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855" windowWidth="20115" windowHeight="6255" tabRatio="961"/>
  </bookViews>
  <sheets>
    <sheet name="GRANTS DATA" sheetId="15" r:id="rId1"/>
    <sheet name="Summary - Announcement Date" sheetId="11" r:id="rId2"/>
    <sheet name="Summary - Grant Type" sheetId="8" r:id="rId3"/>
    <sheet name="Summary - Institution and State" sheetId="10" r:id="rId4"/>
    <sheet name="Summary – Age and Gender" sheetId="35" r:id="rId5"/>
    <sheet name="Summary - Dementia Initiative" sheetId="36" r:id="rId6"/>
    <sheet name="Career Development Fellowships" sheetId="23" r:id="rId7"/>
    <sheet name="Centres of Research Excellence" sheetId="26" r:id="rId8"/>
    <sheet name="Development Grants" sheetId="28" r:id="rId9"/>
    <sheet name="Early Career Fellowships" sheetId="24" r:id="rId10"/>
    <sheet name="Infrastructure" sheetId="33" r:id="rId11"/>
    <sheet name="International &amp; Targeted" sheetId="16" r:id="rId12"/>
    <sheet name="Partnerships" sheetId="27" r:id="rId13"/>
    <sheet name="Postgraduate Scholarships" sheetId="37" r:id="rId14"/>
    <sheet name="Practitioner Fellowships" sheetId="22" r:id="rId15"/>
    <sheet name="Program Grants" sheetId="38" r:id="rId16"/>
    <sheet name="Project Grants" sheetId="29" r:id="rId17"/>
    <sheet name="Research Fellowships" sheetId="21" r:id="rId18"/>
    <sheet name="TRIP Fellowships" sheetId="39" r:id="rId19"/>
    <sheet name="Wind Farms and Human Health" sheetId="40" r:id="rId20"/>
  </sheets>
  <definedNames>
    <definedName name="_xlnm._FilterDatabase" localSheetId="9" hidden="1">'Early Career Fellowships'!$A$35:$E$82</definedName>
    <definedName name="_xlnm._FilterDatabase" localSheetId="0" hidden="1">'GRANTS DATA'!$A$1:$V$1136</definedName>
    <definedName name="_xlnm._FilterDatabase" localSheetId="11" hidden="1">'International &amp; Targeted'!$A$32:$E$66</definedName>
    <definedName name="_xlnm._FilterDatabase" localSheetId="13" hidden="1">'Postgraduate Scholarships'!$A$21:$E$59</definedName>
    <definedName name="_xlnm._FilterDatabase" localSheetId="15" hidden="1">'Program Grants'!$A$18:$E$34</definedName>
    <definedName name="_xlnm._FilterDatabase" localSheetId="16" hidden="1">'Project Grants'!$A$22:$E$87</definedName>
    <definedName name="_xlnm._FilterDatabase" localSheetId="17" hidden="1">'Research Fellowships'!$B$26:$E$62</definedName>
    <definedName name="_xlnm._FilterDatabase" localSheetId="3" hidden="1">'Summary - Institution and State'!$A$2:$E$70</definedName>
  </definedNames>
  <calcPr calcId="145621"/>
</workbook>
</file>

<file path=xl/calcChain.xml><?xml version="1.0" encoding="utf-8"?>
<calcChain xmlns="http://schemas.openxmlformats.org/spreadsheetml/2006/main">
  <c r="C12" i="40" l="1"/>
  <c r="B12" i="40"/>
  <c r="H32" i="35"/>
  <c r="D52" i="36" l="1"/>
</calcChain>
</file>

<file path=xl/sharedStrings.xml><?xml version="1.0" encoding="utf-8"?>
<sst xmlns="http://schemas.openxmlformats.org/spreadsheetml/2006/main" count="20524" uniqueCount="5550">
  <si>
    <t>APP ID</t>
  </si>
  <si>
    <t>Date Announced</t>
  </si>
  <si>
    <t>Grant Type</t>
  </si>
  <si>
    <t>Funded Rate</t>
  </si>
  <si>
    <t>Commitments</t>
  </si>
  <si>
    <t>Sector</t>
  </si>
  <si>
    <t>Announcement Date</t>
  </si>
  <si>
    <t>CIA_Name</t>
  </si>
  <si>
    <t>Sub Type</t>
  </si>
  <si>
    <t>Grant Title</t>
  </si>
  <si>
    <t>Admin Institution</t>
  </si>
  <si>
    <t>State</t>
  </si>
  <si>
    <t>Start Yr</t>
  </si>
  <si>
    <t>End Yr</t>
  </si>
  <si>
    <t>Total</t>
  </si>
  <si>
    <t>Broad Research Area</t>
  </si>
  <si>
    <t>FOR Category</t>
  </si>
  <si>
    <t>Field of Research</t>
  </si>
  <si>
    <t>Dr Amy Brodtmann</t>
  </si>
  <si>
    <t>Targeted Calls for Research</t>
  </si>
  <si>
    <t>Boosting Dementia Research Initiative – Team Grants</t>
  </si>
  <si>
    <t>Vascular mechanisms of neurodegeneration: drivers and determinants of dementia</t>
  </si>
  <si>
    <t>University of Melbourne</t>
  </si>
  <si>
    <t>VIC</t>
  </si>
  <si>
    <t>University</t>
  </si>
  <si>
    <t>Clinical Medicine and Science</t>
  </si>
  <si>
    <t>CLINICAL SCIENCES</t>
  </si>
  <si>
    <t>Clinical Sciences not elsewhere classified</t>
  </si>
  <si>
    <t>cognition</t>
  </si>
  <si>
    <t>vascular dementia</t>
  </si>
  <si>
    <t>stroke</t>
  </si>
  <si>
    <t>dementia</t>
  </si>
  <si>
    <t>neurodegeneration</t>
  </si>
  <si>
    <t>Prof Robert Sanson-Fisher</t>
  </si>
  <si>
    <t>An Australian Community Of practice in Research in Dementia (ACcORD) to improve health outcomes for people with dementia and their carers</t>
  </si>
  <si>
    <t>University of Newcastle</t>
  </si>
  <si>
    <t>NSW</t>
  </si>
  <si>
    <t>Health Services Research</t>
  </si>
  <si>
    <t>PUBLIC HEALTH AND HEALTH SERVICES</t>
  </si>
  <si>
    <t>Public Health and Health Services not elsewhere classified</t>
  </si>
  <si>
    <t>intervention</t>
  </si>
  <si>
    <t>measurement</t>
  </si>
  <si>
    <t>legal issues</t>
  </si>
  <si>
    <t>capacity building</t>
  </si>
  <si>
    <t>multidisciplinary</t>
  </si>
  <si>
    <t>Prof Henry Brodaty</t>
  </si>
  <si>
    <t>Maintain Your Brain</t>
  </si>
  <si>
    <t>University of New South Wales</t>
  </si>
  <si>
    <t>Public Health</t>
  </si>
  <si>
    <t>Health Promotion</t>
  </si>
  <si>
    <t>Alzheimer disease</t>
  </si>
  <si>
    <t>prevention</t>
  </si>
  <si>
    <t>population</t>
  </si>
  <si>
    <t>healthy ageing</t>
  </si>
  <si>
    <t>Prof Glenda Halliday</t>
  </si>
  <si>
    <t>Non-Alzheimer’s disease degenerative dementias: Identifying prodromal genetic/familial phenotypes, modifying factors, and protein variations involved in progression</t>
  </si>
  <si>
    <t>NEUROSCIENCES</t>
  </si>
  <si>
    <t>Neurology and Neuromuscular Diseases</t>
  </si>
  <si>
    <t>frontotemporal dementia</t>
  </si>
  <si>
    <t>dementia with Lewy bodies</t>
  </si>
  <si>
    <t>genetic predisposition</t>
  </si>
  <si>
    <t>early diagnosis</t>
  </si>
  <si>
    <t>progression</t>
  </si>
  <si>
    <t>A/Pr Ian Blair</t>
  </si>
  <si>
    <t>Developing insight into the molecular origins of familial and sporadic frontotemporal dementia and amyotrophic lateral sclerosis</t>
  </si>
  <si>
    <t>Macquarie University</t>
  </si>
  <si>
    <t>Basic Science</t>
  </si>
  <si>
    <t>Cellular Nervous System</t>
  </si>
  <si>
    <t>motor neuron disease (MND)</t>
  </si>
  <si>
    <t>neurochemistry</t>
  </si>
  <si>
    <t>neurogenetics</t>
  </si>
  <si>
    <t>Prof Michael Breakspear</t>
  </si>
  <si>
    <t>Prospective Imaging Study of Ageing: Genes, Brain &amp; Behaviour</t>
  </si>
  <si>
    <t>Queensland Institute of Medical Research</t>
  </si>
  <si>
    <t>QLD</t>
  </si>
  <si>
    <t>Research</t>
  </si>
  <si>
    <t>Psychiatry (incl. Psychotherapy)</t>
  </si>
  <si>
    <t>ageing</t>
  </si>
  <si>
    <t>neuroimaging</t>
  </si>
  <si>
    <t>lifestyle factors</t>
  </si>
  <si>
    <t>genetics</t>
  </si>
  <si>
    <t>A/Pr Louise Maple-Brown</t>
  </si>
  <si>
    <t>International Collaborations</t>
  </si>
  <si>
    <t>GACD - Prevention and treatment of Type 2 Diabetes</t>
  </si>
  <si>
    <t>Improving the management of Diabetes in Pregnancy in Remote Australia</t>
  </si>
  <si>
    <t>Menzies School of Health Research</t>
  </si>
  <si>
    <t>NT</t>
  </si>
  <si>
    <t>Endocrinology</t>
  </si>
  <si>
    <t>Aboriginal health</t>
  </si>
  <si>
    <t>diabetes</t>
  </si>
  <si>
    <t>gestational diabetes</t>
  </si>
  <si>
    <t>maternal and child health</t>
  </si>
  <si>
    <t>health systems</t>
  </si>
  <si>
    <t>Prof Anushka Patel</t>
  </si>
  <si>
    <t>A lifestyle intervention program for the prevention of type 2 diabetes mellitus among South Asian women with gestational diabetes mellitus</t>
  </si>
  <si>
    <t>The George Institute for International Health</t>
  </si>
  <si>
    <t>Preventive Medicine</t>
  </si>
  <si>
    <t>diabetes prevention</t>
  </si>
  <si>
    <t>behavioural intervention</t>
  </si>
  <si>
    <t>clinical trial</t>
  </si>
  <si>
    <t>health services research</t>
  </si>
  <si>
    <t>A/Pr David Peiris</t>
  </si>
  <si>
    <t>Systematic Medical Assessment, Referral and Treatment for Diabetes care in China using Lay Family Health Promoters - SMART Diabetes</t>
  </si>
  <si>
    <t>Primary Health Care</t>
  </si>
  <si>
    <t>quality of care</t>
  </si>
  <si>
    <t>electronic health information</t>
  </si>
  <si>
    <t>self-management</t>
  </si>
  <si>
    <t>family support</t>
  </si>
  <si>
    <t>Prof Colin Pouton</t>
  </si>
  <si>
    <t>CIRM - Tools and Technologies Stem Cells Research</t>
  </si>
  <si>
    <t>Optimizing the differentiation and expansion of microglial progenitors from human pluripotent stem cells for the study and treatment of neurological disease</t>
  </si>
  <si>
    <t>Monash University</t>
  </si>
  <si>
    <t>PHARMACOLOGY AND PHARMACEUTICAL SCIENCES</t>
  </si>
  <si>
    <t>Pharmaceutical Sciences</t>
  </si>
  <si>
    <t>Prof Andrew Elefanty</t>
  </si>
  <si>
    <t>A suite of engineered human pluripotent stem cell lines to facilitate the generation of hematopoietic stem cells</t>
  </si>
  <si>
    <t>Murdoch Childrens Research Institute</t>
  </si>
  <si>
    <t>MEDICAL BIOTECHNOLOGY</t>
  </si>
  <si>
    <t>Regenerative Medicine (incl. Stem Cells and Tissue Engineering)</t>
  </si>
  <si>
    <t>embryonic stem cells</t>
  </si>
  <si>
    <t>haematopoietic stem cells</t>
  </si>
  <si>
    <t>cell differentiation</t>
  </si>
  <si>
    <t>genetic engineering</t>
  </si>
  <si>
    <t>regenerative medicine</t>
  </si>
  <si>
    <t>Prof Shyamali Dharmage</t>
  </si>
  <si>
    <t>Aust/EU Collaborative Research Grant</t>
  </si>
  <si>
    <t>Aging Lungs in European Cohorts</t>
  </si>
  <si>
    <t>Epidemiology</t>
  </si>
  <si>
    <t>chronic illness prevention</t>
  </si>
  <si>
    <t>public health</t>
  </si>
  <si>
    <t>risk factors</t>
  </si>
  <si>
    <t>respiratory medicine</t>
  </si>
  <si>
    <t>epidemiology</t>
  </si>
  <si>
    <t>A/Pr Sharon Goldfeld</t>
  </si>
  <si>
    <t>Models of Child Health Appraised</t>
  </si>
  <si>
    <t>Community Child Health</t>
  </si>
  <si>
    <t>primary school-aged children</t>
  </si>
  <si>
    <t>health inequalities</t>
  </si>
  <si>
    <t>child health</t>
  </si>
  <si>
    <t>quality improvement</t>
  </si>
  <si>
    <t>Prof Melissa Southey</t>
  </si>
  <si>
    <t>Breast Cancer Risk after Diagnostic Gene Sequencing (BRIDGES)</t>
  </si>
  <si>
    <t>GENETICS</t>
  </si>
  <si>
    <t>Genetics not elsewhere classified</t>
  </si>
  <si>
    <t>breast cancer</t>
  </si>
  <si>
    <t>breast cancer prevention</t>
  </si>
  <si>
    <t>predisposition</t>
  </si>
  <si>
    <t>modelling</t>
  </si>
  <si>
    <t>Prof Karlheinz Peter</t>
  </si>
  <si>
    <t>Systems biology to identify molecular targets for vascular disease treatment (SysVasc), with a focus on atherosclerotic plaque instability</t>
  </si>
  <si>
    <t>Baker IDI Heart and Diabetes Institute</t>
  </si>
  <si>
    <t>CARDIOVASCULAR MEDICINE AND HAEMATOLOGY</t>
  </si>
  <si>
    <t>Cardiology (incl. Cardiovascular Diseases)</t>
  </si>
  <si>
    <t>systems biology</t>
  </si>
  <si>
    <t>cardiovascular</t>
  </si>
  <si>
    <t>atherosclerosis</t>
  </si>
  <si>
    <t>proteomics</t>
  </si>
  <si>
    <t>plaque rupture</t>
  </si>
  <si>
    <t>Prof Richard Sinnott</t>
  </si>
  <si>
    <t>Application of omics-based strategies for improved diagnosis and treatment of endocrine hypertension</t>
  </si>
  <si>
    <t>ONCOLOGY AND CARCINOGENESIS</t>
  </si>
  <si>
    <t>Cancer Genetics</t>
  </si>
  <si>
    <t>adrenal endocrinology</t>
  </si>
  <si>
    <t>adrenal</t>
  </si>
  <si>
    <t>hypertension</t>
  </si>
  <si>
    <t>cancer</t>
  </si>
  <si>
    <t>Prof Georgia Chenevix-Trench</t>
  </si>
  <si>
    <t>Breast CAncer STratification: understanding the determinants of risk and prognosis of molecular subtypes</t>
  </si>
  <si>
    <t>breast cancer aetiology</t>
  </si>
  <si>
    <t>gene polymorphisms</t>
  </si>
  <si>
    <t>mutation detection</t>
  </si>
  <si>
    <t>markers</t>
  </si>
  <si>
    <t>Prof Nicholas Martin</t>
  </si>
  <si>
    <t>ACTION - Aggression in Children: Unravelling gene-environment interplay to inform Treatment</t>
  </si>
  <si>
    <t>Quantitative Genetics (incl. Disease and Trait Mapping Genetics)</t>
  </si>
  <si>
    <t>conduct disorder</t>
  </si>
  <si>
    <t>mental health</t>
  </si>
  <si>
    <t>harm minimisation</t>
  </si>
  <si>
    <t>adolescence</t>
  </si>
  <si>
    <t>injury prevention</t>
  </si>
  <si>
    <t>A/Pr Martyn Kirk</t>
  </si>
  <si>
    <t>COMPARE:Collaborative Management Platform for detection and Analyses of (Re-) emerging and foodborne outbreaks in Europe</t>
  </si>
  <si>
    <t>Australian National University</t>
  </si>
  <si>
    <t>ACT</t>
  </si>
  <si>
    <t>MEDICAL MICROBIOLOGY</t>
  </si>
  <si>
    <t>Medical Infection Agents (incl. Prions)</t>
  </si>
  <si>
    <t>infectious diseases</t>
  </si>
  <si>
    <t>outbreak</t>
  </si>
  <si>
    <t>genomics</t>
  </si>
  <si>
    <t>food poisoning</t>
  </si>
  <si>
    <t>salmonella</t>
  </si>
  <si>
    <t>Prof Graham Giles</t>
  </si>
  <si>
    <t>LIFEPATH: life-course biological pathways underlying social differences in healthy ageing</t>
  </si>
  <si>
    <t>Cancer Council Victoria</t>
  </si>
  <si>
    <t>Other</t>
  </si>
  <si>
    <t>socioeconomic status</t>
  </si>
  <si>
    <t>inflammation</t>
  </si>
  <si>
    <t>policy development</t>
  </si>
  <si>
    <t>State and Territory</t>
  </si>
  <si>
    <t>SA</t>
  </si>
  <si>
    <t>TAS</t>
  </si>
  <si>
    <t>WA</t>
  </si>
  <si>
    <t>Administering Institution</t>
  </si>
  <si>
    <t>Deakin University</t>
  </si>
  <si>
    <t>University of South Australia</t>
  </si>
  <si>
    <t>University of Sydney</t>
  </si>
  <si>
    <t>Australian Catholic University</t>
  </si>
  <si>
    <t>Curtin University of Technology</t>
  </si>
  <si>
    <t>Edith Cowan University</t>
  </si>
  <si>
    <t>Griffith University</t>
  </si>
  <si>
    <t>Queensland University of Technology</t>
  </si>
  <si>
    <t>South Australian Health and Medical Research Institute (SAHMRI)</t>
  </si>
  <si>
    <t>Swinburne University of Technology</t>
  </si>
  <si>
    <t>University of Adelaide</t>
  </si>
  <si>
    <t>University of Queensland</t>
  </si>
  <si>
    <t>University of Tasmania</t>
  </si>
  <si>
    <t>University of Western Australia</t>
  </si>
  <si>
    <t>University of Wollongong</t>
  </si>
  <si>
    <t>Dr Fiona Kumfor</t>
  </si>
  <si>
    <t>Dr Belinda Brown</t>
  </si>
  <si>
    <t>Dr Rajesh Ghai</t>
  </si>
  <si>
    <t>Dr Ashleigh Smith</t>
  </si>
  <si>
    <t>Dr Kate Laver</t>
  </si>
  <si>
    <t>Dr Alexandra Grubman</t>
  </si>
  <si>
    <t>Dr Helen Macpherson</t>
  </si>
  <si>
    <t>Dr Michael Annear</t>
  </si>
  <si>
    <t>Dr Alaa Abdul-Ridha</t>
  </si>
  <si>
    <t>Dr Kathryn Munro</t>
  </si>
  <si>
    <t>Dr Scott Ayton</t>
  </si>
  <si>
    <t>Dr Joan Ostaszkiewicz</t>
  </si>
  <si>
    <t>Dr Yifat Glikmann-Johnston</t>
  </si>
  <si>
    <t>Dr Olga Shimoni</t>
  </si>
  <si>
    <t>Dr Lisa Kalisch Ellett</t>
  </si>
  <si>
    <t>Dr Kate-Ellen Elliott</t>
  </si>
  <si>
    <t>Dr Moyra Mortby</t>
  </si>
  <si>
    <t>Dr Mitchell Goldsworthy</t>
  </si>
  <si>
    <t>A/Pr Lisbeth Evered</t>
  </si>
  <si>
    <t>Ms Genevieve Steiner</t>
  </si>
  <si>
    <t>Dr Miguel Renteria Rodriguez</t>
  </si>
  <si>
    <t>Dr Cristian Leyton</t>
  </si>
  <si>
    <t>Dr Sarah Rea</t>
  </si>
  <si>
    <t>Dr Morag Taylor</t>
  </si>
  <si>
    <t>Dr Paul Gardiner</t>
  </si>
  <si>
    <t>Dr Kylie Radford</t>
  </si>
  <si>
    <t>Dr Tuan Anh Nguyen</t>
  </si>
  <si>
    <t>Dr Simon James</t>
  </si>
  <si>
    <t>Dr Sivaraman Purushothuman</t>
  </si>
  <si>
    <t>Dr Camilla Hoyos</t>
  </si>
  <si>
    <t>Dr Andrew Ford</t>
  </si>
  <si>
    <t>Dr Nawaf Yassi</t>
  </si>
  <si>
    <t>Dr Amee Baird</t>
  </si>
  <si>
    <t>Dr Andrew Watt</t>
  </si>
  <si>
    <t>Dr Rachel Buckley</t>
  </si>
  <si>
    <t>Dr Emily Reeve</t>
  </si>
  <si>
    <t>Ms Erin McAllum</t>
  </si>
  <si>
    <t>Dr Jamie Bryant</t>
  </si>
  <si>
    <t>Dr Theresa Scott</t>
  </si>
  <si>
    <t>Dr Mojtaba Golzan</t>
  </si>
  <si>
    <t>Dr Daniel Croker</t>
  </si>
  <si>
    <t>Dr Mark Greenough</t>
  </si>
  <si>
    <t>Dr Rachel Wong</t>
  </si>
  <si>
    <t>Dr Jeanette Tamplin</t>
  </si>
  <si>
    <t>Dr Adam Martin</t>
  </si>
  <si>
    <t>Dr Amy Heffernan</t>
  </si>
  <si>
    <t>Dr Prashant Bharadwaj</t>
  </si>
  <si>
    <t>Dr Christina Perry</t>
  </si>
  <si>
    <t>Dr Shantel Duffy</t>
  </si>
  <si>
    <t>Dr Edwin Tan</t>
  </si>
  <si>
    <t>Dr Lyn Phillipson</t>
  </si>
  <si>
    <t>Dr JULIA GILMARTIN</t>
  </si>
  <si>
    <t>A/Pr Clement Loy</t>
  </si>
  <si>
    <t>Dr Angela D'Rozario</t>
  </si>
  <si>
    <t>Dr Gabriela Bodea</t>
  </si>
  <si>
    <t>Dr Sean Coakley</t>
  </si>
  <si>
    <t>Dr Amit Lampit</t>
  </si>
  <si>
    <t>Dr Kate Smith</t>
  </si>
  <si>
    <t>Dr Manreena Kaur</t>
  </si>
  <si>
    <t>Dr Surabhi Bhatia</t>
  </si>
  <si>
    <t>Dr Sandra Garrido</t>
  </si>
  <si>
    <t>Dr Christopher Moran</t>
  </si>
  <si>
    <t>Dr Loren Mowszowski</t>
  </si>
  <si>
    <t>Dr Kristian Kempe</t>
  </si>
  <si>
    <t>Dr Xin Du</t>
  </si>
  <si>
    <t>Ms Samantha Barton</t>
  </si>
  <si>
    <t>Dr Sharpley Hsieh</t>
  </si>
  <si>
    <t>Dr Elizabeth Evans</t>
  </si>
  <si>
    <t>Dr Rachel Tan</t>
  </si>
  <si>
    <t>Dr Timothy Couttas</t>
  </si>
  <si>
    <t>A/Pr Simon Lewis</t>
  </si>
  <si>
    <t>Dr Leonardo Gollo</t>
  </si>
  <si>
    <t>Dr Emma Burrows</t>
  </si>
  <si>
    <t>Dr Yen Ying Lim</t>
  </si>
  <si>
    <t>Dr Bingyang Shi</t>
  </si>
  <si>
    <t>Targeted Calls for People</t>
  </si>
  <si>
    <t>NHMRC-ARC Dementia Research Development Fellowship</t>
  </si>
  <si>
    <t>Identifying novel markers to differentiate frontotemporal dementia from Alzheimer's disease</t>
  </si>
  <si>
    <t>The role of intense physical activity in protecting the ageing brain</t>
  </si>
  <si>
    <t>Towards Targeting The Endosome In Neurodegenerative Disease</t>
  </si>
  <si>
    <t>Optimising exercise prescription for brain health in older adults at risk of dementia</t>
  </si>
  <si>
    <t>A telehealth intervention to delay functional decline in community-dwelling people with dementia</t>
  </si>
  <si>
    <t>Flinders University</t>
  </si>
  <si>
    <t>Anti-inflammatory copper complexes for treatment of Alzheimer's Disease</t>
  </si>
  <si>
    <t>A multi-faceted intervention to enhance cognition in older people at risk of cognitive decline</t>
  </si>
  <si>
    <t>Improving Dementia Education Access (the IDEA study) for clinical hospital staff in regional and district hospitals: a cluster randomised study to improve knowledge and patient outcomes.</t>
  </si>
  <si>
    <t>Targeting GPCRs to Treat and Prevent Dementia.</t>
  </si>
  <si>
    <t>Protecting synaptic connectivity in Alzheimer's disease</t>
  </si>
  <si>
    <t>Novel mechanisms and diagnostic applications for iron in Alzheimer’s disease</t>
  </si>
  <si>
    <t>Develop, evaluate and disseminate a quality measure to manage incontinence in people with dementia in residential aged care facilities</t>
  </si>
  <si>
    <t>Spatial learning and memory in Huntington's disease</t>
  </si>
  <si>
    <t>Investigation of zinc dyshomeostasis associated with aging and dementia-related disorders using novel nanodiamond-based markers</t>
  </si>
  <si>
    <t>University of Technology Sydney</t>
  </si>
  <si>
    <t>Medicine-associated dementia and cognitive impairment: identifying the problem, reducing the harm</t>
  </si>
  <si>
    <t>Work4Dementia: Development of an evidence-based intervention to build capacity and resilience for the Australian dementia care workforce</t>
  </si>
  <si>
    <t>BPSD-CARE: A person-centred approach to managing behavioural and psychological symptoms of dementia in residential care</t>
  </si>
  <si>
    <t>Combined TMS-EEG for early diagnosis of Alzheimer’s disease</t>
  </si>
  <si>
    <t>Predicting perioperative cognitive disorders in the elderly based on cardiovascular risk, AD risk and new biomarkers</t>
  </si>
  <si>
    <t>An investigation into the neural substrates of cognitive deficits in Mild Cognitive Impairment, and the mechanisms of action of a novel treatment</t>
  </si>
  <si>
    <t>University of Western Sydney</t>
  </si>
  <si>
    <t>Uncovering the Function of Susceptibility Variants in Alzheimer's Disease: From GWAS to Cell-Type Specific eQTLs and mQTLs</t>
  </si>
  <si>
    <t>Disentangling aphasic syndromes in Alzheimer's disease</t>
  </si>
  <si>
    <t>How do mutations in autophagy receptors cause FTD and ALS?</t>
  </si>
  <si>
    <t>Understanding and preventing physical and cognitive decline and falls in older people with dementia</t>
  </si>
  <si>
    <t>Stand up to dementia: Reducing prolonged sitting to improve cognitive function in older adults</t>
  </si>
  <si>
    <t>Ageing and dementia in Aboriginal Australians: promoting vitality, identifying decline and supporting communities</t>
  </si>
  <si>
    <t>Development of a unified list of drugs associated with drug-induced cognitive impairment</t>
  </si>
  <si>
    <t>Forging a new understanding of iron in neurodegenerative disease.</t>
  </si>
  <si>
    <t>Lewy bodies in patients with dementia – Determining common and unique mechanisms in relation to Alzheimer’s disease</t>
  </si>
  <si>
    <t>Sleep-wake disturbances and cardio-metabolic dysfunction in at risk dementia: a novel pathway in neurocognitive decline’</t>
  </si>
  <si>
    <t>Depression in Dementia</t>
  </si>
  <si>
    <t>Vascular Cognitive Risk Score: quantifying the vascular burden in Alzheimer's Disease</t>
  </si>
  <si>
    <t>Can music mend minds? Investigating the mechanisms underlying the beneficial effects of music on persons with dementia</t>
  </si>
  <si>
    <t>In vivo assessment of the role of aggregated tau in preclinical and prodromal Alzheimer's disease</t>
  </si>
  <si>
    <t>What can tau deposition tell us about the appearance of subjective and objective cognitive decline in older adults?</t>
  </si>
  <si>
    <t>Development and implementation of evidence-based deprescribing guidelines to guide person-centred care for people with dementia</t>
  </si>
  <si>
    <t>Investigating biometal dyshomeostasis in dementia with Lewy bodies</t>
  </si>
  <si>
    <t>Increasing rates of Advance Care Planning for individuals with Dementia</t>
  </si>
  <si>
    <t>Rolling it out: Targeted translation intervention to improve driving cessation outcomes for people with dementia across metropolitan and regional areas</t>
  </si>
  <si>
    <t>Implications of retinal neurodegeneration in Alzheimer's disease</t>
  </si>
  <si>
    <t>Targeting neuroinflammatory pathways as novel treatments for dementia</t>
  </si>
  <si>
    <t>The role of copper in Ubiquitin-dependent protein degradation in Alzheimer's disease</t>
  </si>
  <si>
    <t>Vasoactive nutrients to promote healthy ageing in postmenopausal women</t>
  </si>
  <si>
    <t>Choir participation to improve wellbeing and relationship quality for community-dwelling people with dementia and their primary care-givers</t>
  </si>
  <si>
    <t>Self-assembled hydrogels as a model for neurodegeneration</t>
  </si>
  <si>
    <t>Investigating the iron proteome in Alzheimer’s disease</t>
  </si>
  <si>
    <t>Neuroprotective functions of autophagy regulators in Alzheimer's disease</t>
  </si>
  <si>
    <t>The effect of chronic intermittent alcohol consumption on the precipitation of dementia.</t>
  </si>
  <si>
    <t>Neuroimaging insights into sleep-wake dysfunction in older adults 'at risk' of developing dementia</t>
  </si>
  <si>
    <t>Optimising the management of comorbidities in dementia: reducing disparaties and improving clinical outcomes</t>
  </si>
  <si>
    <t>Consumer Directed Care: Understanding and promoting participation and care outcomes for people living with dementia in receipt of a Home Care Package</t>
  </si>
  <si>
    <t>Optimising medication use to maintain or improve quality of life in aged care facility residents with and without dementia</t>
  </si>
  <si>
    <t>Longitudinal transcriptome profiles for people with dementia</t>
  </si>
  <si>
    <t>Sleep, plasticity and neurodegeneration: Targeting sleep to improve cognition in Mild Cognitive Impairment (MCI)</t>
  </si>
  <si>
    <t>L1 retrotransposition: the missing link between genetics and environmental factors in Parkinson's disease ?</t>
  </si>
  <si>
    <t>Discovering novel molecules that regulate axonal degeneration.</t>
  </si>
  <si>
    <t>Moving Behavioural Neuroscience &amp; Neuroeconomics into Dementia Prevention: Spatial tracking and economic decision-making as new sensitive measures of daily function</t>
  </si>
  <si>
    <t>Development and validation of the first culturally based quality of life tool for Aboriginal Australians living with dementia or cognitive impairment</t>
  </si>
  <si>
    <t>Can repetitive transcranial magnetic stimulation improve cognition and neuropsychiatric features in mild cognitive impairment and early stage Alzheimer’s disease?</t>
  </si>
  <si>
    <t>Role of Apolipoprotein D in Alzheimer's Disease and Frontotemporal Dementia</t>
  </si>
  <si>
    <t>Mood Regulation Using Music: A Community Health Strategy for Improving Quality of Life in People With Mild Dementia</t>
  </si>
  <si>
    <t>Dementia in Type 2 Diabetes – studying causal mechanisms</t>
  </si>
  <si>
    <t>Cognitive interventions for older adults at-risk of dementia and with early-stage neurodegenerative disease</t>
  </si>
  <si>
    <t>Novel targeted degradable multifunctional poly(vinyl-co-ester) nanoparticles for Alzheimer’s disease applications</t>
  </si>
  <si>
    <t>Investigating the synergistic role of brain-derived neurotrophic factor (BDNF) and estradiol on parvalbumin-mediated cognitive function: relevance to dementia</t>
  </si>
  <si>
    <t>The Role of Oligodendrocytes in Frontotemporal Dementia</t>
  </si>
  <si>
    <t>Cognition in Motion: Characterization and Evolution of Cognitive Dysfunction in Motor Neurodegeneration and Frontotemporal Dementia</t>
  </si>
  <si>
    <t>Dementia in people with Intellectual Disability: A longitudinal study with focus on translatable outcomes.</t>
  </si>
  <si>
    <t>DUAL AND MULTIPLE PROTEINOPATHIES IN NEURODEGENERATIVE DEMENTIAS – RISK FACTORS, PROGNOSTIC INDICATORS AND CLINICAL RAMIFICATIONS</t>
  </si>
  <si>
    <t>Myelin lipid breakdown affected by Apolipoprotein E genotype: implications for Alzheimer’s Disease pathogenesis</t>
  </si>
  <si>
    <t>Predicting Dementia and Parkinson’s in the Clinic</t>
  </si>
  <si>
    <t>From brain maps to mechanisms: Modelling the pathophysiology of dementia</t>
  </si>
  <si>
    <t>The role of the neuronal epigenome in natural brain ageing and the progression of Alzheimer’s disease</t>
  </si>
  <si>
    <t>The missing link: mGluR5 as a therapeutic target for cognitive decline in dementia</t>
  </si>
  <si>
    <t>Genetic mechanisms that moderate effects of Aß accumulation in preclinical Alzheimer's disease</t>
  </si>
  <si>
    <t>New Nanoparticle Strategies for Efficient Delivery and Controlled Release into the Brain</t>
  </si>
  <si>
    <t>PSYCHOLOGY</t>
  </si>
  <si>
    <t>Biological Psychology (Neuropsychology, Psychopharmacology, Physiological Psychology)</t>
  </si>
  <si>
    <t>diagnosis</t>
  </si>
  <si>
    <t>emotion</t>
  </si>
  <si>
    <t>neurophysiology</t>
  </si>
  <si>
    <t>Neurosciences not elsewhere classified</t>
  </si>
  <si>
    <t>physical activity</t>
  </si>
  <si>
    <t>functional magnetic resonance imaging (fMRI)</t>
  </si>
  <si>
    <t>exercise</t>
  </si>
  <si>
    <t>BIOCHEMISTRY AND CELL BIOLOGY</t>
  </si>
  <si>
    <t>Structural Biology (incl. Macromolecular Modelling)</t>
  </si>
  <si>
    <t>X-ray crystallography</t>
  </si>
  <si>
    <t>endosomes</t>
  </si>
  <si>
    <t>membrane trafficking</t>
  </si>
  <si>
    <t>molecular basis of disease</t>
  </si>
  <si>
    <t>molecular neuroscience</t>
  </si>
  <si>
    <t>Central Nervous System</t>
  </si>
  <si>
    <t>mild cognitive impairment</t>
  </si>
  <si>
    <t>neuroscience</t>
  </si>
  <si>
    <t>cognitive function</t>
  </si>
  <si>
    <t>exercise therapy</t>
  </si>
  <si>
    <t>Aged Health Care</t>
  </si>
  <si>
    <t>dementia care</t>
  </si>
  <si>
    <t>rehabilitation</t>
  </si>
  <si>
    <t>functional independence</t>
  </si>
  <si>
    <t>occupational therapy</t>
  </si>
  <si>
    <t>telemedicine</t>
  </si>
  <si>
    <t>metal metabolism</t>
  </si>
  <si>
    <t>neuroinflammation</t>
  </si>
  <si>
    <t>stem cells</t>
  </si>
  <si>
    <t>cognitive decline</t>
  </si>
  <si>
    <t>vitamin D</t>
  </si>
  <si>
    <t>omega-3 fatty acids</t>
  </si>
  <si>
    <t>hospitals</t>
  </si>
  <si>
    <t>rural and remote health services</t>
  </si>
  <si>
    <t>regional health</t>
  </si>
  <si>
    <t>education</t>
  </si>
  <si>
    <t>Basic Pharmacology</t>
  </si>
  <si>
    <t>G protein-coupled receptors</t>
  </si>
  <si>
    <t>adrenoceptors</t>
  </si>
  <si>
    <t>drug discovery</t>
  </si>
  <si>
    <t>structure-based drug design</t>
  </si>
  <si>
    <t>synaptic plasticity</t>
  </si>
  <si>
    <t>synapse formation</t>
  </si>
  <si>
    <t>memory</t>
  </si>
  <si>
    <t>biomarkers</t>
  </si>
  <si>
    <t>iron</t>
  </si>
  <si>
    <t>apolipoprotein E</t>
  </si>
  <si>
    <t>NURSING</t>
  </si>
  <si>
    <t>Aged Care Nursing</t>
  </si>
  <si>
    <t>aged care</t>
  </si>
  <si>
    <t>incontinence</t>
  </si>
  <si>
    <t>nursing homes</t>
  </si>
  <si>
    <t>COGNITIVE SCIENCE</t>
  </si>
  <si>
    <t>Neurocognitive Patterns and Neural Networks</t>
  </si>
  <si>
    <t>Huntington's disease</t>
  </si>
  <si>
    <t>cognitive assessment</t>
  </si>
  <si>
    <t>Medical Biotechnology Diagnostics (incl. Biosensors)</t>
  </si>
  <si>
    <t>nanotechnology</t>
  </si>
  <si>
    <t>synapse</t>
  </si>
  <si>
    <t>zinc deficiency</t>
  </si>
  <si>
    <t>drug delivery systems</t>
  </si>
  <si>
    <t>health promotion</t>
  </si>
  <si>
    <t>adverse effects</t>
  </si>
  <si>
    <t>quality use</t>
  </si>
  <si>
    <t>pharmacoepidemiology</t>
  </si>
  <si>
    <t>resilience</t>
  </si>
  <si>
    <t>gerontology</t>
  </si>
  <si>
    <t>OTHER MEDICAL AND HEALTH SCIENCES</t>
  </si>
  <si>
    <t>Medical and Health Sciences not elsewhere classified</t>
  </si>
  <si>
    <t>caregivers</t>
  </si>
  <si>
    <t>allied health</t>
  </si>
  <si>
    <t>residential care</t>
  </si>
  <si>
    <t>mental health services</t>
  </si>
  <si>
    <t>brain ageing</t>
  </si>
  <si>
    <t>transcranial magnetic stimulation (TMS)</t>
  </si>
  <si>
    <t>cortical plasticity</t>
  </si>
  <si>
    <t>connectivity</t>
  </si>
  <si>
    <t>dementia-related decline in memory</t>
  </si>
  <si>
    <t>population health</t>
  </si>
  <si>
    <t>cognitive neuroscience</t>
  </si>
  <si>
    <t>complementary medicine</t>
  </si>
  <si>
    <t>mechanisms</t>
  </si>
  <si>
    <t>neuropsychology</t>
  </si>
  <si>
    <t>Neurogenetics</t>
  </si>
  <si>
    <t>gene expression</t>
  </si>
  <si>
    <t>DNA methylation</t>
  </si>
  <si>
    <t>bioinformatics</t>
  </si>
  <si>
    <t>Geriatrics and Gerontology</t>
  </si>
  <si>
    <t>aphasia</t>
  </si>
  <si>
    <t>neurocognitive assessment</t>
  </si>
  <si>
    <t>Signal Transduction</t>
  </si>
  <si>
    <t>autophagy</t>
  </si>
  <si>
    <t>cell signalling</t>
  </si>
  <si>
    <t>protein interactions</t>
  </si>
  <si>
    <t>accidental falls</t>
  </si>
  <si>
    <t>falls prevention</t>
  </si>
  <si>
    <t>functional decline</t>
  </si>
  <si>
    <t>postural control</t>
  </si>
  <si>
    <t>sedentary behaviour</t>
  </si>
  <si>
    <t>intervention study</t>
  </si>
  <si>
    <t>older people</t>
  </si>
  <si>
    <t>randomised controlled trial (RCT)</t>
  </si>
  <si>
    <t>Aboriginal and Torres Strait Islander Health</t>
  </si>
  <si>
    <t>assessment</t>
  </si>
  <si>
    <t>Pharmacology and Pharmaceutical Sciences not elsewhere classified</t>
  </si>
  <si>
    <t>adverse drug reactions</t>
  </si>
  <si>
    <t>data mining</t>
  </si>
  <si>
    <t>meta-analysis</t>
  </si>
  <si>
    <t>Analytical Biochemistry</t>
  </si>
  <si>
    <t>oxidative stress</t>
  </si>
  <si>
    <t>mitochondria</t>
  </si>
  <si>
    <t>animal model</t>
  </si>
  <si>
    <t>pathogenic mechanisms</t>
  </si>
  <si>
    <t>Cognitive Science not elsewhere classified</t>
  </si>
  <si>
    <t>sleep disturbance</t>
  </si>
  <si>
    <t>circadian rhythms</t>
  </si>
  <si>
    <t>metabolic disorders</t>
  </si>
  <si>
    <t>cardiovascular risk</t>
  </si>
  <si>
    <t>depression</t>
  </si>
  <si>
    <t>quality of life</t>
  </si>
  <si>
    <t>cognitive behaviour therapy</t>
  </si>
  <si>
    <t>cerebrovascular disease</t>
  </si>
  <si>
    <t>brain imaging</t>
  </si>
  <si>
    <t>psychosocial</t>
  </si>
  <si>
    <t>amyloid beta-protein</t>
  </si>
  <si>
    <t>neurofibrillary tangles</t>
  </si>
  <si>
    <t>positron emission tomography (PET)</t>
  </si>
  <si>
    <t>diagnostic imaging</t>
  </si>
  <si>
    <t>imaging</t>
  </si>
  <si>
    <t>early detection</t>
  </si>
  <si>
    <t>Clinical Pharmacology and Therapeutics</t>
  </si>
  <si>
    <t>clinical guidelines</t>
  </si>
  <si>
    <t>medications</t>
  </si>
  <si>
    <t>clinical pharmacology</t>
  </si>
  <si>
    <t>metals</t>
  </si>
  <si>
    <t>alpha-synuclein</t>
  </si>
  <si>
    <t>parkinsonism</t>
  </si>
  <si>
    <t>internet service delivery</t>
  </si>
  <si>
    <t>terminal care</t>
  </si>
  <si>
    <t>Developmental Psychology and Ageing</t>
  </si>
  <si>
    <t>driving</t>
  </si>
  <si>
    <t>primary care</t>
  </si>
  <si>
    <t>retinal degeneration</t>
  </si>
  <si>
    <t>vascular dysfunction</t>
  </si>
  <si>
    <t>retinal function</t>
  </si>
  <si>
    <t>complement C5a</t>
  </si>
  <si>
    <t>neuroinflammatory disease</t>
  </si>
  <si>
    <t>microglia</t>
  </si>
  <si>
    <t>innate immunity</t>
  </si>
  <si>
    <t>Cell Neurochemistry</t>
  </si>
  <si>
    <t>amyloid precursor protein</t>
  </si>
  <si>
    <t>protein degradation</t>
  </si>
  <si>
    <t>ubiquitination</t>
  </si>
  <si>
    <t>copper deficiency</t>
  </si>
  <si>
    <t>NUTRITION AND DIETICS</t>
  </si>
  <si>
    <t>Nutritional Physiology</t>
  </si>
  <si>
    <t>menopause</t>
  </si>
  <si>
    <t>phytoestrogen</t>
  </si>
  <si>
    <t>cerebral blood flow</t>
  </si>
  <si>
    <t>transcranial Doppler</t>
  </si>
  <si>
    <t>caregiver health</t>
  </si>
  <si>
    <t>wellbeing</t>
  </si>
  <si>
    <t>relationships</t>
  </si>
  <si>
    <t>NANOTECHNOLOGY</t>
  </si>
  <si>
    <t>Nanobiotechnology</t>
  </si>
  <si>
    <t>cell culture</t>
  </si>
  <si>
    <t>mechanical properties</t>
  </si>
  <si>
    <t>protein chemistry</t>
  </si>
  <si>
    <t>AMP-activated protein kinase</t>
  </si>
  <si>
    <t>protein phosphatase</t>
  </si>
  <si>
    <t>alcohol related brain damage</t>
  </si>
  <si>
    <t>magnetic resonance imaging (MRI)</t>
  </si>
  <si>
    <t>secondary prevention</t>
  </si>
  <si>
    <t>geriatrics</t>
  </si>
  <si>
    <t>pharmacy</t>
  </si>
  <si>
    <t>Health and Community Services</t>
  </si>
  <si>
    <t>community care</t>
  </si>
  <si>
    <t>RNA</t>
  </si>
  <si>
    <t>sleep</t>
  </si>
  <si>
    <t>dopamine</t>
  </si>
  <si>
    <t>epigenetics</t>
  </si>
  <si>
    <t>Parkinson disease</t>
  </si>
  <si>
    <t>axonal degeneration</t>
  </si>
  <si>
    <t>molecular biology</t>
  </si>
  <si>
    <t>cellular mechanisms</t>
  </si>
  <si>
    <t>cellular nervous system</t>
  </si>
  <si>
    <t>geriatric assessment</t>
  </si>
  <si>
    <t>early prevention</t>
  </si>
  <si>
    <t>cognitive impairment</t>
  </si>
  <si>
    <t>indigenous Australians</t>
  </si>
  <si>
    <t>apolipoproteins</t>
  </si>
  <si>
    <t>antioxidant</t>
  </si>
  <si>
    <t>depressive symptoms</t>
  </si>
  <si>
    <t>aged health</t>
  </si>
  <si>
    <t>diabetes mellitus</t>
  </si>
  <si>
    <t>early intervention</t>
  </si>
  <si>
    <t>translational research</t>
  </si>
  <si>
    <t>Nanomedicine</t>
  </si>
  <si>
    <t>polymerisation</t>
  </si>
  <si>
    <t>therapeutic agents</t>
  </si>
  <si>
    <t>targeting</t>
  </si>
  <si>
    <t>blood-brain barrier</t>
  </si>
  <si>
    <t>neuroendocrinology</t>
  </si>
  <si>
    <t>gender differences</t>
  </si>
  <si>
    <t>neurobiology</t>
  </si>
  <si>
    <t>oligodendrocytes</t>
  </si>
  <si>
    <t>stem cell transplantation</t>
  </si>
  <si>
    <t>neuropsychiatry</t>
  </si>
  <si>
    <t>intellectual disability</t>
  </si>
  <si>
    <t>workforce policy</t>
  </si>
  <si>
    <t>health service utilisation</t>
  </si>
  <si>
    <t>Lewy body</t>
  </si>
  <si>
    <t>pathology</t>
  </si>
  <si>
    <t>MEDICAL BIOCHEMISTRY AND METABOLOMICS</t>
  </si>
  <si>
    <t>Medical Biochemistry: Lipids</t>
  </si>
  <si>
    <t>mass spectrometry</t>
  </si>
  <si>
    <t>sphingolipids</t>
  </si>
  <si>
    <t>biochemistry</t>
  </si>
  <si>
    <t>diagnostic methods</t>
  </si>
  <si>
    <t>computer simulation</t>
  </si>
  <si>
    <t>brain disease</t>
  </si>
  <si>
    <t>Epigenetics (incl. Genome Methylation and Epigenomics)</t>
  </si>
  <si>
    <t>methylation</t>
  </si>
  <si>
    <t>neurodegenerative disorders</t>
  </si>
  <si>
    <t>mouse models</t>
  </si>
  <si>
    <t>memory impairment</t>
  </si>
  <si>
    <t>pharmacology</t>
  </si>
  <si>
    <t>amyloid</t>
  </si>
  <si>
    <t>biomaterials</t>
  </si>
  <si>
    <t>Commonwealth Scientific and Industrial Research Organisation - CSIRO</t>
  </si>
  <si>
    <t>St Vincent's Institute of Medical Research</t>
  </si>
  <si>
    <t>Career Development Fellowships</t>
  </si>
  <si>
    <t>Early Career Fellowships</t>
  </si>
  <si>
    <t>TRIP Fellowships</t>
  </si>
  <si>
    <t>Centres of Research Excellence</t>
  </si>
  <si>
    <t>Development Grants</t>
  </si>
  <si>
    <t>Project Grants</t>
  </si>
  <si>
    <t>NHMRC-NSFC Joint Call for research on Type 2 Diabetes</t>
  </si>
  <si>
    <t>N/A</t>
  </si>
  <si>
    <t>A/Pr Sarah McNaughton</t>
  </si>
  <si>
    <t>Population Health CDF</t>
  </si>
  <si>
    <t>Building evidence to improve health through optimal diet</t>
  </si>
  <si>
    <t>Dr Sally Rosengren</t>
  </si>
  <si>
    <t>RD Wright Biomedical CDF</t>
  </si>
  <si>
    <t>A balancing act: A three-pronged approach to vestibular assessment</t>
  </si>
  <si>
    <t>Sydney Local Health Network</t>
  </si>
  <si>
    <t>Hospital</t>
  </si>
  <si>
    <t>Dr Roxanne Bainbridge</t>
  </si>
  <si>
    <t>Aboriginal and Torres Strait Islander CDF</t>
  </si>
  <si>
    <t>Developing an evidence-based intervention and tools to assess and predict risk, protective and promotive factors of psychosocial resilience for Aboriginal and Torres Strait Islander adolescents: A mixed methods program of research</t>
  </si>
  <si>
    <t>James Cook University</t>
  </si>
  <si>
    <t>Dr Misty Jenkins</t>
  </si>
  <si>
    <t>Investigating the mechanism and consequences of cytotoxic lymphocyte detachment</t>
  </si>
  <si>
    <t>Dr Patrick Hughes</t>
  </si>
  <si>
    <t>Neuroimmune interactions in functional and organic gastrointestinal diseases</t>
  </si>
  <si>
    <t>Dr Siobhan Schabrun</t>
  </si>
  <si>
    <t>An integrated, multi-system approach to understanding persistent pain</t>
  </si>
  <si>
    <t>Dr Kim Delbaere</t>
  </si>
  <si>
    <t>Industry CDF</t>
  </si>
  <si>
    <t>Using technology towards effective self-management of fall risk in older adults</t>
  </si>
  <si>
    <t>A/Pr David Whiley</t>
  </si>
  <si>
    <t>Gonorrhoea: detection, antimicrobial resistance and treatment.</t>
  </si>
  <si>
    <t>Dr Connie Wong</t>
  </si>
  <si>
    <t>Novel strategies to improve stroke outcome</t>
  </si>
  <si>
    <t>Dr Joshua Ho</t>
  </si>
  <si>
    <t>Discovering the genetic causes of congenital heart disease using systems biology</t>
  </si>
  <si>
    <t>Victor Chang Cardiac Research Institute</t>
  </si>
  <si>
    <t>Dr Carl Walkley</t>
  </si>
  <si>
    <t>Applying preclinical models to improve outcomes in cancer</t>
  </si>
  <si>
    <t>Dr Lisa Kaminskas</t>
  </si>
  <si>
    <t>Improving cancer survival by optimising drug exposure at sites of cancer metastasis</t>
  </si>
  <si>
    <t>A/Pr Trent Woodruff</t>
  </si>
  <si>
    <t>Therapeutic targeting of neuroinflammation to slow the progression of neurodegenerative disease</t>
  </si>
  <si>
    <t>A/Pr Clara Chow</t>
  </si>
  <si>
    <t>Clinical CDF</t>
  </si>
  <si>
    <t>Clinical approaches to preventing cardiovascular disease</t>
  </si>
  <si>
    <t>Dr James Murphy</t>
  </si>
  <si>
    <t>The emergence of "dead" enzymes as signal transducers and therapeutic targets</t>
  </si>
  <si>
    <t>Walter and Eliza Hall Institute</t>
  </si>
  <si>
    <t>Dr Lara Herrero</t>
  </si>
  <si>
    <t>The role of glycans in arboviral disease; from immunomodulation to glycotherapeutic treatment strategies</t>
  </si>
  <si>
    <t>Dr Laura Mackay</t>
  </si>
  <si>
    <t>Molecular Regulation of Tissue-Resident Memory T cell Differentiation</t>
  </si>
  <si>
    <t>Dr Marie-Liesse Asselin-Labat</t>
  </si>
  <si>
    <t>Regulation of lung stem cells in development and disease</t>
  </si>
  <si>
    <t>A/Pr Allison Tong</t>
  </si>
  <si>
    <t>Identifying patient-centred outcomes for people with chronic kidney disease and translating them into policy and practice</t>
  </si>
  <si>
    <t>Dr Yuming Guo</t>
  </si>
  <si>
    <t>Advancing the assessment of environmental impacts on human health</t>
  </si>
  <si>
    <t>Dr Cindy Thamrin</t>
  </si>
  <si>
    <t>Telemonitoring of lung function variability in asthma and chronic obstructive pulmonary disease</t>
  </si>
  <si>
    <t>Dr Tracy Heng</t>
  </si>
  <si>
    <t>Overcoming immunosenescence for effective stem cell therapies</t>
  </si>
  <si>
    <t>Dr Joshua Lewis</t>
  </si>
  <si>
    <t>Development of a low-cost, very low-radiation community-based screening method for primary prevention of cardiovascular disease</t>
  </si>
  <si>
    <t>Dr Sharon Brennan-Olsen</t>
  </si>
  <si>
    <t>Multidisciplinary translational research to address social disparities in osteoporosis: Understanding the social context of biological mechanisms</t>
  </si>
  <si>
    <t>Dr Joseph Powell</t>
  </si>
  <si>
    <t>Control of genome regulation and its role in human disease</t>
  </si>
  <si>
    <t>Dr Kim Jacobson</t>
  </si>
  <si>
    <t>Understanding immune memory diversity</t>
  </si>
  <si>
    <t>Dr Andrea Gogos</t>
  </si>
  <si>
    <t>Understanding the role of sex hormones in mental illness</t>
  </si>
  <si>
    <t>A/Pr Felice Jacka</t>
  </si>
  <si>
    <t>Diet and mental health: translating new knowledge into innovative prevention and treatment strategies</t>
  </si>
  <si>
    <t>Dr Enzo Porrello</t>
  </si>
  <si>
    <t>An RNA-based strategy for heart regeneration.</t>
  </si>
  <si>
    <t>Dr Alicia Spittle</t>
  </si>
  <si>
    <t>Early detection and intervention for infants at high risk of motor impairments</t>
  </si>
  <si>
    <t>A/Pr Alex Hewitt</t>
  </si>
  <si>
    <t>Molecular Profiling of Blinding Diseases</t>
  </si>
  <si>
    <t>Dr Rylie Green</t>
  </si>
  <si>
    <t>Improving bionic device safety and performance with conductive hydrogels</t>
  </si>
  <si>
    <t>Dr Phillippa Taberlay</t>
  </si>
  <si>
    <t>Chromatin Dynamics as a Driver of Disease Initiation and Development</t>
  </si>
  <si>
    <t>Garvan Institute of Medical Research</t>
  </si>
  <si>
    <t>A/Pr Tarl Prow</t>
  </si>
  <si>
    <t>Micromedial device development</t>
  </si>
  <si>
    <t>Dr Neil Young</t>
  </si>
  <si>
    <t>Genomic-based tools to support the control of urogenital schistosomiasis and hepatic opisthorchiasis</t>
  </si>
  <si>
    <t>Dr Rebecca Giallo</t>
  </si>
  <si>
    <t>Promoting children’s health in the face of early life adversity: Pathways to resilience across the life course</t>
  </si>
  <si>
    <t>Dr Richard Berry</t>
  </si>
  <si>
    <t>The Structure and Composition of the T-Cell Receptor-CD3 Complex</t>
  </si>
  <si>
    <t>Dr Pamela Davern</t>
  </si>
  <si>
    <t>Central Mechanisms Influencing Hypertension</t>
  </si>
  <si>
    <t>Dr Marnie Blewitt</t>
  </si>
  <si>
    <t>Screening and characterisation of mammalian epigenetic modifiers</t>
  </si>
  <si>
    <t>Dr Brian Oliver</t>
  </si>
  <si>
    <t>Novel methods to treat airway remodelling</t>
  </si>
  <si>
    <t>A/Pr Julie Simpson</t>
  </si>
  <si>
    <t>Integration of biostatistics and mathematical modelling to improve the control of infectious diseases</t>
  </si>
  <si>
    <t>A/Pr Neil Spratt</t>
  </si>
  <si>
    <t>New Therapies for Stroke – Preventing Stroke Progression and Enhancing Recovery</t>
  </si>
  <si>
    <t>Dr Anne Tiedemann</t>
  </si>
  <si>
    <t>Prevention of falls to promote healthy ageing: new approaches and enhanced implementation</t>
  </si>
  <si>
    <t>A/Pr Benjamin Solomon</t>
  </si>
  <si>
    <t>Towards precision medicine for non-small cell lung cancer</t>
  </si>
  <si>
    <t>Dr Daniel Worthley</t>
  </si>
  <si>
    <t>Using connective tissue stem cells to treat human disease.</t>
  </si>
  <si>
    <t>A/Pr Jean Yang</t>
  </si>
  <si>
    <t>Statistical bioinformatics for network based prognostic and precision therapy in complex disease</t>
  </si>
  <si>
    <t>Dr Christopher Blyth</t>
  </si>
  <si>
    <t>Evaluation and optimisation of paediatric vaccination programs in Australia and the region</t>
  </si>
  <si>
    <t>Dr Thomas Snelling</t>
  </si>
  <si>
    <t>Comparative effectiveness research in childhood infections to improve decision-making in health policy and clinical practice.</t>
  </si>
  <si>
    <t>A/Pr Sarah Medland</t>
  </si>
  <si>
    <t>Using statistical genetics to advance our understanding of Psychiatric and Neurological Disease</t>
  </si>
  <si>
    <t>A/Pr Graham Neely</t>
  </si>
  <si>
    <t>Genomic investigation of major human diseases and lifespan</t>
  </si>
  <si>
    <t>Dr Bruce Campbell</t>
  </si>
  <si>
    <t>Optimizing stroke therapy - advanced brain imaging and reperfusion therapies</t>
  </si>
  <si>
    <t>Dr Nicola Waddell</t>
  </si>
  <si>
    <t>Application of next generation sequencing to address clinical problems in cancer</t>
  </si>
  <si>
    <t>A/Pr Jason Grebely</t>
  </si>
  <si>
    <t>Monitoring and improving hepatitis C health outcomes among people with hepatitis C</t>
  </si>
  <si>
    <t>A/Pr Michael Valenzuela</t>
  </si>
  <si>
    <t>Regenerative Neuroscience Strategies for Healthy Brain Ageing and Dementia</t>
  </si>
  <si>
    <t>Minister's Medal - for first ranked CDF</t>
  </si>
  <si>
    <t>Dr Kathryn Bowen</t>
  </si>
  <si>
    <t>Translating Research into Practice Fellowships</t>
  </si>
  <si>
    <t>TRIP ECF</t>
  </si>
  <si>
    <t>TRIP Bowen</t>
  </si>
  <si>
    <t>A/Pr Frances Kay-Lambkin</t>
  </si>
  <si>
    <t>Integrating eHealth technologies into the management of comorbid mental health and substance use problems: The development of an innovative tool to increase clinician capability to bridge the evidence-practice gap</t>
  </si>
  <si>
    <t>Dr Zhen Zheng</t>
  </si>
  <si>
    <t>Closing the gap: Implementing effective treatments to improve post-operative nausea and vomiting</t>
  </si>
  <si>
    <t>RMIT University</t>
  </si>
  <si>
    <t>Dr Helen Benham</t>
  </si>
  <si>
    <t>Implementation of a treat-to-target remission strategy for rheumatoid arthritis in Australian public and private rheumatology clinics</t>
  </si>
  <si>
    <t>Dr Gavin Williams</t>
  </si>
  <si>
    <t>Effective strength training for walking in neurological rehabilitation</t>
  </si>
  <si>
    <t>A/Pr Lisa Gibbs</t>
  </si>
  <si>
    <t>Translating disaster research evidence into disaster resilience and recovery decision-making tools to guide policy and practice</t>
  </si>
  <si>
    <t>A/Pr Natasha Lannin</t>
  </si>
  <si>
    <t>Pushing and Pulling Evidence Into Practice: Implementing Best Practices in Upper Limb Movement Therapy after Acquired Brain Injury</t>
  </si>
  <si>
    <t>La Trobe University</t>
  </si>
  <si>
    <t>A/Pr Alexandra Martiniuk</t>
  </si>
  <si>
    <t>TELEHANCED: Best evidence to best practice Improving access to care with enhanced telecare for children in rural NSW</t>
  </si>
  <si>
    <t>A/Pr Gillian Nixon</t>
  </si>
  <si>
    <t>Optimal management of children with obstructive sleep apnoea</t>
  </si>
  <si>
    <t>Dr Lisa Pont</t>
  </si>
  <si>
    <t>Improving quality use of medicines in residential aged care</t>
  </si>
  <si>
    <t>Dr Rebecca Wyse</t>
  </si>
  <si>
    <t>Use of an online canteen ordering system to implement healthy canteen policies in NSW primary schools</t>
  </si>
  <si>
    <t>A/Pr Vanessa McDonald</t>
  </si>
  <si>
    <t>Targeted Management in Severe Asthma</t>
  </si>
  <si>
    <t>Dr Anna Ralph</t>
  </si>
  <si>
    <t>Translating rheumatic fever prevention strategies into practice in Australia's high burden settings</t>
  </si>
  <si>
    <t>Partnerships</t>
  </si>
  <si>
    <t>Partnership Project for Better Health</t>
  </si>
  <si>
    <t>Enhancing Treatment of Hepatitis C in Opioid Substitution Settings II (ETHOS II): A partnership project to enhance hepatitis C care in drug and alcohol clinics</t>
  </si>
  <si>
    <t>A/Pr Helen McLachlan</t>
  </si>
  <si>
    <t>Improving the health of Aboriginal mothers and babies through continuity of midwife care</t>
  </si>
  <si>
    <t>Prof David Forbes</t>
  </si>
  <si>
    <t>Optimising mental health and quality of life for Australia’s military personnel and veterans with PTSD</t>
  </si>
  <si>
    <t>Prof Bruce Neal</t>
  </si>
  <si>
    <t>Reducing population salt consumption in Victoria</t>
  </si>
  <si>
    <t>A/Pr Andrew Georgiou</t>
  </si>
  <si>
    <t>Delivering safe and effective test result communication, management and follow-up</t>
  </si>
  <si>
    <t>A/Pr Rana Hinman</t>
  </si>
  <si>
    <t>Integration of exercise counselling and support into the Musculoskeletal Help Line for people with knee osteoarthritis: a mixed-methods evaluation of a novel telephone service.</t>
  </si>
  <si>
    <t>A/Pr Luke Wolfenden</t>
  </si>
  <si>
    <t>Web-based systems intervention to support implementation of dietary guidelines in childcare services</t>
  </si>
  <si>
    <t>Prof John Wiggers</t>
  </si>
  <si>
    <t>A practice change intervention to increase the provision of antenatal care addressing maternal alcohol consumption during pregnancy: a stepped-wedge trial</t>
  </si>
  <si>
    <t>Prof H. Peter Soyer</t>
  </si>
  <si>
    <t>Centres of Research Excellence - Clinical</t>
  </si>
  <si>
    <t>Centre of Research Excellence for the Study of Naevi</t>
  </si>
  <si>
    <t>Prof Jason Roberts</t>
  </si>
  <si>
    <t>Centre for REdefining antibiotic use to reDUce resistanCE and prolong the lives of antibiotics (REDUCE)</t>
  </si>
  <si>
    <t>Prof Bruce Robinson</t>
  </si>
  <si>
    <t>National Centre for Asbestos Related Diseases</t>
  </si>
  <si>
    <t>Prof Geoffrey Isbister</t>
  </si>
  <si>
    <t>Translational Venom and Antivenom Research</t>
  </si>
  <si>
    <t>Prof Christopher Reid</t>
  </si>
  <si>
    <t>Centre of Research Excellence in Cardiovascular Outcomes Improvement</t>
  </si>
  <si>
    <t>Prof John Lynch</t>
  </si>
  <si>
    <t>Centres of Research Excellence - Population Health</t>
  </si>
  <si>
    <t>EMPOWER: Health Systems, Adversity and Child Well Being</t>
  </si>
  <si>
    <t>Prof Kaarin Anstey</t>
  </si>
  <si>
    <t>Centre of Research Excellence in Cognitive Health: Evidence, intervention and population modelling</t>
  </si>
  <si>
    <t>Prof Louise Baur</t>
  </si>
  <si>
    <t>Centre of Research Excellence in the Early Prevention of Obesity in Childhood</t>
  </si>
  <si>
    <t>Prof Tania Sorrell</t>
  </si>
  <si>
    <t>Protecting the public from emerging infectious diseases</t>
  </si>
  <si>
    <t>Prof Caroline Bower</t>
  </si>
  <si>
    <t>Reducing the Effects of Antenatal Alcohol on Child Health (REAACH)</t>
  </si>
  <si>
    <t>A/Pr James Ward</t>
  </si>
  <si>
    <t>Centres of Research Excellence - Health Services</t>
  </si>
  <si>
    <t>Australian Centre for Research Excellence in Aboriginal Sexual Health and Blood Borne Viruses</t>
  </si>
  <si>
    <t>Prof Renuka Visvanathan</t>
  </si>
  <si>
    <t>Frailty Trans-Disciplinary Research To Achieve Healthy Ageing</t>
  </si>
  <si>
    <t>Prof Alexandra Barratt</t>
  </si>
  <si>
    <t>Creating sustainable healthcare: ensuring new diagnostics avoid harms, improve outcomes, and direct resources wisely</t>
  </si>
  <si>
    <t>Prof Paul Glasziou</t>
  </si>
  <si>
    <t>Testing, Translation and Uptake of Evidence in General Practice: A systems approach to rapid translation</t>
  </si>
  <si>
    <t>Bond University</t>
  </si>
  <si>
    <t>Prof Raina MacIntyre</t>
  </si>
  <si>
    <t>Integrated Systems for Epidemic Response (ISER)</t>
  </si>
  <si>
    <t>A/Pr David Parsons</t>
  </si>
  <si>
    <t>Standard Project Grant</t>
  </si>
  <si>
    <t>Identifying the role of airway stem cells in maintaining lentiviral mediated gene expression for cystic fibrosis lung disease</t>
  </si>
  <si>
    <t>Prof Don McManus</t>
  </si>
  <si>
    <t>Conquering schistosomiasis in China: the last mile</t>
  </si>
  <si>
    <t>Prof Ingrid Scheffer</t>
  </si>
  <si>
    <t>Understanding the Neurobiology of Autism Spectrum Disorder</t>
  </si>
  <si>
    <t>Mechanistic characterisation of the epigenetic modifier Smchd1</t>
  </si>
  <si>
    <t>Dr Michelle Tate</t>
  </si>
  <si>
    <t>New Investigator Grant</t>
  </si>
  <si>
    <t>The role of the inflammasome in modulating disease during influenza virus infection</t>
  </si>
  <si>
    <t>A/Pr David Thomas</t>
  </si>
  <si>
    <t>Social media to enhance Indigenous tobacco control</t>
  </si>
  <si>
    <t>Dr Kylie Dingwall</t>
  </si>
  <si>
    <t>Wellbeing Intervention for Chronic Kidney Disease (WICKD): A Trial of the Aboriginal and Islander Mental Health Initiative (AIMhi) Stay Strong App.</t>
  </si>
  <si>
    <t>A/Pr Steven Tong</t>
  </si>
  <si>
    <t>Optimising intervention strategies to reduce the burden of Group A Streptococcus in Aboriginal Communities</t>
  </si>
  <si>
    <t>A/Pr Evdokia Dimitriadis</t>
  </si>
  <si>
    <t>Critical regulators of endometrial receptivity</t>
  </si>
  <si>
    <t>Critical regulators of placentation</t>
  </si>
  <si>
    <t>Prof Nicholas ANSTEY</t>
  </si>
  <si>
    <t>Targeting microvascular dysfunction in severe malaria</t>
  </si>
  <si>
    <t>Prof Bart Currie</t>
  </si>
  <si>
    <t>The Darwin Prospective Melioidosis Study: Years 27-31</t>
  </si>
  <si>
    <t>Dr Costan Magnussen</t>
  </si>
  <si>
    <t>Understanding the early-life pathways for adult type 2 diabetes using existing data from seven cohorts of the International Childhood Cardiovascular Cohort (i3C) Consortium</t>
  </si>
  <si>
    <t>Prof Merlin Crossley</t>
  </si>
  <si>
    <t>Editing beneficial single nucleotide polymorphisms into the genome: A new approach to genetic disease</t>
  </si>
  <si>
    <t>Dr Cong Guo</t>
  </si>
  <si>
    <t>Probing neural circuits of emotion with ultrafast fMRI and dynamic natural stimuli</t>
  </si>
  <si>
    <t>Dr Jonathan Lane</t>
  </si>
  <si>
    <t>Allosteric Targeting Of The Dopamine D2 Receptor: A Novel Approach For The Treatment Of Parkinson’s Disease And Schizophrenia</t>
  </si>
  <si>
    <t>A/Pr David Lynn</t>
  </si>
  <si>
    <t>The impact of the neonatal gut microbiome on specific and nonspecific vaccine responses.</t>
  </si>
  <si>
    <t>Prof Gavan McNally</t>
  </si>
  <si>
    <t>Brain circuits promoting abstinence and preventing relapse to alcohol seeking</t>
  </si>
  <si>
    <t>Prof David Castle</t>
  </si>
  <si>
    <t>N-Acetyl Cysteine In Schizophrenia Resistant to Clozapine: A Double-Blind Randomised Placebo-Controlled Trial Targeting Negative Symptoms</t>
  </si>
  <si>
    <t>Prof Anne Chang</t>
  </si>
  <si>
    <t>A multi-centre double-blind RCT on community-acquired pneumonia in Indigenous children and a developing country: Improving clinical outcomes and identifying systemic biomarkers</t>
  </si>
  <si>
    <t>Dr Yu Suk Choi</t>
  </si>
  <si>
    <t>Using mechanotransduction to regulate stem cell fate in heart tissue</t>
  </si>
  <si>
    <t>Dr Jon Oakhill</t>
  </si>
  <si>
    <t>Signaling pathways to enhance potency of AMPK-targeting drugs</t>
  </si>
  <si>
    <t>A/Pr Steven Lane</t>
  </si>
  <si>
    <t>The evolution of acute myeloid leukaemia by in situ transformation of haematopoietic stem cells</t>
  </si>
  <si>
    <t>Prof Gail Risbridger</t>
  </si>
  <si>
    <t>Endogenous oestrogen is  a key missing link in urethral hypospadias</t>
  </si>
  <si>
    <t>Targeting leukaemia stem cells through inhibition of telomerase</t>
  </si>
  <si>
    <t>Prof Ian Harris</t>
  </si>
  <si>
    <t>CROSSFIRE: Combined Randomised and Observational Study of Surgery for Fractures In the distal Radius in the Elderly</t>
  </si>
  <si>
    <t>Dr Tracy Putoczki</t>
  </si>
  <si>
    <t>Overcoming therapeutic resistance in pancreatic cancer</t>
  </si>
  <si>
    <t>Dr Arun Azad</t>
  </si>
  <si>
    <t>Profiling circulating DNA and RNA to identify mechanisms of therapeutic resistance and response in metastatic castration-resistant prostate cancer</t>
  </si>
  <si>
    <t>Prof Melissa Little</t>
  </si>
  <si>
    <t>Applying functional genomics to kidney disease</t>
  </si>
  <si>
    <t>Prof Jennifer Stow</t>
  </si>
  <si>
    <t>Cellular regulation of receptor signalling and cytokine responses</t>
  </si>
  <si>
    <t>Prof Jonathan Golledge</t>
  </si>
  <si>
    <t>Blocking the factor XII- kallikrein pathway to limit abdominal aortic aneurysm</t>
  </si>
  <si>
    <t>Prof Claire Rickard</t>
  </si>
  <si>
    <t>Peripherally InSerted CEntral catheter Securement: the PISCES Trial</t>
  </si>
  <si>
    <t>Dr Brett Manley</t>
  </si>
  <si>
    <t>Improving Breathing Support for Newborn Infants in Non-Tertiary Centres: The HUNTER Trial</t>
  </si>
  <si>
    <t>Dr Katja Fischer</t>
  </si>
  <si>
    <t>A targeted molecular approach to treating scabies and associated bacterial infections.</t>
  </si>
  <si>
    <t>Prof Stuart Kinner</t>
  </si>
  <si>
    <t>Deaths in young people involved in the youth justice system: towards evidence-based prevention</t>
  </si>
  <si>
    <t>Establishing core outcomes in haemodialysis</t>
  </si>
  <si>
    <t>Prof Elizabeth Hartland</t>
  </si>
  <si>
    <t>Ubiquitination in Legionella infection</t>
  </si>
  <si>
    <t>Glycosyltransferase effectors from bacterial enteric pathogens</t>
  </si>
  <si>
    <t>Dr Cyril Seillet</t>
  </si>
  <si>
    <t>Elucidating the critical roles of ILC1, NK cell and innate memory in immune protection</t>
  </si>
  <si>
    <t>Dr Brad Farrant</t>
  </si>
  <si>
    <t>Closing the gap in early childhood development: Community driven evidence, translation, policy, and practice - grow children up strong</t>
  </si>
  <si>
    <t>A/Pr Katherine Andrews</t>
  </si>
  <si>
    <t>Proguanil: Old Drug, New Tricks</t>
  </si>
  <si>
    <t>Dr Oliver Baumann</t>
  </si>
  <si>
    <t>High-resolution brain imaging of cerebellar non-motor functions</t>
  </si>
  <si>
    <t>Dr Karen Alt</t>
  </si>
  <si>
    <t>Novel targeted PEG nanoparticles for cancer treatment and monitoring</t>
  </si>
  <si>
    <t>Dr Till Boecking</t>
  </si>
  <si>
    <t>Formin' actin filaments associated with cancer</t>
  </si>
  <si>
    <t>Prof Raymond Norton</t>
  </si>
  <si>
    <t>Anti-Malarial Agents Targeting Apical Membrane Antigen 1</t>
  </si>
  <si>
    <t>Dr Davide Martelli</t>
  </si>
  <si>
    <t>The splanchnic anti-inflammatory pathway: The real inflammatory reflex</t>
  </si>
  <si>
    <t>Prof Christopher Semsarian</t>
  </si>
  <si>
    <t>Genetic Basis of Childhood Cardiomyopathy</t>
  </si>
  <si>
    <t>Prof Mark Smyth</t>
  </si>
  <si>
    <t>New target pathway for cancer therapy</t>
  </si>
  <si>
    <t>Prof Matthew Watt</t>
  </si>
  <si>
    <t>Deciphering the metabolic and endocrine profile of healthy adipocytes</t>
  </si>
  <si>
    <t>Prof Leann Tilley</t>
  </si>
  <si>
    <t>Targeting commitment to sexual differentiation in Plasmodium</t>
  </si>
  <si>
    <t>Dr Peter Stanton</t>
  </si>
  <si>
    <t>Identification of testis-specific markers of male infertility</t>
  </si>
  <si>
    <t>Dr Jaime Pei Pei Foong</t>
  </si>
  <si>
    <t>Role of microbiota in the developing Enteric Nervous System</t>
  </si>
  <si>
    <t>Dr Tao Liu</t>
  </si>
  <si>
    <t>Functional characterization and therapeutic targeting of the novel long noncoding RNA MYCN-AS</t>
  </si>
  <si>
    <t>Prof Sandra Hodge</t>
  </si>
  <si>
    <t>Exploiting increased autophagy in bronchial epithelial cells: a new therapeutic approach for chronic obstructive pulmonary disease (COPD)</t>
  </si>
  <si>
    <t>Dr Siobhan Banks</t>
  </si>
  <si>
    <t>Altering meal times to reverse the metabolic consequences of shift work</t>
  </si>
  <si>
    <t>Dr Luca Cocchi</t>
  </si>
  <si>
    <t>Selective modulation of neural network activity using focal brain stimulation</t>
  </si>
  <si>
    <t>Prof Philip Hansbro</t>
  </si>
  <si>
    <t>Role and potential for therapeutic targeting of dysfunction, oxidative stress and altered metabolism in mitochondria in the pathogenesis of COPD</t>
  </si>
  <si>
    <t>Dr Brett Collins</t>
  </si>
  <si>
    <t>Sorting out the synapse: the role of intracellular trafficking in NMDA receptor homeostasis</t>
  </si>
  <si>
    <t>Prof Rodney Minchin</t>
  </si>
  <si>
    <t>The pharmacology of sulfotransferase 4A1</t>
  </si>
  <si>
    <t>Prof Sarah Russell</t>
  </si>
  <si>
    <t>Elucidating immune responses by single cell pedigree and tracing analysis</t>
  </si>
  <si>
    <t>Prof James Denham</t>
  </si>
  <si>
    <t>The role of adjuvant zoledronic acid in locally advanced prostate cancer</t>
  </si>
  <si>
    <t>Prof Jennifer Martin</t>
  </si>
  <si>
    <t>DsbA inhibitors: from hits to leads</t>
  </si>
  <si>
    <t>Prof Kwun Fong</t>
  </si>
  <si>
    <t>Low Dose Computed Tomography (LDCT) to diagnose Lung Cancer</t>
  </si>
  <si>
    <t>Dr Lev Kats</t>
  </si>
  <si>
    <t>Understanding response and resistance to inhibition of mutant isocitrate dehydrogenase in acute myeloid leukaemia</t>
  </si>
  <si>
    <t>E/Pr Alastair MacLennan</t>
  </si>
  <si>
    <t>Genetic pathways to cerebral palsy</t>
  </si>
  <si>
    <t>A/Pr Robyn Jamieson</t>
  </si>
  <si>
    <t>Pathways to treatment in blinding genetic retinal eye diseases</t>
  </si>
  <si>
    <t>A/Pr Mathis Grossmann</t>
  </si>
  <si>
    <t>Biological actions of estradiol in men</t>
  </si>
  <si>
    <t>A/Pr Andrew Steer</t>
  </si>
  <si>
    <t>Group A streptococcal human challenge study: accelerating vaccine development</t>
  </si>
  <si>
    <t>Dr Andrew Kassianos</t>
  </si>
  <si>
    <t>Pathogenic dendritic cells in human kidney disease</t>
  </si>
  <si>
    <t>Royal Brisbane and Women's Hospital Research Foundation</t>
  </si>
  <si>
    <t>Prof Robert Parton</t>
  </si>
  <si>
    <t>Molecular characterisation of transverse tubule development in skeletal muscle</t>
  </si>
  <si>
    <t>Prof Herbert Herzog</t>
  </si>
  <si>
    <t>RANKL, a critical new player in the coordination of whole body energy homeostasis</t>
  </si>
  <si>
    <t>Dr Seth Masters</t>
  </si>
  <si>
    <t>Immune regulation of colitis and associated cancer</t>
  </si>
  <si>
    <t>Dr Kate Seib</t>
  </si>
  <si>
    <t>The glyco-interactome of pathogenic Neisseria: understanding disease and defining vaccine targets</t>
  </si>
  <si>
    <t>Novel epigenetic regulatory mechanisms in Moraxella catarrhalis and non-typeable Haemophilus influenzae: impact on vaccine development and role in pathobiology</t>
  </si>
  <si>
    <t>Osteochondroreticular stem cell therapy for osteoarthritis: the right cells for the job.</t>
  </si>
  <si>
    <t>Dr Toby Phesse</t>
  </si>
  <si>
    <t>Fzd7 as a therapeutic target for gastric cancer</t>
  </si>
  <si>
    <t>Prof Sharad Kumar</t>
  </si>
  <si>
    <t>Nedd4-2: a new player in polycystic kidney disease</t>
  </si>
  <si>
    <t>Dr Kristofer Thurecht</t>
  </si>
  <si>
    <t>Immuno-polymeric drugs for prostate cancer therapy</t>
  </si>
  <si>
    <t>Prof Leanne Delbridge</t>
  </si>
  <si>
    <t>Local cardiac sex steroids - new therapeutic targets</t>
  </si>
  <si>
    <t>Prof Magdalena Plebanski</t>
  </si>
  <si>
    <t>A New Anti-Diabetes Drug as a Novel Therapy for Ovarian Cancer</t>
  </si>
  <si>
    <t>Prof Timothy Jones</t>
  </si>
  <si>
    <t>Free-Living  Closed-Loop Insulin Delivery for Patients with Type 1 Diabetes: A long-term multi-centre randomized controlled trial</t>
  </si>
  <si>
    <t>Dr Christopher Slape</t>
  </si>
  <si>
    <t>EphA3, a novel target for leukaemia stem cell therapy</t>
  </si>
  <si>
    <t>Prof David Kavanagh</t>
  </si>
  <si>
    <t>A new, low-cost e-health treatment for Alcohol Use Disorder using mental imagery</t>
  </si>
  <si>
    <t>The Structure and Composition of the T-cell Receptor-CD3 Complex</t>
  </si>
  <si>
    <t>Novel Anti-Infective Agents that Act by Enhancing the Host Innate Response</t>
  </si>
  <si>
    <t>Prof Sarah Robertson</t>
  </si>
  <si>
    <t>Priming the maternal immune response to resist inflammatory disorders of pregnancy</t>
  </si>
  <si>
    <t>Prof Susan Prescott</t>
  </si>
  <si>
    <t>Dietary modulation of maternal gut flora with oligosaccharides in pregnancy as a novel allergy prevention strategy</t>
  </si>
  <si>
    <t>A/Pr Cheryl Shoubridge</t>
  </si>
  <si>
    <t>Improving the phenotypic severity of intellectual disability and seizures caused by expanded polyalanine tract mutations in the ARX homeobox transcription factor.</t>
  </si>
  <si>
    <t>Prof Stephen Fox</t>
  </si>
  <si>
    <t>PRECISION: Personalised Risk Evaluation in DCIS, International</t>
  </si>
  <si>
    <t>Dr Michele Teng</t>
  </si>
  <si>
    <t>Optimal scheduling of cancer surgery and adjuvant therapy</t>
  </si>
  <si>
    <t>Prof Darryl Knight</t>
  </si>
  <si>
    <t>Fibroblast Senescence as a driver of pulmonary fibrosis</t>
  </si>
  <si>
    <t>Dr Paul Gregorevic</t>
  </si>
  <si>
    <t>Pre-clinical assessment of the therapeutic potential of targeting the Hippo pathway in muscle wasting &amp; muscle-derived cancer</t>
  </si>
  <si>
    <t>A/Pr Michael Lawrence</t>
  </si>
  <si>
    <t>Structural events in insulin and IGF signalling - a nanodisc approach to a problem in cancer, diabetes and Alzheimer's disease</t>
  </si>
  <si>
    <t>Prof Edward Holmes</t>
  </si>
  <si>
    <t>The Phylodynamics of Human Enteroviruses: Informing Vaccine Effectiveness and Outbreak Preparedness</t>
  </si>
  <si>
    <t>Prof Jane Halliday</t>
  </si>
  <si>
    <t>Clinical review of a cohort aged 22-33 years conceived using Assisted Reproductive Technologies</t>
  </si>
  <si>
    <t>Dr Gavin Pereira</t>
  </si>
  <si>
    <t>Evidence-based recommendations for interpregnancy intervals in high-income countries</t>
  </si>
  <si>
    <t>Prof Nigel Curtis</t>
  </si>
  <si>
    <t>Extending the MIS BAIR randomised trial of BCG to prevent childhood allergy and infection</t>
  </si>
  <si>
    <t>A systems-biology approach to understanding the beneficial heterologous effects of neonatal BCG vaccination in a Melbourne-based randomised controlled trial</t>
  </si>
  <si>
    <t>Dr Brent Neumann</t>
  </si>
  <si>
    <t>Uncovering the molecular mechanisms behind Charcot-Marie-Tooth disease</t>
  </si>
  <si>
    <t>Dr Isobel Poynten</t>
  </si>
  <si>
    <t>Serological responses to anal HPV infection: characterising the natural history of anal HPV</t>
  </si>
  <si>
    <t>Prof John McGrath</t>
  </si>
  <si>
    <t>Voltage gated calcium channels and vitamin D: exploring the convergent links between risk factors for schizophrenia</t>
  </si>
  <si>
    <t>Prof Nic Nicola</t>
  </si>
  <si>
    <t>A novel class of negative regulators of interleukin-6 signalling</t>
  </si>
  <si>
    <t>Dr Julian Vivian</t>
  </si>
  <si>
    <t>Structural and functional investigation of Killer-Cell Immunoglobulin-like receptors</t>
  </si>
  <si>
    <t>Prof Richard Bryant</t>
  </si>
  <si>
    <t>Early Intervention for Posttraumatic Stress Disorder</t>
  </si>
  <si>
    <t>A/Pr Boon Chua</t>
  </si>
  <si>
    <t>A randomised phase III study of radiation doses and fractionation schedules for non-low risk ductal carcinoma in situ of the breast</t>
  </si>
  <si>
    <t>Randomised phase III trial of adjuvant radiotherapy versus observation following breast conserving surgery and endocrine therapy in patients with molecularly characterised low-risk luminal A early breast cancer</t>
  </si>
  <si>
    <t>Dr Stefan Oehlers</t>
  </si>
  <si>
    <t>Inhibition of haemostasis as a novel host-directed therapy for tuberculosis</t>
  </si>
  <si>
    <t>Centenary Institute of Cancer Medicine and Cell Biology</t>
  </si>
  <si>
    <t>Prof Georges Grau</t>
  </si>
  <si>
    <t>ANTIGEN PRESENTATION IN CEREBRAL MALARIA PATHOGENESIS: A ROLE FOR BRAIN MICROVASCULAR ENDOTHELIUM AND MICROPARTICLES</t>
  </si>
  <si>
    <t>A/Pr Damien Harkin</t>
  </si>
  <si>
    <t>Cultivated corneal endothelial cell implants for restoring vision</t>
  </si>
  <si>
    <t>Dr Jenny Gunnersen</t>
  </si>
  <si>
    <t>A potential analgesic target in a novel clinically-relevant neuropathic pain pathway.</t>
  </si>
  <si>
    <t>Prof Robert Casson</t>
  </si>
  <si>
    <t>Novel Photoreceptor Bioenergetics: Basic Science and Clinical Translation</t>
  </si>
  <si>
    <t>Dr Lei Jin</t>
  </si>
  <si>
    <t>Alpha-actinin-4 as an oncogenic driver and therapeutic target in melanoma</t>
  </si>
  <si>
    <t>Dr Amy Wyatt</t>
  </si>
  <si>
    <t>The effect of hypochlorite on the toxicity and clearance of the Alzheimer’s disease-associated amyloid beta peptide</t>
  </si>
  <si>
    <t>Dr James Wells</t>
  </si>
  <si>
    <t>CD4+CD8ß+ double-positive T-cell regulation of CD8 T-cell responses</t>
  </si>
  <si>
    <t>Prof Malcolm McConville</t>
  </si>
  <si>
    <t>Targeting carbohydrate metabolism in Leishmania</t>
  </si>
  <si>
    <t>Dr Shalin Naik</t>
  </si>
  <si>
    <t>The precise steps in dendritic cell development</t>
  </si>
  <si>
    <t>Dr Natalie Trevaskis</t>
  </si>
  <si>
    <t>Drug targeting to sites of lymph-adipose interaction to transform the treatment of disease</t>
  </si>
  <si>
    <t>Prof Vaughan Macefield</t>
  </si>
  <si>
    <t>INVESTIGATING PROPRIOCEPTION AND SENSORIMOTOR CONTROL IN HUMANS DEVOID OF FUNCTIONAL MUSCLE SPINDLES</t>
  </si>
  <si>
    <t>BRAIN IMAGING OF CARDIOVASCULAR CONTROL DURING MUSCLE PAIN</t>
  </si>
  <si>
    <t>FUNCTIONAL IDENTIFICATION OF CORTICAL AND SUBCORTICAL SITES RESPONSIBLE FOR NEUROGENIC HYPERTENSION IN HUMANS</t>
  </si>
  <si>
    <t>Dr James Chong</t>
  </si>
  <si>
    <t>Investigation of Cardiac Stem Cell Regenerative Capabilities and their Enhancement by Manipulation of Telomerase Reverse Transcriptase</t>
  </si>
  <si>
    <t>Prof V. Nathan Subramaniam</t>
  </si>
  <si>
    <t>SARA: Delineating its Association with the Onset and Development of Liver Fibrosis</t>
  </si>
  <si>
    <t>A/Pr Margaret Hibbs</t>
  </si>
  <si>
    <t>Characterisation of emerging new signaling networks that underlie COPD phenotypes</t>
  </si>
  <si>
    <t>Prof Jane Fisher</t>
  </si>
  <si>
    <t>Learning clubs to improve women’s health and infant’s health and development in Vietnam: a cluster randomised controlled trial of a low-cost, evidence-informed, structured intervention</t>
  </si>
  <si>
    <t>Dr Nichollas Scott</t>
  </si>
  <si>
    <t>Understanding the role of O-linked glycosylation in Burkholderia cenocepica for host survival using proteomic approaches</t>
  </si>
  <si>
    <t>A/Pr Michael Sorich</t>
  </si>
  <si>
    <t>Optimisation of the safety and efficacy of protein kinase inhibitors using endogenous and dietary biomarkers</t>
  </si>
  <si>
    <t>Prof Grant McArthur</t>
  </si>
  <si>
    <t>The combination of CDK4 and MAPK/ERK pathway inhibitor therapy in Melanoma: defining melanoma cell intrinsic and immune mediated responses</t>
  </si>
  <si>
    <t>Prof Peter Gunning</t>
  </si>
  <si>
    <t>Regulation of ERK driven cell proliferation by the actin cytoskeleton</t>
  </si>
  <si>
    <t>Dr Karla Hutt</t>
  </si>
  <si>
    <t>Exploring the DNA repair capacity of oocytes</t>
  </si>
  <si>
    <t>Prof Tony Tiganis</t>
  </si>
  <si>
    <t>PTPs in the CNS control of WAT browning</t>
  </si>
  <si>
    <t>Dr Yiwei Wang</t>
  </si>
  <si>
    <t>The role of androgens in burn injury wound healing</t>
  </si>
  <si>
    <t>ANZAC Research Institute</t>
  </si>
  <si>
    <t>Dr Antonella Papa</t>
  </si>
  <si>
    <t>Role of PTEN catalytic function in suppression of cancer and metastasis</t>
  </si>
  <si>
    <t>Dr Kim Hare</t>
  </si>
  <si>
    <t>Understanding the role of the two major bacterial pathogens in the upper and lower airways of Indigenous children with chronic lung disease</t>
  </si>
  <si>
    <t>Dr Morgan Sangeux</t>
  </si>
  <si>
    <t>A computer-aided diagnosis system for gait analysis</t>
  </si>
  <si>
    <t>Quadruple UltrA-low-dose tReamenT for hypErTension - QUARTET</t>
  </si>
  <si>
    <t>Slowing the spread of malaria drug resistance by extending the lifespan of the artemisinin derivatives</t>
  </si>
  <si>
    <t>Prof Colleen Nelson</t>
  </si>
  <si>
    <t>Targeting a master regulator of tumour cell plasticity as a new adjuvant therapy for prostate cancer</t>
  </si>
  <si>
    <t>A/Pr Michael Kelso</t>
  </si>
  <si>
    <t>Repurposing Amiloride into Breast Cancer Drugs with a Dual-Targeting Mechanism</t>
  </si>
  <si>
    <t>Investigating the cause and consequences of iron deposition in Parkinson's disease</t>
  </si>
  <si>
    <t>Prof Linda Richards</t>
  </si>
  <si>
    <t>Delayed radial glial maturation linked to NFI deficiency as an underlying cause of cortical defects in humans and mice</t>
  </si>
  <si>
    <t>Dr Rhys Allan</t>
  </si>
  <si>
    <t>Targeting an epigenetic pathway to treat asthma</t>
  </si>
  <si>
    <t>Prof James Whisstock</t>
  </si>
  <si>
    <t>Structural studies on the immune effector perforin: developing mechanism-based inhibitors</t>
  </si>
  <si>
    <t>A/Pr Helen Abud</t>
  </si>
  <si>
    <t>Role of Snail proteins in mediating intestinal stem cell identity</t>
  </si>
  <si>
    <t>Dr Sarah Ellis</t>
  </si>
  <si>
    <t>The role of the polarity protein, Par3, in haematopoiesis and leukaemogenesis</t>
  </si>
  <si>
    <t>Novel bacterial cysteine proteases targeting innate immunity</t>
  </si>
  <si>
    <t>Dr Anthony Don</t>
  </si>
  <si>
    <t>Restoring neuroprotective sphingosine 1-phosphate signalling in Alzheimer’s Disease</t>
  </si>
  <si>
    <t>Dr Ian Dodd</t>
  </si>
  <si>
    <t>Understanding and manipulating long-range DNA looping in gene regulation</t>
  </si>
  <si>
    <t>Prof Ross Hannan</t>
  </si>
  <si>
    <t>Regulation of ribosomal RNA gene chromatin during malignant transformation.</t>
  </si>
  <si>
    <t>Prof Ross Bathgate</t>
  </si>
  <si>
    <t>Unravelling the binding and activation mechanism of a complex G protein-coupled receptor</t>
  </si>
  <si>
    <t>Novel interventions to address methamphetamines in Aboriginal communities, including a randomised trial of a web based therapeutic tool used to treat dependence in clinical settings.</t>
  </si>
  <si>
    <t>Dr Rommel Mathias</t>
  </si>
  <si>
    <t>Blocking Human Cytomegalovirus: Targeting Host Organelle Remodelling and the Viral Assembly Complex</t>
  </si>
  <si>
    <t>Discovery and mechanisms of host cell factors in HIV uncoating</t>
  </si>
  <si>
    <t>Dr Connie Jackaman</t>
  </si>
  <si>
    <t>Reprogramming macrophage function in the elderly to rescue impaired inflammatory responses to muscle injury</t>
  </si>
  <si>
    <t>Dr Bhupinder Pal</t>
  </si>
  <si>
    <t>Single cell genetic profiling to reveal molecular and cellular changes in BRCA preneoplastic tissue</t>
  </si>
  <si>
    <t>Prof Louisa Degenhardt</t>
  </si>
  <si>
    <t>Pharmaceutical opioids for chronic non-cancer pain: Evaluating health outcomes and economic impact over five years</t>
  </si>
  <si>
    <t>Dr Ali Zaid</t>
  </si>
  <si>
    <t>Spatio-temporal dynamics of arbovirus infection</t>
  </si>
  <si>
    <t>Generating mini-kidneys from stem cells</t>
  </si>
  <si>
    <t>Dr Christopher Williams</t>
  </si>
  <si>
    <t>HELP - A healthy lifestyle intervention for patients with chronic low back pain</t>
  </si>
  <si>
    <t>Motor trajectories of children born &lt;30 weeks' gestation from birth to 5 years: early predictors and functional implications</t>
  </si>
  <si>
    <t>Dr Thomas Astell-Burt</t>
  </si>
  <si>
    <t>What types of local built environment synergise with, or antagonise the benefits of clinical management for the prevention of cardiovascular events among people with type 2 diabetes mellitus? Longitudinal analysis of a cohort of 20,765 Australians</t>
  </si>
  <si>
    <t>A/Pr Matthew Sweet</t>
  </si>
  <si>
    <t>A new master adaptor protein for Toll-like Receptor signalling</t>
  </si>
  <si>
    <t>A/Pr Nick Di Girolamo</t>
  </si>
  <si>
    <t>Mapping the dynamics of corneal stem cell during aging and after wounding and transplantation</t>
  </si>
  <si>
    <t>Dr Shyuan Ngo</t>
  </si>
  <si>
    <t>Bioenergetic deficit in neurodegeneration: studies in motor neuron disease (MND)</t>
  </si>
  <si>
    <t>Prof Richard Lindley</t>
  </si>
  <si>
    <t>Enhanced Control of Hypertension and Thrombolysis in Stroke Study (STAY ENCHANTED)</t>
  </si>
  <si>
    <t>Dr Conor Kearney</t>
  </si>
  <si>
    <t>Exploring the Inflammatory Signature of the anti-cancer Smac-mimetic, Birinapant, and the contribution of this signature to Birinapant anti-Tumour activity</t>
  </si>
  <si>
    <t>A/Pr Judith Greer</t>
  </si>
  <si>
    <t>Investigating the aetiopathogenic role of autoantibodies against the M1 muscarinic acetylcholine receptor in patients with first episode of schizophrenia</t>
  </si>
  <si>
    <t>Dr David Szmulewicz</t>
  </si>
  <si>
    <t>How to diagnose ataxia</t>
  </si>
  <si>
    <t>A/Pr Melinda Coughlan</t>
  </si>
  <si>
    <t>Investigating pathways of mitochondrial quality control in diabetic kidney disease</t>
  </si>
  <si>
    <t>A/Pr Wallace Langdon</t>
  </si>
  <si>
    <t>Inhibiting Chemotherapy-induced Myelosuppression</t>
  </si>
  <si>
    <t>Prof Eric Moses</t>
  </si>
  <si>
    <t>The Busselton Family Heart Study</t>
  </si>
  <si>
    <t>Prof Katrina Allen</t>
  </si>
  <si>
    <t>Risk factors for food allergy and the allergic march to asthma in childhood: the HealthNuts study</t>
  </si>
  <si>
    <t>Dr Delphine Merino</t>
  </si>
  <si>
    <t>Deciphering tumour heterogeneity of breast cancer metastases using barcoded patient derived xenografts</t>
  </si>
  <si>
    <t>Dr James Vince</t>
  </si>
  <si>
    <t>Interleukin-1ß biology: mechanisms of regulation, activation and secretion</t>
  </si>
  <si>
    <t>Prof Ashley Bush</t>
  </si>
  <si>
    <t>Brain iron imaging for Alzheimer’s disease (AIBL-ADIRON study)</t>
  </si>
  <si>
    <t>Dr Joao Paulo Lima Daher</t>
  </si>
  <si>
    <t>THE ROLE OF LRRK2 IN THE DISTINCT ALPHA-SYNUCLEINOPATHIES OF PARKINSON’S DISEASE AND MULTIPLE SYSTEM ATROPHY</t>
  </si>
  <si>
    <t>Prof Kate Denton</t>
  </si>
  <si>
    <t>Understanding the cardio-protective actions of the AT2R in females: Shifting gears between AT1 and AT2 receptor balance of function with relaxin.</t>
  </si>
  <si>
    <t>Dr Cornelia Landersdorfer</t>
  </si>
  <si>
    <t>Targeting hypermutable ‘superbugs’ in chronic respiratory infections by optimised antibiotic combination dosage regimens</t>
  </si>
  <si>
    <t>Dr Ana Traven</t>
  </si>
  <si>
    <t>An investigation into mitochondrial dynamics in the human pathogen Candida albicans</t>
  </si>
  <si>
    <t>Dr Mark Baker</t>
  </si>
  <si>
    <t>Understanding idiopathic male infertility: Biomarkers to assist in the diagnosis and assisted reproductive technology outcomes</t>
  </si>
  <si>
    <t>A/Pr Anne Holland</t>
  </si>
  <si>
    <t>Telerehabilitation for chronic obstructive pulmonary disease</t>
  </si>
  <si>
    <t>A/Pr Jean-Pierre Levesque</t>
  </si>
  <si>
    <t>Why macrophages promote heterotopic ossifications following spinal cord injuries</t>
  </si>
  <si>
    <t>Dr Youichirou Ootsuka</t>
  </si>
  <si>
    <t>How the lateral habenula integrates behavioral and autonomic functions: the VTA dopamine connection</t>
  </si>
  <si>
    <t>A/Pr Ross Menzies</t>
  </si>
  <si>
    <t>Standalone Internet anxiety treatment for stuttering: A randomised trial</t>
  </si>
  <si>
    <t>Dr David Garrett</t>
  </si>
  <si>
    <t>Next generation cybernetics: Long term carbon fibre dual stimulation / recording electrode arrays for closed loop neural implants</t>
  </si>
  <si>
    <t>Prof Steve Webb</t>
  </si>
  <si>
    <t>Optimisation by Platform Trial Involving Multiple Interventions with Simultaneous Evaluation in Community Acquired Pneumonia (OPTIMISE-CAP)</t>
  </si>
  <si>
    <t>Dr Michael Inouye</t>
  </si>
  <si>
    <t>Molecular networks and genomics of host response in typhoid fever</t>
  </si>
  <si>
    <t>A/Pr Claudine Bonder</t>
  </si>
  <si>
    <t>Desmoglein-2; a novel lifeline to treat diabetes</t>
  </si>
  <si>
    <t>Prof Simon Finfer</t>
  </si>
  <si>
    <t>Plasma-Lyte 148® versus Saline (PLUS) Trial</t>
  </si>
  <si>
    <t>Prof Stephen Kent</t>
  </si>
  <si>
    <t>Antibody prevention and treatment of HIV</t>
  </si>
  <si>
    <t>Prof Sharon Lewin</t>
  </si>
  <si>
    <t>Long term persistence of HIV in the liver and the clinical impact on HIV-HBV co-infection</t>
  </si>
  <si>
    <t>Prof Graeme Young</t>
  </si>
  <si>
    <t>A novel multi-gene marker blood test to increase community participation in colorectal cancer screening.</t>
  </si>
  <si>
    <t>Prof Stephen Tong</t>
  </si>
  <si>
    <t>Systematic screening approach to identify new therapeutics for preeclampsia</t>
  </si>
  <si>
    <t>Prof Mark Cooper</t>
  </si>
  <si>
    <t>Age-Related Changes in Body Composition and Fuel Metabolism: The Role of Glucocorticoid Signalling in Osteoblasts</t>
  </si>
  <si>
    <t>Prof Stephen Simpson</t>
  </si>
  <si>
    <t>Molecular pathways linking nutrition and age-related health</t>
  </si>
  <si>
    <t>Prof Eric Reynolds</t>
  </si>
  <si>
    <t>The role of Porphyromonas gingivalis outer membrane vesicle biogenesis in virulence and immunomodulation</t>
  </si>
  <si>
    <t>A/Pr Brett Nixon</t>
  </si>
  <si>
    <t>Investigation of the mechanisms underpinning HSPA2 dysfunction in the spermatozoa of infertile patients</t>
  </si>
  <si>
    <t>The role of membrane phospholipids in regenerative axonal fusion</t>
  </si>
  <si>
    <t>Prof Nicole Rinehart</t>
  </si>
  <si>
    <t>Tailoring a brief sleep intervention for autism: a randomised controlled trial</t>
  </si>
  <si>
    <t>Why does endogenous RNA need A-to-I editing?</t>
  </si>
  <si>
    <t>A/Pr Tim Karl</t>
  </si>
  <si>
    <t>Neuregulin 1 Type III Overexpression and Schizophrenia</t>
  </si>
  <si>
    <t>Dr Mustafa Khasraw</t>
  </si>
  <si>
    <t>NABNEC: A Randomised Phase II Study Of Nab-paclitaxel In Combination With Carboplatin As First Line Treatment Of Gastrointestinal Neuroendocrine Carcinomas</t>
  </si>
  <si>
    <t>A/Pr Daniel Hatters</t>
  </si>
  <si>
    <t>Pathogenic and adaptive molecular interactions with mutant huntingtin exon 1</t>
  </si>
  <si>
    <t>Dr Hitesh Peshavariya</t>
  </si>
  <si>
    <t>A non-cytotoxic approach to reduce ocular fibrosis following surgery in glaucoma</t>
  </si>
  <si>
    <t>Centre for Eye Research Australia Ltd</t>
  </si>
  <si>
    <t>Prof Greg Murray</t>
  </si>
  <si>
    <t>Improving quality of life in late stage bipolar disorder: RCT of a novel psychological treatment</t>
  </si>
  <si>
    <t>Prof Trevor Mori</t>
  </si>
  <si>
    <t>Genetic And Early Life Predictors Of Ectopic Fat And Their Association With Cardiometabolic Health And Disease</t>
  </si>
  <si>
    <t>Prof Jonathan Baell</t>
  </si>
  <si>
    <t>New treatments for malaria targeting both the sexual and asexual stages of the causative parasite, Plasmodium falciparum</t>
  </si>
  <si>
    <t>A/Pr Vitali Sintchenko</t>
  </si>
  <si>
    <t>Genomics dissection and prevention of bacterial transmission events</t>
  </si>
  <si>
    <t>Dr Kenneth Micklethwaite</t>
  </si>
  <si>
    <t>A Phase I Study of PiggyBac CD19 Specific Chimeric Antigen Receptor T-cells for Therapy of Persistent and Relapsed B-cell Leukaemia and Lymphoma Post Allogeneic Stem Cell Transplantation (The CARTELL Study).</t>
  </si>
  <si>
    <t>Dr Lois Holloway</t>
  </si>
  <si>
    <t>Reducing the greatest uncertainty in radiotherapy.</t>
  </si>
  <si>
    <t>Prof Martin Delatycki</t>
  </si>
  <si>
    <t>A randomised placebo-controlled crossover trial of micronised resveratrol as a treatment for Friedreich ataxia</t>
  </si>
  <si>
    <t>Dr Irina Vetter</t>
  </si>
  <si>
    <t>A pharmacological approach to define the contribution of Nav1.7 to pain pathways</t>
  </si>
  <si>
    <t>Prof Hung Nguyen</t>
  </si>
  <si>
    <t>Non-invasive detection of hypoglycaemia in people with diabetes using brain wave activity</t>
  </si>
  <si>
    <t>Prof Ivo Mueller</t>
  </si>
  <si>
    <t>Novel serological tools to aid malaria elimination in the Asia-Pacific</t>
  </si>
  <si>
    <t>Prof Christopher Little</t>
  </si>
  <si>
    <t>ARC, a newly identified regulator of chondrocyte differentiation and death, is a novel therapeutic target for OA</t>
  </si>
  <si>
    <t>Prof Robin Gasser</t>
  </si>
  <si>
    <t>Genome-based tools to support urogenital schistosomiasis control</t>
  </si>
  <si>
    <t>Prof Merlin Thomas</t>
  </si>
  <si>
    <t>The Persisting Vascular Effects of Activation of the Renin-Angiotensin System</t>
  </si>
  <si>
    <t>New drugs for malaria prevention</t>
  </si>
  <si>
    <t>Prof Sally Dunwoodie</t>
  </si>
  <si>
    <t>Identifying genes required for vertebral column and heart formation</t>
  </si>
  <si>
    <t>Prof Eoin Killackey</t>
  </si>
  <si>
    <t>Does Antipsychotic Dose Reduction Lead to Better Functional Recovery in First Episode Psychosis: A Randomised Controlled Trial</t>
  </si>
  <si>
    <t>Prof Wolfgang Weninger</t>
  </si>
  <si>
    <t>Mast cell precursors and skin disease</t>
  </si>
  <si>
    <t>Prof Alexander Khromykh</t>
  </si>
  <si>
    <t>Host genes controlling Flavivirus infection: new insights and application for developing highly effective Kunjin replicon-based Ebola vaccine</t>
  </si>
  <si>
    <t>Dr Katherine Lee</t>
  </si>
  <si>
    <t>Implementing multiple imputation with sensitivity analysis in large-scale longitudinal studies</t>
  </si>
  <si>
    <t>Prof Andrew Allen</t>
  </si>
  <si>
    <t>Understanding factors involved in the development of hypertension</t>
  </si>
  <si>
    <t>Prof Scott Bell</t>
  </si>
  <si>
    <t>The emerging problem of non-tuberculous mycobacteria infection:  understanding aetiology, geospatial epidemiology and developing interventions</t>
  </si>
  <si>
    <t>Prof Stuart Hooper</t>
  </si>
  <si>
    <t>Optimising non-invasive ventilation at birth for preterm infants</t>
  </si>
  <si>
    <t>Retinal Ganglion Cell Bioenergetics with Clinical Translation</t>
  </si>
  <si>
    <t>A/Pr John Pimanda</t>
  </si>
  <si>
    <t>Investigating the Transcriptional Circuitry of Normal Human Haematopoietic and Leukaemic Cells</t>
  </si>
  <si>
    <t>Prof Andrew Chanen</t>
  </si>
  <si>
    <t>Randomised controlled trial of aripiprazole for treatment of auditory verbal hallucinations in borderline personality disorder</t>
  </si>
  <si>
    <t>A/Pr James Triccas</t>
  </si>
  <si>
    <t>Multistage vaccines for the prevention of tuberculosis</t>
  </si>
  <si>
    <t>Prof Richard Pearson</t>
  </si>
  <si>
    <t>UNDERSTANDING THE MOLECULAR MECHANISMS CONTROLLING NUCLEOLAR SURVEILLANCE IN DISEASE</t>
  </si>
  <si>
    <t>Prof Vera Morgan</t>
  </si>
  <si>
    <t>An empirical framework for assessing mortality and morbidity in people with psychotic disorders: A 7-year prospective and 10-year retrospective follow-up of 2075 participants in the Survey of High Impact Psychosis (SHIP) using linked registers</t>
  </si>
  <si>
    <t>A/Pr Clare Parish</t>
  </si>
  <si>
    <t>Standardising protocols for the differentiation and integration of human pluripotent stem cell-derived neural transplants in Parkinson's disease</t>
  </si>
  <si>
    <t>Prof Matthew Wilce</t>
  </si>
  <si>
    <t>Defining Poly-C-binding protein/RNA complex antiviral targets.</t>
  </si>
  <si>
    <t>Dr Jeremie Rossy</t>
  </si>
  <si>
    <t>A signalling endosomal network in T cell activation</t>
  </si>
  <si>
    <t>Prof Graeme Jones</t>
  </si>
  <si>
    <t>A randomised trial of krill oil for osteoarthritis of the knee</t>
  </si>
  <si>
    <t>Dr Greg Tesch</t>
  </si>
  <si>
    <t>Mineralocortioid Receptor-Mediated Injury in Progressive Kidney Disease</t>
  </si>
  <si>
    <t>A randomised controlled trial of a web-based, organisational systems change intervention to increase childcare service adherence to dietary guidelines</t>
  </si>
  <si>
    <t>A new understanding of stroke pathophysiology: late infarct expansion may be under-recognised and easily preventable.</t>
  </si>
  <si>
    <t>Dr Allison Pettit</t>
  </si>
  <si>
    <t>Recipient bone marrow macrophages contribute to haematopoietic stem cell transplantation success</t>
  </si>
  <si>
    <t>Dr Tanya Davison</t>
  </si>
  <si>
    <t>A cluster RCT of a novel psychological intervention to reduce depression among at-risk older adults transitioning to residential aged care</t>
  </si>
  <si>
    <t>Prof Caroline Homer</t>
  </si>
  <si>
    <t>Costing the Place of Birth in NSW: New knowledge to support maternity service reform</t>
  </si>
  <si>
    <t>Prof Michael Parker</t>
  </si>
  <si>
    <t>Amyloid Precursor Protein Signalosome: directing Abeta production in Alzheimer's disease</t>
  </si>
  <si>
    <t>Dr John Lin</t>
  </si>
  <si>
    <t>Detection and manipulation of neuronal activities with a synthetic optogenetic activity-reporting transcription system</t>
  </si>
  <si>
    <t>Prof Brendan Jenkins</t>
  </si>
  <si>
    <t>Targeting mitochondrial STAT3 in gastric cancer</t>
  </si>
  <si>
    <t>The role of dynamin in spermatogenesis, sperm maturation and sperm-oocyte interactions</t>
  </si>
  <si>
    <t>Prof Michael Cowley</t>
  </si>
  <si>
    <t>Cardiovascular effects of enhanced leptin signalling</t>
  </si>
  <si>
    <t>Dr Arthur Thevathasan</t>
  </si>
  <si>
    <t>Closed-loop deep brain stimulation: Optimising treatment of Parkinson’s disease using adaptive stimulation</t>
  </si>
  <si>
    <t>Prof Rachel Huxley</t>
  </si>
  <si>
    <t>Obesity, Pre-diabetes and Future Risk of Diabetes:  Maximising the evidence, minimising the cost</t>
  </si>
  <si>
    <t>A/Pr Paul Ekert</t>
  </si>
  <si>
    <t>Interleukin-3 receptor signaling is a driver of myeloid leukaemia and a significant therapeutic target</t>
  </si>
  <si>
    <t>Dr Andrew Zalesky</t>
  </si>
  <si>
    <t>Resilient brain networks in patients with schizophrenia and their unaffected siblings</t>
  </si>
  <si>
    <t>Prof Beverley-Ann Biggs</t>
  </si>
  <si>
    <t>Defining the impact of universal iron interventions in young children: a randomized controlled trial in rural Bangladesh</t>
  </si>
  <si>
    <t>A/Pr Barbara Coulson</t>
  </si>
  <si>
    <t>Understanding how virus infection accelerates type 1 diabetes development</t>
  </si>
  <si>
    <t>A/Pr Michael Kershaw</t>
  </si>
  <si>
    <t>Adoptive Cell Transfer Incorporating Vaccination (ACTIV) Therapy for Cancer</t>
  </si>
  <si>
    <t>Dr Annette Fox (Marsh)</t>
  </si>
  <si>
    <t>How do cross-reactive memory B cells affect influenza vaccine titers?</t>
  </si>
  <si>
    <t>Dr David Godler</t>
  </si>
  <si>
    <t>Novel Fragile X Syndrome prevalence estimates in 100,000 Australian newborns, prognostic and health-economic outcomes: a retrospective newborn screening study</t>
  </si>
  <si>
    <t>Dr Jacob Gratten</t>
  </si>
  <si>
    <t>Genetic analysis of the relationship between parental age and risk of psychiatric disorders</t>
  </si>
  <si>
    <t>Prof Leonie Segal</t>
  </si>
  <si>
    <t>Health and social consequences of child abuse and neglect: an analysis using South Australian linked data</t>
  </si>
  <si>
    <t>Dr Rene Koopman</t>
  </si>
  <si>
    <t>Advancing Glycine to the Clinic for Duchenne Muscular Dystrophy</t>
  </si>
  <si>
    <t>A/Pr Kieran Harvey</t>
  </si>
  <si>
    <t>The Hippo pathway, neural stem cells and brain growth</t>
  </si>
  <si>
    <t>Prof Ronald Rapee</t>
  </si>
  <si>
    <t>Increasing the efficacy of treatment for socially anxious youth through theoretically derived improvements</t>
  </si>
  <si>
    <t>A/Pr Sandra Cooper</t>
  </si>
  <si>
    <t>Dysferlin and the emergency vesicle fusion of membrane repair</t>
  </si>
  <si>
    <t>A/Pr Anthony Papenfuss</t>
  </si>
  <si>
    <t>Mechanistic and Functional Drivers of Neochromosome Evolution</t>
  </si>
  <si>
    <t>Dr Hayden Homer</t>
  </si>
  <si>
    <t>Female reproductive health preservation by Nicotinamide Adenine Dinucleotide (NAD+) and Sirtuin2 (SIRT2)</t>
  </si>
  <si>
    <t>Dr Michael Samuel</t>
  </si>
  <si>
    <t>Defining the function of ROCK in establishing a tumour-promoting microenvironment</t>
  </si>
  <si>
    <t>Defining the mechanisms regulating tissue mechano-reciprocity in wound healing</t>
  </si>
  <si>
    <t>A/Pr Jodie Simpson</t>
  </si>
  <si>
    <t>Galectin-3 and phagocyte function in severe asthma</t>
  </si>
  <si>
    <t>Dr Jenny Downs</t>
  </si>
  <si>
    <t>Characterising quality of life and its determinants for children with intellectual disability and their families</t>
  </si>
  <si>
    <t>Does gastrostomy improve the lives of children with severe disability and their families?</t>
  </si>
  <si>
    <t>Neuronal toll-like 2 receptors contribute to the spread of Parkinson's disease</t>
  </si>
  <si>
    <t>A/Pr Livia Hool</t>
  </si>
  <si>
    <t>A novel therapy for the prevention and treatment of familial hypertrophic cardiomyopathy</t>
  </si>
  <si>
    <t>A/Pr Daniel Chambers</t>
  </si>
  <si>
    <t>Conquering the final frontier in lung transplantation - Mesenchymal stromal cell therapy for chronic lung allograft dysfunction</t>
  </si>
  <si>
    <t>A/Pr Elizabeth McGraw</t>
  </si>
  <si>
    <t>The genetic basis of pathogen blocking: elucidating the contributions of the Wolbachia, dengue virus and mosquito genomes</t>
  </si>
  <si>
    <t>Dr Patrick Humbert</t>
  </si>
  <si>
    <t>Cellular and Molecular Characterization of Erythroid Enucleation</t>
  </si>
  <si>
    <t>Protecting the endothelial glycocalyx to improve transplant rates and outcomes</t>
  </si>
  <si>
    <t>Deciphering the role of Scribble in Development and Disease</t>
  </si>
  <si>
    <t>Triple therapy prevention of Recurrent Intracerebral Disease EveNts Trial (TRIDENT)</t>
  </si>
  <si>
    <t>Prof Pankaj Sah</t>
  </si>
  <si>
    <t>Auditory processing in the amygdala</t>
  </si>
  <si>
    <t>A/Pr Bruno van Swinderen</t>
  </si>
  <si>
    <t>Molecular mechanisms underlying recovery from general anaesthesia</t>
  </si>
  <si>
    <t>Dr Thomas Gebhardt</t>
  </si>
  <si>
    <t>CD4 memory T-cell dynamics in peripheral tissues</t>
  </si>
  <si>
    <t>Dr Barbara Rolfe</t>
  </si>
  <si>
    <t>Targeting the Complement Cascade: A Novel Therapeutic Strategy for Metastatic Melanoma</t>
  </si>
  <si>
    <t>Prof Patrick Kwan</t>
  </si>
  <si>
    <t>Genomics of antiepileptic drug-induced Stevens Johnson syndrome</t>
  </si>
  <si>
    <t>Dr Willem Lesterhuis</t>
  </si>
  <si>
    <t>Resetting the tipping point: Converting immune checkpoint non-responders into responders.</t>
  </si>
  <si>
    <t>Prof Christopher O'Neill</t>
  </si>
  <si>
    <t>Epigenetic regulation of cell lineage differentiation in the early embryo</t>
  </si>
  <si>
    <t>A/Pr Geraint Rogers</t>
  </si>
  <si>
    <t>Long-term macrolide therapy; oropharyngeal dysbiosis and the spread of resistant pathogens</t>
  </si>
  <si>
    <t>A/Pr Peter McEvoy</t>
  </si>
  <si>
    <t>Imagery as an enhancer of cognitive behaviour therapy outcomes for social anxiety disorder: a randomised controlled trial</t>
  </si>
  <si>
    <t>A/Pr Christopher Hovens</t>
  </si>
  <si>
    <t>Tracking the origins and drivers of metastasis in prostate cancer</t>
  </si>
  <si>
    <t>Prof Andrew Zannettino</t>
  </si>
  <si>
    <t>Why is the bone marrow a “hot-spot” for myeloma plasma cell metastasis: are there Gremlins in the system?</t>
  </si>
  <si>
    <t>Better targets and drugs for improving stroke outcome?</t>
  </si>
  <si>
    <t>Prof Dianne Campbell</t>
  </si>
  <si>
    <t>Modified peanut allergen combined with a novel dietary adjuvant as a cure for peanut allergy: a randomised controlled trial</t>
  </si>
  <si>
    <t>Prof Michael MacManus</t>
  </si>
  <si>
    <t>Prognostic significance of circulating tumour biomarkers in patients treated with curative-intent radiotherapy for NSCLC</t>
  </si>
  <si>
    <t>Dr Matthew McCormack</t>
  </si>
  <si>
    <t>Understanding the multistep pathogenesis of T-cell leukaemia</t>
  </si>
  <si>
    <t>Genomic risk of coeliac disease in first-degree relatives</t>
  </si>
  <si>
    <t>A/Pr Chao Deng</t>
  </si>
  <si>
    <t>Understanding the mechanisms for ameliorating/preventing antipsychotic-induced obesity in early life</t>
  </si>
  <si>
    <t>Prof Nigel McMillan</t>
  </si>
  <si>
    <t>Aurora A as a novel therapeutic target for HPV-driven cancers.</t>
  </si>
  <si>
    <t>Prof Peter Currie</t>
  </si>
  <si>
    <t>Mechanisms of muscle stem cell action in injury and disease.</t>
  </si>
  <si>
    <t>A/Pr David Copland</t>
  </si>
  <si>
    <t>Predicting and Promoting Aphasia Recovery</t>
  </si>
  <si>
    <t>Dr Gerald Liew</t>
  </si>
  <si>
    <t>A Randomised, Multi-Centre, Placebo Controlled Trial of Fenofibrate for Treatment of Diabetic Macular Oedema with Economic Evaluation (FORTE Study)</t>
  </si>
  <si>
    <t>Prof David Simmons</t>
  </si>
  <si>
    <t>The Treatment Of BOoking Gestational diabetes Mellitus Study: The TOBOGM study</t>
  </si>
  <si>
    <t>Improving mobility after traumatic brain injury with ballistic strength training</t>
  </si>
  <si>
    <t>A/Pr John Furler</t>
  </si>
  <si>
    <t>General Practice Optimising Structured MOnitoring To Improve Clinical outcomes in Type 2 Diabetes: GP-OSMOTIC T2D</t>
  </si>
  <si>
    <t>A/Pr Toby Allen</t>
  </si>
  <si>
    <t>How do anaesthetics work?  A rational basis for safer general anaesthesia.</t>
  </si>
  <si>
    <t>Dr Damian Hussey</t>
  </si>
  <si>
    <t>Blood serum microRNA biomarkers for oesophageal cancer</t>
  </si>
  <si>
    <t>Prof Paul Haber</t>
  </si>
  <si>
    <t>Defining the clinical role of topiramate in the treatment of alcohol dependence in Australia</t>
  </si>
  <si>
    <t>Dr Bradley Turner</t>
  </si>
  <si>
    <t>Targeting autophagy to improve protein metabolism in ALS</t>
  </si>
  <si>
    <t>SMN immunogene therapy for motor neuron disorders</t>
  </si>
  <si>
    <t>A/Pr Jeanie Cheong</t>
  </si>
  <si>
    <t>Impact of Extreme Prematurity or Extreme Low Birthweight on Young Adult Health and Well-Being: The Victorian Infant Collaborative Study (VICS) 1991-92 Longitudinal Cohort</t>
  </si>
  <si>
    <t>Prof David Tremethick</t>
  </si>
  <si>
    <t>The special role of histone variants in regulating the inheritance and 3-dimensional organisation  of the epigenome</t>
  </si>
  <si>
    <t>A/Pr Clare Scott</t>
  </si>
  <si>
    <t>Engineering MYCN models of high-grade serous ovarian cancer (HGSC)</t>
  </si>
  <si>
    <t>Dr Chris Langmead</t>
  </si>
  <si>
    <t>GPR88 as a novel target for fronto-striatal dysfunction in schizophrenia</t>
  </si>
  <si>
    <t>Prof Arthur Kitching</t>
  </si>
  <si>
    <t>The Role of Inflammasomes in Renal Vasculitis</t>
  </si>
  <si>
    <t>Prof Colby Zaph</t>
  </si>
  <si>
    <t>SETD7-dependent regulation of Hippo/YAP and Wnt/beta-catenin pathways in the intestine</t>
  </si>
  <si>
    <t>Dr Lana Williams</t>
  </si>
  <si>
    <t>Bone health in bipolar disorder</t>
  </si>
  <si>
    <t>A/Pr Jody Haigh</t>
  </si>
  <si>
    <t>Role of ZEB/NuRD interactions in Haematopoiesis and Lymphoid Malignancies</t>
  </si>
  <si>
    <t>Dr Jerome Sarris</t>
  </si>
  <si>
    <t>N-ACETYL CYSTEINE IN THE ADJUNCTIVE TREATMENT OF OBSESSIVE COMPUSLIVE DISORDER: A 16-week, Double-Blind, Randomised, Placebo-Controlled Study</t>
  </si>
  <si>
    <t>Dr Elizabeth Hinde</t>
  </si>
  <si>
    <t>The role of nuclear architecture in the DNA damage response</t>
  </si>
  <si>
    <t>Epigenetic regulation of lymphoid cell development and function</t>
  </si>
  <si>
    <t>Prof Julian Rood</t>
  </si>
  <si>
    <t>Molecular basis for conjugative transfer of antibiotic resistance genes in Gram positive pathogens</t>
  </si>
  <si>
    <t>A/Pr Karin Thursky</t>
  </si>
  <si>
    <t>Australian Predicting Infectious ComplicatioNs In Children with Cancer (PICNICC) project</t>
  </si>
  <si>
    <t>Prof Geoffrey Head</t>
  </si>
  <si>
    <t>Neural control of renin expression by microRNA in hypertension</t>
  </si>
  <si>
    <t>Dr Georgina Chambers</t>
  </si>
  <si>
    <t>Accountable fertility treatment: An evidenced-based framework for the provision of cost-effective, patient-centred fertility treatment in Australia.</t>
  </si>
  <si>
    <t>Dr Sarah-Jane Dawson</t>
  </si>
  <si>
    <t>Circulating tumour DNA to monitor treatment response and resistance in chronic lymphocytic leukaemia</t>
  </si>
  <si>
    <t>A/Pr Jose Polo</t>
  </si>
  <si>
    <t>Unveiling the human reprogramming pathway</t>
  </si>
  <si>
    <t>Prof Graham Hall</t>
  </si>
  <si>
    <t>Developing lung function reference ranges in Aboriginal Australians</t>
  </si>
  <si>
    <t>A/Pr Alexander Fornito</t>
  </si>
  <si>
    <t>Selective modulation of corticostriatal functional circuitry using TMS-fMRI</t>
  </si>
  <si>
    <t>Prof Jian Li</t>
  </si>
  <si>
    <t>Optimising inhaled polymyxins as a vital therapy for pulmonary infections: A novel biochemical, molecular imaging and systems pharmacology approach</t>
  </si>
  <si>
    <t>Prof David Cooper</t>
  </si>
  <si>
    <t>A randomised trial to compare dolutegravir+darunavir/r versus recommended standard of care antiretroviral regimens in patients with HIV infection who have failed recommended first line therapy</t>
  </si>
  <si>
    <t>Prof Christina Mitchell</t>
  </si>
  <si>
    <t>Characterisation of a novel oncogene in breast cancer</t>
  </si>
  <si>
    <t>Characterisation of the pathogenesis of FHL1 myopathies</t>
  </si>
  <si>
    <t>Investigation of the role of PI3-kinase in the regulation of angiogenesis</t>
  </si>
  <si>
    <t>Dr Katherine Baines</t>
  </si>
  <si>
    <t>Targeting neutrophil extracellular traps to reduce inflammation in severe asthma</t>
  </si>
  <si>
    <t>Prof Stephen Harrap</t>
  </si>
  <si>
    <t>New Strategies for Preventing Hypertension</t>
  </si>
  <si>
    <t>A/Pr Kathryn Burdon</t>
  </si>
  <si>
    <t>Gene Identification for Keratoconus - a Blinding Eye Disease</t>
  </si>
  <si>
    <t>Elucidation of the Aetiology of Airway Remodelling in COPD</t>
  </si>
  <si>
    <t>Prof Melissa Brown</t>
  </si>
  <si>
    <t>Clinical classification of regulatory variants in breast cancer susceptibility genes</t>
  </si>
  <si>
    <t>The role of the actomyosin cytoskeleton in T cell-mediated anti-tumour immunity</t>
  </si>
  <si>
    <t>Dr Juliet French</t>
  </si>
  <si>
    <t>Role of BIME1 in breast cancer</t>
  </si>
  <si>
    <t>Dr Viktor Vegh</t>
  </si>
  <si>
    <t>Novel MRI approaches to map focal cortical dysplasia in focal epilepsy</t>
  </si>
  <si>
    <t>A/Pr Andrew Vallely</t>
  </si>
  <si>
    <t>Point-of-care HPV-DNA testing for cervical cancer screening in high-burden, low-resource settings</t>
  </si>
  <si>
    <t>Dr James Fitzpatrick</t>
  </si>
  <si>
    <t>Making Fetal Alcohol Spectrum Disorders History in the Pilbara:  An evidence-based prevention intervention</t>
  </si>
  <si>
    <t>A/Pr John Silke</t>
  </si>
  <si>
    <t>Understanding the biological regulation of MLKL and its role in necroptotic cell death</t>
  </si>
  <si>
    <t>A/Pr Prudence Francis</t>
  </si>
  <si>
    <t>SOFT and TEXT premenopausal randomised adjuvant endocrine breast cancer trials.</t>
  </si>
  <si>
    <t>Prof Colleen Loo</t>
  </si>
  <si>
    <t>Ketamine therapy among patients with treatment-resistant depression: a randomised, double-blind, placebo-controlled trial</t>
  </si>
  <si>
    <t>Dr Simon Murray</t>
  </si>
  <si>
    <t>Novel strategies to promote myelin repair in the brain</t>
  </si>
  <si>
    <t>Prof Alan Brichta</t>
  </si>
  <si>
    <t>Mechanisms underlying efferent feedback in the vestibular system</t>
  </si>
  <si>
    <t>A/Pr Joseph Smolich</t>
  </si>
  <si>
    <t>Immediate or delayed cord clamping in the preterm birth transition: Is there a trade-off between circulatory stability and sympathoadrenal activation?</t>
  </si>
  <si>
    <t>A/Pr Cathrine Mihalopoulos</t>
  </si>
  <si>
    <t>Determining the Best Outcome Measures for Assessing Cost-Effectiveness of Interventions for Childhood Mental Disorders</t>
  </si>
  <si>
    <t>Prof Andrew Lew</t>
  </si>
  <si>
    <t>The axis of Bcl-2, plasmacytoid DCs and lupus as a basis for therapy</t>
  </si>
  <si>
    <t>A/Pr Mark Gorrell</t>
  </si>
  <si>
    <t>DPP4 family proteases as drivers of chronic liver injury</t>
  </si>
  <si>
    <t>Prof Hylton Menz</t>
  </si>
  <si>
    <t>An innovative treatment for first metatarsophalangeal joint osteoarthritis</t>
  </si>
  <si>
    <t>A/Pr Nicholas Spencer</t>
  </si>
  <si>
    <t>Importance of CGRP alpha in pain processing from the large intestine</t>
  </si>
  <si>
    <t>Prof Daniel Hoyer</t>
  </si>
  <si>
    <t>Determining the contribution of orexin receptor subtypes to sleep architecture</t>
  </si>
  <si>
    <t>Dr John Croese</t>
  </si>
  <si>
    <t>Hookworm therapy for Coeliac Disease: A randomised, double blind, placebo-controlled clinical trial</t>
  </si>
  <si>
    <t>Prof Susan Davis</t>
  </si>
  <si>
    <t>Sex Hormones and Heart Disease in Older Women Study (The SHOW Study)</t>
  </si>
  <si>
    <t>Prof Shaun McColl</t>
  </si>
  <si>
    <t>ACKR4, a novel regulator of humoral immunity</t>
  </si>
  <si>
    <t>A novel CCR2-dependent niche for CD8+ T cell memory</t>
  </si>
  <si>
    <t>Prof Peter Rogers</t>
  </si>
  <si>
    <t>Identification and function of genes that increase risk for endometriosis</t>
  </si>
  <si>
    <t>Prof Karen Simmer</t>
  </si>
  <si>
    <t>Can Pentoxifylline improve long-term outcomes in preterm infants with late-onset sepsis or necrotizing enterocolitis – a pragmatic, randomized, controlled trial</t>
  </si>
  <si>
    <t>Prof Brian Dean</t>
  </si>
  <si>
    <t>A Breakdown of Cortical Homeostasis in Depression: A Focus on the Anterior Cingulate</t>
  </si>
  <si>
    <t>Prof Katherine Conigrave</t>
  </si>
  <si>
    <t>Increasing uptake of evidence-based management of unhealthy alcohol use in Aboriginal primary health care services</t>
  </si>
  <si>
    <t>A/Pr Roger Pocock</t>
  </si>
  <si>
    <t>Decoding Conserved Mechanisms That Control Neuronal Migration</t>
  </si>
  <si>
    <t>A/Pr Sudha Rao</t>
  </si>
  <si>
    <t>Epigenetic regulation by PKC-theta in human breast cancer stem cells.</t>
  </si>
  <si>
    <t>University of Canberra</t>
  </si>
  <si>
    <t>Prof Mimi Tang</t>
  </si>
  <si>
    <t>A multicentre randomised controlled trial of probiotic and peanut oral immunotherapy for the treatment of peanut allergy</t>
  </si>
  <si>
    <t>Prof Sean Drummond</t>
  </si>
  <si>
    <t>Researching Effective Sleep Treatments (Project REST): a Partner-Assisted intervention to improve adherence in Cognitive Behavioural Therapy for Insomnia</t>
  </si>
  <si>
    <t>A/Pr Timothy Slade</t>
  </si>
  <si>
    <t>The RADAR project: Identifying early warning signals on the pathways to alcohol use disorder</t>
  </si>
  <si>
    <t>A/Pr Tim Stinear</t>
  </si>
  <si>
    <t>New antbiotics from old microbes</t>
  </si>
  <si>
    <t>A/Pr Stephanie Brown</t>
  </si>
  <si>
    <t>Aboriginal Families Study: 5-6 year follow-up of an intergenerational birth cohort</t>
  </si>
  <si>
    <t>Dr Paul Timpson</t>
  </si>
  <si>
    <t>Single-cell optical window imaging in CDK1-FRET biosensor mice to assess tissue stiffness and optimise delivery and therapeutic response to Gemcitabine/Abraxane in pancreatic cancer.</t>
  </si>
  <si>
    <t>Prof Adam McCluskey</t>
  </si>
  <si>
    <t>A new approach to treating intractable epilepsy</t>
  </si>
  <si>
    <t>A/Pr Giuseppe Verdile</t>
  </si>
  <si>
    <t>Investigating underlying mechanisms linking Type 2 diabetes with Alzheimer’s disease pathology</t>
  </si>
  <si>
    <t>Dr Nathan Marchant</t>
  </si>
  <si>
    <t>Unraveling the neural circuitry of context-induced relapse to alcohol seeking after punishment-imposed abstinence</t>
  </si>
  <si>
    <t>Uncovering the epigenetic landscape that regulates human transcriptional memory</t>
  </si>
  <si>
    <t>Using direct reprogramming to generate and rejuvenate haematopoietic stem cells</t>
  </si>
  <si>
    <t>Dr S. Sean Millard</t>
  </si>
  <si>
    <t>How the dosage of a Down syndrome candidate gene affects neural circuitry and behaviour</t>
  </si>
  <si>
    <t>Prof Rezaul Begg</t>
  </si>
  <si>
    <t>Can Real-time Biofeedback of Foot Clearance Data be used to Assist with Gait Rehabilitation following Stroke?</t>
  </si>
  <si>
    <t>Victoria University</t>
  </si>
  <si>
    <t>A/Pr Jacqueline Wilce</t>
  </si>
  <si>
    <t>Characterisation of TIA proteins in RNA recognition and stress granule formation</t>
  </si>
  <si>
    <t>Prof Bruce Brew</t>
  </si>
  <si>
    <t>Identification and quantification of HIV Latency biomarkers in the Central Nervous System</t>
  </si>
  <si>
    <t>Dr Lynette Beattie</t>
  </si>
  <si>
    <t>The role of IL-17 in regulating liver macrophage permissiveness for Leishmania infection</t>
  </si>
  <si>
    <t>Dr Brian Billups</t>
  </si>
  <si>
    <t>Dynamic trafficking of amino acid transporters at synapses and their role in regulating neurotransmission</t>
  </si>
  <si>
    <t>Prof Robert Brink</t>
  </si>
  <si>
    <t>Positive and negative selection in the germinal centre reaction</t>
  </si>
  <si>
    <t>A/Pr Paul Donnelly</t>
  </si>
  <si>
    <t>Molecular Imaging of Cancers with Copper and Zirconium Radiopharmaceuticals</t>
  </si>
  <si>
    <t>Dr Vincent Daria</t>
  </si>
  <si>
    <t>Understanding the roles of dendritic domains in neuronal function</t>
  </si>
  <si>
    <t>A/Pr Melissa Churchill</t>
  </si>
  <si>
    <t>HIV Phenotypes Important for the Establishment of Persistent Reservoirs in the Central Nervous System and which impact Neurotropism and Neuropathogenesis</t>
  </si>
  <si>
    <t>Macfarlane Burnet Institute for Medical Research and Public Health</t>
  </si>
  <si>
    <t>Viral Determinants of HIV-1 Transcriptional Latency in the Central Nervous System: Impact on Cure Strategies</t>
  </si>
  <si>
    <t>Prof Steven Petrou</t>
  </si>
  <si>
    <t>Modelling epileptic encephalopathies using induced stem cells</t>
  </si>
  <si>
    <t>Prof Gerald Atkins</t>
  </si>
  <si>
    <t>Osteocyte regulation of bone mass</t>
  </si>
  <si>
    <t>Prof Rajiv Khanna</t>
  </si>
  <si>
    <t>Multipathogen adoptive immunotherapy for post-transplant virus-associated diseases</t>
  </si>
  <si>
    <t>Dr Tatyana Chtanova</t>
  </si>
  <si>
    <t>THE ROLE OF TUMOUR-EGRESSING T CELLS IN ANTI-TUMOUR IMMUNE RESPONSES</t>
  </si>
  <si>
    <t>Prof Michael Kassiou</t>
  </si>
  <si>
    <t>DYRK1A as a novel target for glioblastoma therapies</t>
  </si>
  <si>
    <t>Prof Alexander Bobik</t>
  </si>
  <si>
    <t>Cardiac Fibrosis in Hypertensive Heart Disease: Cellular and Molecular Mechanism</t>
  </si>
  <si>
    <t>Dr Andrew Murphy</t>
  </si>
  <si>
    <t>S100A8/A9 as a target in metabolic diseases to inhibit the acceleration of cardiovascular disease</t>
  </si>
  <si>
    <t>A/Pr Edward Strivens</t>
  </si>
  <si>
    <t>Prevalence of Dementia in the Torres Strait and common health issues of later life in the Torres Strait</t>
  </si>
  <si>
    <t>A/Pr Geoffrey Faulkner</t>
  </si>
  <si>
    <t>Does mobile DNA impact memory formation?</t>
  </si>
  <si>
    <t>Prof Geoffrey McFadden</t>
  </si>
  <si>
    <t>Can malaria parastie resistance to an important drug spread?</t>
  </si>
  <si>
    <t>Dr Kate Schroder</t>
  </si>
  <si>
    <t>Autophagic suppression of ASC inflammasomes</t>
  </si>
  <si>
    <t>Dr Anthony Cesare</t>
  </si>
  <si>
    <t>How replication stress activates the mitotic telomere  DNA damage response to kill cancer cells</t>
  </si>
  <si>
    <t>Prof Kim Bennell</t>
  </si>
  <si>
    <t>Hype or Hope? platelet-Rich plasma as a symptom- and disEaSe-modifying Treatment fOR knee ostEoarthritis - the RESTORE trial</t>
  </si>
  <si>
    <t>Targeting the defective airway macrophage function in chronic obstructive pulmonary disease (COPD): a new therapeutic approach</t>
  </si>
  <si>
    <t>Dr Axel Kallies</t>
  </si>
  <si>
    <t>Maintenance of regulatory T cells during inflammation and tumor development by IL-33</t>
  </si>
  <si>
    <t>Prof Michael Ibbotson</t>
  </si>
  <si>
    <t>Neuro-feedback for improved efficacy of retinal prostheses</t>
  </si>
  <si>
    <t>Prof Suresh Mahalingam</t>
  </si>
  <si>
    <t>Novel Insights into the Pathobiology of Alphavirus Infections</t>
  </si>
  <si>
    <t>Dr Emma Sciberras</t>
  </si>
  <si>
    <t>Does the treatment of anxiety in children with ADHD improve outcomes? A large-scale randomised controlled trial</t>
  </si>
  <si>
    <t>Prof Stephen Jane</t>
  </si>
  <si>
    <t>Identification of factors critical for maintenance of the epidermal barrier</t>
  </si>
  <si>
    <t>Dynamics and mechanisms of immune complex-mediated skin inflammation</t>
  </si>
  <si>
    <t>Prof Anthony Cunningham</t>
  </si>
  <si>
    <t>Defining the Interaction of HIV with the Interferon System in Initial Mucosal Infection</t>
  </si>
  <si>
    <t>A/Pr Mark Dawson</t>
  </si>
  <si>
    <t>Epigenetic therapies as molecular probes to investigate the molecular pathogenesis of leukaemia</t>
  </si>
  <si>
    <t>Epigenetic regulation of self renewal and lineage commitment in haematopoiesis</t>
  </si>
  <si>
    <t>Prof Ron Borland</t>
  </si>
  <si>
    <t>Understanding the impacts of Vaporised Nicotine Products on smoking in Australia</t>
  </si>
  <si>
    <t>Dr Michael Lazarou</t>
  </si>
  <si>
    <t>Defining the machinery for mitochondrial turnover governed by the Parkinson’s Disease proteins PINK1 and Parkin</t>
  </si>
  <si>
    <t>Prof Andre Renzaho</t>
  </si>
  <si>
    <t>Integrated solutions for healthy birth, growth, and development: A cluster-randomized controlled trial to evaluate the effectiveness of a mixed nutrition intervention package in reducing child undernutrition in Lao People's Democratic Republic</t>
  </si>
  <si>
    <t>A/Pr Heidi Drummer</t>
  </si>
  <si>
    <t>Profiling the specificity of the neutralizing antibody response in people who have long term protection from developing chronic HCV</t>
  </si>
  <si>
    <t>Prof Matthew Cooper</t>
  </si>
  <si>
    <t>Membrane-active antibiotics against multi-drug resistant Gram negative bacteria</t>
  </si>
  <si>
    <t>Prof Michael Abramson</t>
  </si>
  <si>
    <t>Occupational and Environmental Exposures Associated with Idiopathic Pulmonary Fibrosis in Australia</t>
  </si>
  <si>
    <t>Dr Ryusuke Takechi</t>
  </si>
  <si>
    <t>Restoration of cognitive deficits induced by diabetes through the modulation of cerebrovascular integrity</t>
  </si>
  <si>
    <t>Dr Selma Liberato</t>
  </si>
  <si>
    <t>Assessing the impact of a multi-component intervention to improve dietary intake of Indigenous Australian children and their families living in remote communities</t>
  </si>
  <si>
    <t>Prof David Kennaway</t>
  </si>
  <si>
    <t>Impact of disrupted sleep and rhythms during pregnancy on the mother and her offspring</t>
  </si>
  <si>
    <t>Dr Charbel Darido</t>
  </si>
  <si>
    <t>Stratification of Therapies in HNSCC Through Discovery of Molecular Signatures</t>
  </si>
  <si>
    <t>A/Pr Peter Butterworth</t>
  </si>
  <si>
    <t>Mental health and the PATH to Midlife</t>
  </si>
  <si>
    <t>Dr stephanie gras</t>
  </si>
  <si>
    <t>Defining the molecular and functional features of protective HIV-specific T cells</t>
  </si>
  <si>
    <t>Targeting JMJD6 gene gain for the therapy of neuroblastoma</t>
  </si>
  <si>
    <t>Dr Kelly Smith</t>
  </si>
  <si>
    <t>Examining an extracellular matrix regulator required for cardiovascular development</t>
  </si>
  <si>
    <t>A/Pr Megan Galbally</t>
  </si>
  <si>
    <t>The transmission of perinatal maternal mental health to preschool emotional disorders: Examining pathways and intervention points in the MPEWS study</t>
  </si>
  <si>
    <t>Prof Kay Crossley</t>
  </si>
  <si>
    <t>Can shoe inserts reduce the burden of kneecap osteoarthritis?</t>
  </si>
  <si>
    <t>Prof Susan Clark</t>
  </si>
  <si>
    <t>Epigenetic Changes in the Prostate Cancer Microenvironment</t>
  </si>
  <si>
    <t>A/Pr Stuart Cordwell</t>
  </si>
  <si>
    <t>The role of N-linked protein glycosylation in Campylobacter jejuni pathogenesis</t>
  </si>
  <si>
    <t>Functional genomics approach to extend lifespan while preventing age-related cognitive decline</t>
  </si>
  <si>
    <t>Prof David Little</t>
  </si>
  <si>
    <t>Prevention and treatment of bone infection with CSA-90</t>
  </si>
  <si>
    <t>Prof John Hamilton</t>
  </si>
  <si>
    <t>A new host-pathogen interaction in arthritis</t>
  </si>
  <si>
    <t>A/Pr Bette Liu</t>
  </si>
  <si>
    <t>Quantifying the effectiveness of pertussis vaccine in older adults</t>
  </si>
  <si>
    <t>The pharmacology and toxicity of synthetic cannabinoids</t>
  </si>
  <si>
    <t>Reactivities of CD8 T cells to mutated neo-antigens in lung malignancies</t>
  </si>
  <si>
    <t>Prof David Thorburn</t>
  </si>
  <si>
    <t>Personalised Medicine for Mitochondrial Disorders: Targeting Pathogenic Mechanisms</t>
  </si>
  <si>
    <t>Prof Gregory Anderson</t>
  </si>
  <si>
    <t>Using nanotechnology to improve the therapeutic efficacy of iron chelators</t>
  </si>
  <si>
    <t>Prof Jamie Craig</t>
  </si>
  <si>
    <t>High penetrance deleterious mutations in blinding glaucoma</t>
  </si>
  <si>
    <t>Dr Michael Murray</t>
  </si>
  <si>
    <t>Regulation of Mesenchymal to Epithelial Transitions by Netrin Receptors</t>
  </si>
  <si>
    <t>Circulating tumour DNA as a noninvasive biomarker in melanoma</t>
  </si>
  <si>
    <t>Prof Philip Clarke</t>
  </si>
  <si>
    <t>Building a simulation model to improve cardiovascular disease risk prediction and treatment for indigenous Australians</t>
  </si>
  <si>
    <t>Prof Jacob George</t>
  </si>
  <si>
    <t>MERTK receptor tyrosine kinase: A novel therapeutic target for liver fibrosis</t>
  </si>
  <si>
    <t>Prof Robyn O'Hehir</t>
  </si>
  <si>
    <t>Phase I/IIa trials of a novel T-cell epitope-based peptide therapy for peanut allergy</t>
  </si>
  <si>
    <t>A/Pr Jian Yang</t>
  </si>
  <si>
    <t>Methods and software tool for complex trait analyses using multi-omics data</t>
  </si>
  <si>
    <t>Prof Justin Cooper-White</t>
  </si>
  <si>
    <t>Targeted direct reprogramming of adult cardiac fibroblasts to functional cardiomyocytes</t>
  </si>
  <si>
    <t>Prof Jonathan Iredell</t>
  </si>
  <si>
    <t>Eradication of high-risk bacterial clones using bacteriophages</t>
  </si>
  <si>
    <t>Prof David Craik</t>
  </si>
  <si>
    <t>New drug leads for cholesterol</t>
  </si>
  <si>
    <t>Dr Marc Pellegrini</t>
  </si>
  <si>
    <t>New drug combinations to enhance elimination of hepatitis B infection</t>
  </si>
  <si>
    <t>Prof Matthew Cook</t>
  </si>
  <si>
    <t>How does NF-kB2 regulate thymic selection to prevent organ-specific autoimmune disease?</t>
  </si>
  <si>
    <t>Prof Stephen Bernard</t>
  </si>
  <si>
    <t>Reduction of oxygen after cardiac arrest: The EXACT trial</t>
  </si>
  <si>
    <t>Transcriptional regulation of nociceptor function and extreme genetic pain disease</t>
  </si>
  <si>
    <t>Dr Mathias Francois</t>
  </si>
  <si>
    <t>Deciphering the transcriptional program that instructs lymphatic endothelial cell fate.</t>
  </si>
  <si>
    <t>The role of mutant cyclin F in amyotrophic lateral sclerosis</t>
  </si>
  <si>
    <t>Dr Alexander Swarbrick</t>
  </si>
  <si>
    <t>Mechanistic and functional analysis of the Id4 proto-oncogene in breast and ovarian cancer</t>
  </si>
  <si>
    <t>Prof Maree Smith</t>
  </si>
  <si>
    <t>Novel prolonged-release polymeric microparticles for relief of intractable cancer-related pain</t>
  </si>
  <si>
    <t>Prof Matthew Kiernan</t>
  </si>
  <si>
    <t>Nodal Function in Peripheral Neuroinflammatory Disorders: Target Antigens, Functional Significance and Treatment Response</t>
  </si>
  <si>
    <t>Dr Benjamin Hogan</t>
  </si>
  <si>
    <t>Characterisation of a newly identified, indispensible, transcriptional regulator of lymphangiogenesis</t>
  </si>
  <si>
    <t>Identification of target genes at breast cancer-risk loci with potential for drug repositioning</t>
  </si>
  <si>
    <t>Dr Maria Kaparakis-Liaskos</t>
  </si>
  <si>
    <t>Characterising the role of IL-37 in the development of H. pylori infection.</t>
  </si>
  <si>
    <t>Prof Bostjan Kobe</t>
  </si>
  <si>
    <t>Characterization and inhibition of higher-order assembly signalling in Toll-like receptor pathways</t>
  </si>
  <si>
    <t>A/Pr Dena Lyras</t>
  </si>
  <si>
    <t>The impact of Clostridium difficile infection and the host immune response on colonic homeostasis and regeneration.</t>
  </si>
  <si>
    <t>Prof Jiake Xu</t>
  </si>
  <si>
    <t>Furin: Carving-up vital substrates for bone remodelling and homeostasis</t>
  </si>
  <si>
    <t>Prof John Mariadason</t>
  </si>
  <si>
    <t>Role of the EHF transcription factor in regulating the differentiation status of colon cancers</t>
  </si>
  <si>
    <t>HDAC3 as a novel orchestrator of lipid oxidation in the intestine and potential therapeutic target in obesity.</t>
  </si>
  <si>
    <t>A/Pr Richard Ferrero</t>
  </si>
  <si>
    <t>NLRC5, a new regulator of Helicobacter-induced inflammation</t>
  </si>
  <si>
    <t>Improving the neonatal transition in infants with a congenital diaphragmatic hernia</t>
  </si>
  <si>
    <t>The role of Clostridium difficile spore interactions with the host in gastrointestinal infection and disease</t>
  </si>
  <si>
    <t>Prof Geoffrey Goodhill</t>
  </si>
  <si>
    <t>How are axons guided to their targets in the developing nervous system?</t>
  </si>
  <si>
    <t>Prof Boris Martinac</t>
  </si>
  <si>
    <t>Unravelling Mechanotransduction Pathways in the Heart</t>
  </si>
  <si>
    <t>A/Pr Roderick Clifton-Bligh</t>
  </si>
  <si>
    <t>HEREDITARY ENDOCRINE CANCER: A MODEL BASED ON PHAEOCHROMOCYTOMA- PARAGANGLIOMA SYNDROMES</t>
  </si>
  <si>
    <t>Dr Michael Doran</t>
  </si>
  <si>
    <t>The Microniche: A novel in-vitro and in-vivo prostate cancer model system</t>
  </si>
  <si>
    <t>Prof Paul Myles</t>
  </si>
  <si>
    <t>IV iron for Treatment of Anaemia before Cardiac Surgery (ITACS Trial)</t>
  </si>
  <si>
    <t>A/Pr John Miles</t>
  </si>
  <si>
    <t>The bioactivity and binding partners of Irukandji and Box Jellyfish venom</t>
  </si>
  <si>
    <t>Prof Michael McGuckin</t>
  </si>
  <si>
    <t>Elucidation of the Mechanism of IL-22-Mediated Suppression of ß-Cell Stress in Diabetes</t>
  </si>
  <si>
    <t>Dr Robyn Brown</t>
  </si>
  <si>
    <t>A novel approach for the treatment of obesity: examining the potential of addiction therapeutics</t>
  </si>
  <si>
    <t>Prof Tony Butler</t>
  </si>
  <si>
    <t>Aboriginal and non-Aboriginal women perpetrators of violence: a trial of a prison-based intervention (Beyond Violence)</t>
  </si>
  <si>
    <t>Prof Michael Jennings</t>
  </si>
  <si>
    <t>Glycan-glycan interactions between bacterial pathogens and host cells: A novel mechanism of bacterial adherence, a new opportunity for strategies to treat and prevent disease and a new paradigm in interactions between macromolecules.</t>
  </si>
  <si>
    <t>A/Pr Lisa Keay</t>
  </si>
  <si>
    <t>PlaTFORM: PrevenTing Falls in a high risk, vision impaired population through specialist ORientation and Mobility services: a randomised trial</t>
  </si>
  <si>
    <t>Dr Daniel Park</t>
  </si>
  <si>
    <t>A functional assay to classify genetic variants in Lynch syndrome</t>
  </si>
  <si>
    <t>Dr Kyle Hoehn</t>
  </si>
  <si>
    <t>Understanding the role of sugar metabolism in liver tumour growth</t>
  </si>
  <si>
    <t>Dr Timothy Mercer</t>
  </si>
  <si>
    <t>A Universal Clinical Test for Gene Fusions in Blood Cancer</t>
  </si>
  <si>
    <t>Prof Andrew Forbes</t>
  </si>
  <si>
    <t>New methods and guidelines for the design, analysis and reporting of cluster-crossover and stepped wedge randomised trials in clinical and public health research</t>
  </si>
  <si>
    <t>A/Pr Gordon Doig</t>
  </si>
  <si>
    <t>Prophylactic early parenteral nutrition in patients undergoing hematopoietic cell transplantation:  A multi-centre randomised controlled trial.</t>
  </si>
  <si>
    <t>Prof Brian Smith</t>
  </si>
  <si>
    <t>Training health professionals in tobacco cessation and evidence translation for Aboriginal Australians</t>
  </si>
  <si>
    <t>Dr Leszek Lisowski</t>
  </si>
  <si>
    <t>Directed evolution of AAV capsid variants for enhanced targeted genome editing in the human liver</t>
  </si>
  <si>
    <t>Prof Michael Farrell</t>
  </si>
  <si>
    <t>A non-inferiority trial of cytisine versus varenicline for smoking cessation.</t>
  </si>
  <si>
    <t>Prof Diona Damian</t>
  </si>
  <si>
    <t>ONTRANS: Oral Nicotinamide for skin cancer chemoprevention after Transplant</t>
  </si>
  <si>
    <t>A/Pr Guiying Nie</t>
  </si>
  <si>
    <t>The pathogenic role of a placenta-specific protease in early-onset preeclampsia</t>
  </si>
  <si>
    <t>Dr Blake Dear</t>
  </si>
  <si>
    <t>Increasing access to effective psychological treatment for Australians with chronic physical disease.</t>
  </si>
  <si>
    <t>Prof Christopher Liddle</t>
  </si>
  <si>
    <t>How does dietary cholesterol induce non-alcoholic steatohepatitis?</t>
  </si>
  <si>
    <t>Dr Lachlan Thompson</t>
  </si>
  <si>
    <t>Protecting and repairing the brain early in life.</t>
  </si>
  <si>
    <t>Prof Iain McGregor</t>
  </si>
  <si>
    <t>Oxytocin as a novel antagonist of the intoxicating and addictive effects of alcohol</t>
  </si>
  <si>
    <t>Dr Patrick Bertolino</t>
  </si>
  <si>
    <t>A unique network of phagocytic cells at the interface between the liver and peritoneal cavity</t>
  </si>
  <si>
    <t>Prof Steven Chadban</t>
  </si>
  <si>
    <t>Targetting Monocytes With Microparticles To Prevent Kidney Allograft Rejection</t>
  </si>
  <si>
    <t>Activated platelets as unique targets for early imaging and site-directed therapy of cardiovascular and inflammatory diseases</t>
  </si>
  <si>
    <t>Prof Peter Leedman</t>
  </si>
  <si>
    <t>Nuclear receptors and triple negative breast cancer</t>
  </si>
  <si>
    <t>Prof Peter Wark</t>
  </si>
  <si>
    <t>How the placental protein Syncytin impairs maternal immune responses to influenza</t>
  </si>
  <si>
    <t>A/Pr Anthony Jaworowski</t>
  </si>
  <si>
    <t>A new monocyte atherogenic phenotype in chronic HIV disease.</t>
  </si>
  <si>
    <t>Prof James Vickers</t>
  </si>
  <si>
    <t>The Tasmanian Healthy Brain Project: a longitudinal intervention study to reduce the risk of ageing-related cognitive decline and dementia</t>
  </si>
  <si>
    <t>Prof Ingrid Winship</t>
  </si>
  <si>
    <t>Muir Torre Syndrome: The role of IHC and genotyping in sebaceous neoplasia to facilitate prevention strategies in colorectal and endometrial cancer</t>
  </si>
  <si>
    <t>Prof Christopher Goodnow</t>
  </si>
  <si>
    <t>De novo mutations and the pathogenesis of childhood-onset autoimmune disease</t>
  </si>
  <si>
    <t>Dr Yann Gambin</t>
  </si>
  <si>
    <t>Prion-like behaviour in immunity: super-sized signalling platforms?</t>
  </si>
  <si>
    <t>Dr John Archer</t>
  </si>
  <si>
    <t>Deep Brain Stimulation for severe generalised epilepsy of Lennox-Gastaut phenotype</t>
  </si>
  <si>
    <t>A/Pr Jacqueline Center</t>
  </si>
  <si>
    <t>Premature mortality post fracture:A NSW linked data study</t>
  </si>
  <si>
    <t>Dr Agus Salim</t>
  </si>
  <si>
    <t>Cost-effective Development and Validation of Risk Prediction Models: Methods and Applications</t>
  </si>
  <si>
    <t>Prof Elizabeth Sullivan</t>
  </si>
  <si>
    <t>Recidivism, health and social functioning following release to the community of NSW prisoners with problematic drug use, an evaluation of the Connections Program</t>
  </si>
  <si>
    <t>Prof Gregg Suaning</t>
  </si>
  <si>
    <t>Clinical trial of a suprachoroidal visual prosthesis for the profoundly vision impaired</t>
  </si>
  <si>
    <t>Prof Peter Eastwood</t>
  </si>
  <si>
    <t>Predicting Obstructive Sleep Apnoea using 3D Craniofacial Photography</t>
  </si>
  <si>
    <t>A/Pr Karen Canfell</t>
  </si>
  <si>
    <t>Effectiveness and Cost-Effectiveness of HPV Vaccination and HPV-Based Cervical Cancer Screening Strategies in China</t>
  </si>
  <si>
    <t>NSW Cancer Council</t>
  </si>
  <si>
    <t>A novel nanoparticulate iron supplement and its effect on the gastrointestinal tract.</t>
  </si>
  <si>
    <t>Targeting skeletal mTORC1 as a novel approach for the treatment of diet-induced insulin resistance</t>
  </si>
  <si>
    <t>Prof Deborah Hodgson</t>
  </si>
  <si>
    <t>Maternal immune activation and adolescent exposure to cannabis in rodents: Do two developmental “hits” lead to schizophrenia-like changes in brain and behaviour?</t>
  </si>
  <si>
    <t>A/Pr Amanda Spurdle</t>
  </si>
  <si>
    <t>Genetic epidemiology of endometrial cancer: towards understanding aetiology and improving risk prediction.</t>
  </si>
  <si>
    <t>Dr Siok-Keen Tey</t>
  </si>
  <si>
    <t>The interplay between IL-6 and GVHD on anti-viral and anti-leukaemic immunity</t>
  </si>
  <si>
    <t>Prof Melissa Wake</t>
  </si>
  <si>
    <t>Biological, phenotypic and public health costs of risk and protective pathways to non-communicable disease in children and adults: The national Longitudinal Study of Australian Children</t>
  </si>
  <si>
    <t>Prof Peter Koopman</t>
  </si>
  <si>
    <t>Molecular regulation of pluripotency in the mammalian germline</t>
  </si>
  <si>
    <t>A/Pr Nicholas Lintzeris</t>
  </si>
  <si>
    <t>Randomised double-blind placebo-controlled study of lisdexamfetamine for the treatment of methamphetamine dependence</t>
  </si>
  <si>
    <t>Dr Josephine Bowles</t>
  </si>
  <si>
    <t>Exposing the mechanisms underlying mammalian meiotic onset</t>
  </si>
  <si>
    <t>A/Pr Adam Elshaug</t>
  </si>
  <si>
    <t>Measuring low-value health care for targeted policy action</t>
  </si>
  <si>
    <t>Dr Katryn Stacey</t>
  </si>
  <si>
    <t>Dengue virus NS1 protein as a mediator of pathology</t>
  </si>
  <si>
    <t>Prof Beng Chong</t>
  </si>
  <si>
    <t>Heparin Induced Thrombocytopenia (HIT): further characterization of disease mechanism will improve patient treatment</t>
  </si>
  <si>
    <t>Prof Leslie Yeo</t>
  </si>
  <si>
    <t>Development Grant</t>
  </si>
  <si>
    <t>Low-Cost Portable Inhalation Therapy Platform for Needle-Free DNA-Based Influenza Vaccination</t>
  </si>
  <si>
    <t>Prof Paul Monagle</t>
  </si>
  <si>
    <t>A novel Point of Care (PoC) device for predicting and monitoring bleeding and clotting (haemostasis)</t>
  </si>
  <si>
    <t>Prof Kirill Alexandrov</t>
  </si>
  <si>
    <t>Point-of-Care test for immunosuppressant drugs</t>
  </si>
  <si>
    <t>Prof Derek Hart</t>
  </si>
  <si>
    <t>Development of a New Specific Immunosuppressive Monoclonal Antibody to Advance Transplantation</t>
  </si>
  <si>
    <t>Development of therapeutic copper delivery agents for Menkes disease</t>
  </si>
  <si>
    <t>Dr Marco Petasecca</t>
  </si>
  <si>
    <t>3D-BrachyView: a 3D real-time virtual reality intra-operative Quality Assurance system for brachytherapy</t>
  </si>
  <si>
    <t>Prof Erica Fletcher</t>
  </si>
  <si>
    <t>Novel ways of treating angiogenesis in the eye</t>
  </si>
  <si>
    <t>Prof Fabienne Mackay</t>
  </si>
  <si>
    <t>Development of a safer new treatment for Systemic Lupus Erythematosus that preserves B cell immunity</t>
  </si>
  <si>
    <t>Prof Robert Shepherd</t>
  </si>
  <si>
    <t>Enhanced deep brain stimulation electrodes for improved efficacy in Parkinson’s disease therapy</t>
  </si>
  <si>
    <t>Dr Anthony Dear</t>
  </si>
  <si>
    <t>Development of a Novel Endovascular Therapy for Occlusive Peripheral Vascular Disease</t>
  </si>
  <si>
    <t>ZnDTSM for Huntington's disease</t>
  </si>
  <si>
    <t>Prof Damian Purcell</t>
  </si>
  <si>
    <t>Novel drugs to drive HIV into remission</t>
  </si>
  <si>
    <t>Novel membrane-targeted antibiotics against drug-resistant Gram-positive bacterial infections</t>
  </si>
  <si>
    <t>Prof Fiona Wood</t>
  </si>
  <si>
    <t>Targeting collagen cross-linking to improve scar appearance</t>
  </si>
  <si>
    <t>Prof Terrance Johns</t>
  </si>
  <si>
    <t>Preclinical development of a therapeutic anticancer antibody to c-Met</t>
  </si>
  <si>
    <t>Prof Henry Krum</t>
  </si>
  <si>
    <t>A non-invasive fluid status monitoring device for heart failure</t>
  </si>
  <si>
    <t>A/Pr Daniel Christ</t>
  </si>
  <si>
    <t>Development of stable human antibody phage display libraries</t>
  </si>
  <si>
    <t>A novel liver cancer therapy targeting tumour stroma</t>
  </si>
  <si>
    <t>Prof Roger Smith</t>
  </si>
  <si>
    <t>Achieving Targeted Delivery of Drugs to Uterine Muscle in Women for the Prevention of Preterm Labour</t>
  </si>
  <si>
    <t>Dr Michelle Wykes</t>
  </si>
  <si>
    <t>Cancer  Immunotherapy utilizing a novel receptor for Programmed cell death-1 ligand 2</t>
  </si>
  <si>
    <t>Pancreatic targeting of IL-22 therapy for diabetes</t>
  </si>
  <si>
    <t>Development of a novel microRNA mimic for cancer treatment</t>
  </si>
  <si>
    <t>Prof Greg Rice</t>
  </si>
  <si>
    <t>In vitro diagnostic for first trimester risk assignment of gestational diabetes</t>
  </si>
  <si>
    <t>Diagnosing Chromosomal Translocations in Solid Tumours</t>
  </si>
  <si>
    <t>Prof Kathryn North</t>
  </si>
  <si>
    <t>Preparing Australia for the Genomics Revolution</t>
  </si>
  <si>
    <t>Preparing Australia for Genomic Medicine: A proposal by the Australian Genomics Health Alliance</t>
  </si>
  <si>
    <t>Prof Wei Wang</t>
  </si>
  <si>
    <t>N-glycan profiling as a risk stratification biomarker for type 2 diabetes</t>
  </si>
  <si>
    <t>Prof Assam El-Osta</t>
  </si>
  <si>
    <t>Identifying the epigenomic fingerprint of coronary heart disease in Chinese adults with type 2 diabetes</t>
  </si>
  <si>
    <t>Prof Chen Chen</t>
  </si>
  <si>
    <t>Biomarkers for the treatment and prognosis of sight-threatening diabetic retinopathy</t>
  </si>
  <si>
    <t>Prof Mathew Vadas</t>
  </si>
  <si>
    <t>Role of sphingolipid signalling in hepatic insulin resistance and its application in prediction of risk for type 2 diabetes and prediabetes</t>
  </si>
  <si>
    <t>Prof David James</t>
  </si>
  <si>
    <t>A multi-ethnic cohort and intervention trial to identify early biomarkers for type 2 diabetes and customise individualized environments for disease prevention</t>
  </si>
  <si>
    <t>Prof Anthony Keech</t>
  </si>
  <si>
    <t>Biomarkers for Risk and Outcomes of Type 2 Diabetes: A Discovery and Validation Approach in Australian and Chinese subjects</t>
  </si>
  <si>
    <t>Prof Stephen Twigg</t>
  </si>
  <si>
    <t>Impact of Exercise Intervention on the Phenome (Metabolism and Predictive Complications) in Well Characterised Prediabetes and New Onset Type 2 Diabetes Cohorts in China and Australia (TheDiabeEx.JointStudy).</t>
  </si>
  <si>
    <t>Dr Rohan Borschmann</t>
  </si>
  <si>
    <t>Early Career Fellowships (Australia)</t>
  </si>
  <si>
    <t>Public Health (Australia) ECF</t>
  </si>
  <si>
    <t>Suicide and self-harm in young people in Australia</t>
  </si>
  <si>
    <t>Dr Gershon Spitz</t>
  </si>
  <si>
    <t>Early Career Fellowships (Overseas)</t>
  </si>
  <si>
    <t>CJ Martin Biomedical ECF</t>
  </si>
  <si>
    <t>Novel approaches to improve cognitive recovery following stroke and traumatic brain injury</t>
  </si>
  <si>
    <t>Dr Martin Schultz</t>
  </si>
  <si>
    <t>Australian Clinical Research ECF</t>
  </si>
  <si>
    <t>EXERTION: the EXERcise stress Test collaboratION</t>
  </si>
  <si>
    <t>Dr Jagnoor Jagnoor</t>
  </si>
  <si>
    <t>Improving health outcomes after trauma</t>
  </si>
  <si>
    <t>Dr Jason Ong</t>
  </si>
  <si>
    <t>Sidney Sax Public Health ECF</t>
  </si>
  <si>
    <t>Thinking outside the box: Economic evaluation of innovative strategies to expand HIV testing in men who have sex with men</t>
  </si>
  <si>
    <t>Dr Nicole Warrington</t>
  </si>
  <si>
    <t>Peter Doherty Biomedical ECF</t>
  </si>
  <si>
    <t>Investigating the Genetic Correlation Underlying the Developmental Origins of Health and Disease</t>
  </si>
  <si>
    <t>Dr Zhichao Wu</t>
  </si>
  <si>
    <t>Neil Hamilton Fairley Clinical ECF</t>
  </si>
  <si>
    <t>Novel Clinical Biomarkers of Glaucoma Management</t>
  </si>
  <si>
    <t>Dr Yinghong Zhou</t>
  </si>
  <si>
    <t>Dissecting the cell signalling cues for periodontal regeneration</t>
  </si>
  <si>
    <t>Health Professional Research ECF</t>
  </si>
  <si>
    <t>A/Pr Gail Garvey</t>
  </si>
  <si>
    <t>Improving health outcomes for Aboriginal and Torres Strait Islander Australians with cancer</t>
  </si>
  <si>
    <t>Dr Natalie Matosin</t>
  </si>
  <si>
    <t>Harnessing the human postmortem brain to elucidate changes in FK506 binding protein (FKBP5) in the neuropathology of severe psychiatric disorders</t>
  </si>
  <si>
    <t>Dr Claire Waddington</t>
  </si>
  <si>
    <t>Identifying pragmatic strategies to prevent and treat enteric infection in Indigenous infants</t>
  </si>
  <si>
    <t>Dr Lisa Hui</t>
  </si>
  <si>
    <t>Translating advances in cell-free fetal nucleic acids into better perinatal care</t>
  </si>
  <si>
    <t>Dr Angelica Merlot</t>
  </si>
  <si>
    <t>Pharmacological Targeting Approach for Novel Anti-Cancer Chemotherapeutics Implementing Innovative Albumin-Containing Nanoparticles</t>
  </si>
  <si>
    <t>Dr Amanda Rebar</t>
  </si>
  <si>
    <t>Ringing Pavlov’s Bell – Using conditioning tasks to enhance physical activity and reduce cardiovascular disease</t>
  </si>
  <si>
    <t>Central Queensland University</t>
  </si>
  <si>
    <t>Novel measures of socioemotional function to improve the differential diagnosis of dementia</t>
  </si>
  <si>
    <t>Dr Bridget Haire</t>
  </si>
  <si>
    <t>Ethical aspects of infectious disease control</t>
  </si>
  <si>
    <t>Dr Mitchell O'Connell</t>
  </si>
  <si>
    <t>Understanding the role of circular RNAs in neuronal biology using RNA-targeting CRISPR/Cas9</t>
  </si>
  <si>
    <t>Dr Alex Delbridge</t>
  </si>
  <si>
    <t>Identiification of novel biomarkers and therapeutic targets for the treatment of pancreatic cancer</t>
  </si>
  <si>
    <t>Dr Christina Mo</t>
  </si>
  <si>
    <t>Thalamocortical neural circuits in higher order cognitive and sensory processing</t>
  </si>
  <si>
    <t>Dr Thach Tran</t>
  </si>
  <si>
    <t>Improving child health and development in resource-constrained settings: A multi-component study to inform policy and more effective interventions</t>
  </si>
  <si>
    <t>Mr Mitchell Stark</t>
  </si>
  <si>
    <t>Identification of the molecular hallmarks of naevi progressing to melanoma</t>
  </si>
  <si>
    <t>Dr Ian Harding</t>
  </si>
  <si>
    <t>Mapping Brain Network Interactions in Neurodegenerative Disorders of the Subcortex</t>
  </si>
  <si>
    <t>Dr Joseph Puccini</t>
  </si>
  <si>
    <t>Characterization of Ras-Stimulated Macropinocytosis in Pancreatic Cancer</t>
  </si>
  <si>
    <t>Dr Christina Ekegren</t>
  </si>
  <si>
    <t>Post-discharge care and recovery of seriously injured patients in a regionalised trauma system</t>
  </si>
  <si>
    <t>Dr Zhi Ling Teo</t>
  </si>
  <si>
    <t>Determining the clinical relevance of intratumour heterogeneity in breast cancer and its relationship to metastases formation</t>
  </si>
  <si>
    <t>Dr Bronwyn Clark</t>
  </si>
  <si>
    <t>Sitting, Standing and Moving: Evaluating the impact of health enhancing initiatives</t>
  </si>
  <si>
    <t>Dr Stephanie Simonds</t>
  </si>
  <si>
    <t>Determining the mechanism of obesity induced elevated blood pressure and glucose dysregulation.</t>
  </si>
  <si>
    <t>Dr Lucille Rankin</t>
  </si>
  <si>
    <t>Investigating immune function at barrier surfaces</t>
  </si>
  <si>
    <t>Dr Camille Guillerey</t>
  </si>
  <si>
    <t>Control of haematological cancers by Natural Killer cells</t>
  </si>
  <si>
    <t>Dr Rajeev Pathak</t>
  </si>
  <si>
    <t>Electrophysiologic Phenotyping of Non ischaemic Cardiomyopathy to Predict Clinical Outcome</t>
  </si>
  <si>
    <t>A/Pr Alicia Dennis</t>
  </si>
  <si>
    <t>Myocardial structure and function in preeclampsia using cardiac magnetic resonance and echocardiography</t>
  </si>
  <si>
    <t>Dr Colleen Lau</t>
  </si>
  <si>
    <t>Combating Infectious Diseases: Eco-Epidemiology, Disease Mapping, and Travel Medicine</t>
  </si>
  <si>
    <t>Dr Lauren Aoude</t>
  </si>
  <si>
    <t>Feasibility of implementing precision medicine for the treatment of metastatic melanoma</t>
  </si>
  <si>
    <t>Dr Lyndell Lim</t>
  </si>
  <si>
    <t>Improving visual outcomes in patients with Diabetic Macular Oedema undergoing Cataract Surgery: A prospective randomised clinical trial (the DiMECat Trial)</t>
  </si>
  <si>
    <t>Dr Amy Peacock</t>
  </si>
  <si>
    <t>Quantifying the predictors and risks of problematic alcohol use</t>
  </si>
  <si>
    <t>Dr Monique Kilkenny</t>
  </si>
  <si>
    <t>Stroke in Australia:  Understanding variation in clinical care and outcomes</t>
  </si>
  <si>
    <t>Dr Robert Finger</t>
  </si>
  <si>
    <t>Diabetic Retinopathy Screening in Australia: Referral for, access to and outcomes of DR Screening in type II diabetes mellitus</t>
  </si>
  <si>
    <t>Dr David Williams</t>
  </si>
  <si>
    <t>Discovering new pathways to improved biotherapeutic treatment of snakebite envenoming.</t>
  </si>
  <si>
    <t>Dr Clare Ardern</t>
  </si>
  <si>
    <t>Back in the game: helping people successfully transition back to sport and active recreation after injury</t>
  </si>
  <si>
    <t>Dr Gemma Carey</t>
  </si>
  <si>
    <t>Pursuing health equity through the implementation of public policy: Making the National Disability Scheme Equitable</t>
  </si>
  <si>
    <t>The role of atypical DNA methylation in neuronal genome regulation and neurodevelopmental disorders</t>
  </si>
  <si>
    <t>Dr Mark Polizzotto</t>
  </si>
  <si>
    <t>Immune modulatory interventions in people with HIV and cancer: prevention, treatment, and implications for HIV eradication.</t>
  </si>
  <si>
    <t>Dr Michelle Marneweck</t>
  </si>
  <si>
    <t>Unravelling the neural bases of the diverse capability of the grasping hand</t>
  </si>
  <si>
    <t>Dr Samantha Solon-Biet</t>
  </si>
  <si>
    <t>Is reducing protein intake the key to health and longevity?</t>
  </si>
  <si>
    <t>Dr Anthony Glover</t>
  </si>
  <si>
    <t>Understanding the role of RAS mutations in thyroid cancer.</t>
  </si>
  <si>
    <t>Dr Courtney McDonald</t>
  </si>
  <si>
    <t>The potential of cord blood stem cells to reduce neuroinflammation</t>
  </si>
  <si>
    <t>Dr Tracey-Lea Laba</t>
  </si>
  <si>
    <t>Optimising value and equity in access to prescribed medicines</t>
  </si>
  <si>
    <t>Dr Jacinta Holmes</t>
  </si>
  <si>
    <t>Therapeutics Discovery Program to Uncover Novel Strategies for  Hepatocellular Carcinoma Prevention</t>
  </si>
  <si>
    <t>Dr Janya McCalman</t>
  </si>
  <si>
    <t>Australian Training ECF for Aboriginal and Torres Strait Islander Health Research</t>
  </si>
  <si>
    <t>Developing a Service Integration Toolkit to improve the quality of adolescent mental health promotion services in Cape York: A program of mixed methods research</t>
  </si>
  <si>
    <t>Dr Mehdi Adibi Sede</t>
  </si>
  <si>
    <t>The role of corticothalamic feedback on the response dynamics of thalamic neurons</t>
  </si>
  <si>
    <t>Miss Emma Grant</t>
  </si>
  <si>
    <t>Identification and characterisation of HLA-E restricted influenza A virus-specific CD8+ T cells</t>
  </si>
  <si>
    <t>Dr Kimberley Jones</t>
  </si>
  <si>
    <t>T-cells: the key to unlocking immunity against aggressive lymphoma</t>
  </si>
  <si>
    <t>Dr Chunling Huang</t>
  </si>
  <si>
    <t>Targeting microRNA-200b in diabetic nephropathy using two novel delivery systems</t>
  </si>
  <si>
    <t>Dr Jeng Yie Chan</t>
  </si>
  <si>
    <t>Mechanisms responsible for pancreatic beta cell death and dysfunction</t>
  </si>
  <si>
    <t>Ms Melanie Gibson-Helm</t>
  </si>
  <si>
    <t>Improving pregnancy care for populations at risk in Australia</t>
  </si>
  <si>
    <t>Dr Alexis Whitton</t>
  </si>
  <si>
    <t>Using reward-based biomarkers to improve the early detection of bipolar disorder in individuals seeking treatment for depression</t>
  </si>
  <si>
    <t>Dr Jarrod Voss</t>
  </si>
  <si>
    <t>Structural Basis of the Transcription of Housekeeping Genes</t>
  </si>
  <si>
    <t>Sleep-wake disturbances and cardio-metabolic dysfunction in at risk dementia: a novel pathway in neurocognitive decline</t>
  </si>
  <si>
    <t>Dr Marie Bismark</t>
  </si>
  <si>
    <t>High-risk doctors: early identification and intervention to protect patients from harm</t>
  </si>
  <si>
    <t>Dr Kathleen Pishas</t>
  </si>
  <si>
    <t>Pre-clinical Evaluation of the LSD1 Inhibitor HCI-2509: Defining the Biomarkers of Sensitivity and the Mechanisms of Resistance</t>
  </si>
  <si>
    <t>Dr Rachel Dreyer</t>
  </si>
  <si>
    <t>Sex Differences in Long-Term Outcomes of Young Patients with Acute Myocardial Infarction</t>
  </si>
  <si>
    <t>Dr David Gonsalvez</t>
  </si>
  <si>
    <t>Targeting the canonical Wnt signalling pathway to promote central nervous system remyelination in vivo</t>
  </si>
  <si>
    <t>Mr Matthew Fogarty</t>
  </si>
  <si>
    <t>Mechanisms of cortical and respiratory degenerations in Amyotrophic Lateral Sclerosis</t>
  </si>
  <si>
    <t>Dr James McMahon</t>
  </si>
  <si>
    <t>Enhancing the cascade of HIV care to maximise the prevention benefits of antiretroviral therapy for populations living with HIV</t>
  </si>
  <si>
    <t>Dr Marta Thio</t>
  </si>
  <si>
    <t>Improving respiratory transition and outcomes of newborn infants</t>
  </si>
  <si>
    <t>A/Pr Dan Siskind</t>
  </si>
  <si>
    <t>Cardiometabolic Health of People with Severe and Persistent Mental Illness</t>
  </si>
  <si>
    <t>Novel insights into the mechanisms of how chikungunya virus causes human disease and discovering new treatment strategies</t>
  </si>
  <si>
    <t>Mrs Li Lin</t>
  </si>
  <si>
    <t>Novel microdevices for controlled blood and skin extraction</t>
  </si>
  <si>
    <t>Dr Tracy O'Mara</t>
  </si>
  <si>
    <t>Finding genetic risk markers for endometrial and other cancers</t>
  </si>
  <si>
    <t>Dr Sarah McIntyre</t>
  </si>
  <si>
    <t>Evaluating recently introduced prevention strategies and investigating further aetiologies of cerebral palsy</t>
  </si>
  <si>
    <t>Dr Sau Lee</t>
  </si>
  <si>
    <t>Combining immune profiling and immunotherapy to tackle human cytomegalovirus infection in transplant patients</t>
  </si>
  <si>
    <t>Dr Stuart Lee</t>
  </si>
  <si>
    <t>Skill building interventions to address barriers to social inclusion for people with schizophrenia</t>
  </si>
  <si>
    <t>Miss Seyhan Yazar</t>
  </si>
  <si>
    <t>Stem Cell Bioinformatics for Eye Research: Mapping an integrative network model of glaucoma</t>
  </si>
  <si>
    <t>Dr Shin Foong Ngiow</t>
  </si>
  <si>
    <t>Molecular regulation of Tim3 signalling in T cells</t>
  </si>
  <si>
    <t>Dr Zoe McQuilten</t>
  </si>
  <si>
    <t>Optimising transfusion support in critical illness and haematological malignancies</t>
  </si>
  <si>
    <t>Dr Janine Trevillyan</t>
  </si>
  <si>
    <t>Eliminating Excess Cardiovascular risk in People Living with HIV</t>
  </si>
  <si>
    <t>Dr Selina Parry</t>
  </si>
  <si>
    <t>Demystifying the burden of intensive care survivorship - understanding muscle wasting and falls</t>
  </si>
  <si>
    <t>Dr James Wilmott</t>
  </si>
  <si>
    <t>The mutational landscape of melanoma in adolescents and young adults</t>
  </si>
  <si>
    <t>Dr Seyediman Roohaniesfahani</t>
  </si>
  <si>
    <t>Novel strategy for the treatment of large bone defects using a unique biomaterial with tailored microstructure</t>
  </si>
  <si>
    <t>Dr Ursula Sansom-Daly</t>
  </si>
  <si>
    <t>Novel approaches to address barriers to care for adolescents and young adults with cancer</t>
  </si>
  <si>
    <t>Dr Luke Kelly</t>
  </si>
  <si>
    <t>Sensorimotor control of foot function: Adapting the mechanical function of the foot to optimise balance and gait performance</t>
  </si>
  <si>
    <t>Mr Phong Nguyen</t>
  </si>
  <si>
    <t>Examining genome wide gene expression changes during cardiac injury and regeneration</t>
  </si>
  <si>
    <t>Ms Katrina Mirabito</t>
  </si>
  <si>
    <t>Unravelling the aetiology of preeclampsia</t>
  </si>
  <si>
    <t>Dr Hock Tay</t>
  </si>
  <si>
    <t>The role of long non-coding RNA in regulating lung immunity and inflammation</t>
  </si>
  <si>
    <t>Dr Tianqing Liu</t>
  </si>
  <si>
    <t>Can nanoparticles give an old iron chelator a new life? — Development of targeted polymeric nanoparticles with long half-lives to treat iron overload diseases</t>
  </si>
  <si>
    <t>Dr Kerry Ivey</t>
  </si>
  <si>
    <t>The role of microbiome activity in diet-disease relationships: anthocyanins, flavanols and hypertension</t>
  </si>
  <si>
    <t>Dr Beth Johnson</t>
  </si>
  <si>
    <t>Understanding autistic spectrum disorder traits in children with attention deficit hyperactivity disorder</t>
  </si>
  <si>
    <t>Dr Anju Joham</t>
  </si>
  <si>
    <t>Longitudinal Studies in Polycystic Ovary Syndrome</t>
  </si>
  <si>
    <t>Dr Anna Cifuentes-Rius</t>
  </si>
  <si>
    <t>Next-generation glioblastoma multiforme therapies based on multistage delivery nanovectors</t>
  </si>
  <si>
    <t>Dr Janette Tong</t>
  </si>
  <si>
    <t>Developing a pathophysiological model for Attention Deficit Hyperactivity Disorder: a path to biomarker discovery</t>
  </si>
  <si>
    <t>Ms Jolyn Hersch</t>
  </si>
  <si>
    <t>Supporting informed choice for management of screen detected Ductal Carcinoma in Situ (DCIS) among older women (70 years and over)</t>
  </si>
  <si>
    <t>Dr Behzad Hajarizadeh</t>
  </si>
  <si>
    <t>Hepatitis C treatment-as-prevention in the prison setting</t>
  </si>
  <si>
    <t>Mr Jran Ozkan</t>
  </si>
  <si>
    <t>Assessing the biogeography of the ocular microbiota and the impact of antibiotic prophylaxis</t>
  </si>
  <si>
    <t>Dr Sarah Hanieh</t>
  </si>
  <si>
    <t>The Stunting Risk Assessment Tool: identifying infants at high risk of impaired growth and development in resource poor settings.</t>
  </si>
  <si>
    <t>Mr Davis McCarthy</t>
  </si>
  <si>
    <t>Combining human genetics with single-cell genomics to unravel the differentiation dynamics of human induced pluripotent stem cells</t>
  </si>
  <si>
    <t>Dr Deepak Adhikari</t>
  </si>
  <si>
    <t>Understanding epigenetic modification during oogenesis for novel treatments of female infertility</t>
  </si>
  <si>
    <t>Dr Jocasta Ball</t>
  </si>
  <si>
    <t>Improving health outcomes in atrial fibrillation via optimal management</t>
  </si>
  <si>
    <t>Mr Kieran Cashin</t>
  </si>
  <si>
    <t>Combining laboratory and computational approaches to develop reliable low cost HIV prognostics</t>
  </si>
  <si>
    <t>Dr Kostas Kapellas</t>
  </si>
  <si>
    <t>Sequencing Periodontal Bacteria To Determine The Relationship Between Periodontits, Renal And Vascular Function Among Indigenous Australian Adults With Chronic Kidney Disease</t>
  </si>
  <si>
    <t>Dr Bronte Holt</t>
  </si>
  <si>
    <t>Endoscopic diagnosis and therapy: the frontier of minimally invasive patient care.</t>
  </si>
  <si>
    <t>Dr Rajiv Mahajan</t>
  </si>
  <si>
    <t>Obesity and AF: characterisation and reversibility of the clinical substrate</t>
  </si>
  <si>
    <t>Ms Celeste Donato</t>
  </si>
  <si>
    <t>Investigating the altered landscape of enteric viruses causing severe gastroenteritis in Australian children following rotavirus vaccine introduction</t>
  </si>
  <si>
    <t>Understanding the association between low back pain and risk factors for chronic disease</t>
  </si>
  <si>
    <t>Mrs Susan Pizzutto</t>
  </si>
  <si>
    <t>Improving outcomes for Indigenous children with bronchiectasis through understanding its pathobiology</t>
  </si>
  <si>
    <t>Dr Ingrid Hopper</t>
  </si>
  <si>
    <t>Polypharmacy in elderly Australians - can deprescribing improve health related outcomes and reduce costs?</t>
  </si>
  <si>
    <t>Reducing sexually transmissible infections and blood borne viruses and associated risks among Australia's First Peoples.</t>
  </si>
  <si>
    <t>Nutrition and Dietetics not elsewhere classified</t>
  </si>
  <si>
    <t>nutrition</t>
  </si>
  <si>
    <t>dietary intake</t>
  </si>
  <si>
    <t>health behaviours</t>
  </si>
  <si>
    <t>food</t>
  </si>
  <si>
    <t>Sensory Systems</t>
  </si>
  <si>
    <t>vestibular function</t>
  </si>
  <si>
    <t>vestibular disease</t>
  </si>
  <si>
    <t>reflexes</t>
  </si>
  <si>
    <t>balance impairment</t>
  </si>
  <si>
    <t>indigenous health</t>
  </si>
  <si>
    <t>Aboriginal mental health</t>
  </si>
  <si>
    <t>adolescent health</t>
  </si>
  <si>
    <t>psychosocial factors</t>
  </si>
  <si>
    <t>IMMUNOLOGY</t>
  </si>
  <si>
    <t>Cellular Immunology</t>
  </si>
  <si>
    <t>cell biology</t>
  </si>
  <si>
    <t>lymphocytes</t>
  </si>
  <si>
    <t>cytotoxicity</t>
  </si>
  <si>
    <t>cancer biology</t>
  </si>
  <si>
    <t>Gastroenterology and Hepatology</t>
  </si>
  <si>
    <t>irritable bowel syndrome (IBS)</t>
  </si>
  <si>
    <t>inflammatory bowel disease (IBD)</t>
  </si>
  <si>
    <t>immunology</t>
  </si>
  <si>
    <t>sensory nerves</t>
  </si>
  <si>
    <t>pain</t>
  </si>
  <si>
    <t>Physiotherapy</t>
  </si>
  <si>
    <t>pain mechanisms</t>
  </si>
  <si>
    <t>musculoskeletal disorders</t>
  </si>
  <si>
    <t>cortical reorganisation</t>
  </si>
  <si>
    <t>physiotherapy</t>
  </si>
  <si>
    <t>chronic back pain</t>
  </si>
  <si>
    <t>health care delivery</t>
  </si>
  <si>
    <t>sexually-transmitted infections (STI)</t>
  </si>
  <si>
    <t>gonorrhoea</t>
  </si>
  <si>
    <t>antibiotic resistance</t>
  </si>
  <si>
    <t>molecular microbiology</t>
  </si>
  <si>
    <t>stroke outcome</t>
  </si>
  <si>
    <t>host/pathogen interaction</t>
  </si>
  <si>
    <t>bacterial infection</t>
  </si>
  <si>
    <t>targeted therapy</t>
  </si>
  <si>
    <t>sympathetic nervous system</t>
  </si>
  <si>
    <t>Bioinformatics</t>
  </si>
  <si>
    <t>clinical genetics</t>
  </si>
  <si>
    <t>Cancer Cell Biology</t>
  </si>
  <si>
    <t>osteosarcoma</t>
  </si>
  <si>
    <t>myelodysplasia</t>
  </si>
  <si>
    <t>leukaemia</t>
  </si>
  <si>
    <t>cancer genetics</t>
  </si>
  <si>
    <t>pharmacokinetics</t>
  </si>
  <si>
    <t>cancer chemotherapeutic agents</t>
  </si>
  <si>
    <t>cancer metastasis</t>
  </si>
  <si>
    <t>complement activation</t>
  </si>
  <si>
    <t>therapeutic target</t>
  </si>
  <si>
    <t>cardiovascular disease prevention</t>
  </si>
  <si>
    <t>protein kinases</t>
  </si>
  <si>
    <t>signal transduction</t>
  </si>
  <si>
    <t>cell death</t>
  </si>
  <si>
    <t>necrosis</t>
  </si>
  <si>
    <t>structural biology</t>
  </si>
  <si>
    <t>Medical Virology</t>
  </si>
  <si>
    <t>arbovirus</t>
  </si>
  <si>
    <t>mosquito-borne disease</t>
  </si>
  <si>
    <t>viral glycoproteins</t>
  </si>
  <si>
    <t>therapeutics</t>
  </si>
  <si>
    <t>virus pathogenesis</t>
  </si>
  <si>
    <t>T cell memory</t>
  </si>
  <si>
    <t>T cells</t>
  </si>
  <si>
    <t>viral immunity</t>
  </si>
  <si>
    <t>Herpes simplex virus (HSV)</t>
  </si>
  <si>
    <t>cellular immunology</t>
  </si>
  <si>
    <t>Developmental Genetics (incl. Sex Determination)</t>
  </si>
  <si>
    <t>lung development</t>
  </si>
  <si>
    <t>lung disease</t>
  </si>
  <si>
    <t>stem cell biology</t>
  </si>
  <si>
    <t>respiratory epithelium</t>
  </si>
  <si>
    <t>patient outcomes</t>
  </si>
  <si>
    <t>qualitative research</t>
  </si>
  <si>
    <t>qualitative study</t>
  </si>
  <si>
    <t>dialysis</t>
  </si>
  <si>
    <t>kidney failure</t>
  </si>
  <si>
    <t>Environmental and Occupational Health and Safety</t>
  </si>
  <si>
    <t>environmental health</t>
  </si>
  <si>
    <t>environmental epidemiology</t>
  </si>
  <si>
    <t>environmental pollutants</t>
  </si>
  <si>
    <t>environmental risk factors</t>
  </si>
  <si>
    <t>MEDICAL PHYSIOLOGY</t>
  </si>
  <si>
    <t>Medical Physiology not elsewhere classified</t>
  </si>
  <si>
    <t>respiratory physiology</t>
  </si>
  <si>
    <t>asthma</t>
  </si>
  <si>
    <t>chronic obstructive pulmonary disease (COPD)</t>
  </si>
  <si>
    <t>biomedical engineering</t>
  </si>
  <si>
    <t>monitoring</t>
  </si>
  <si>
    <t>Transplantation Immunology</t>
  </si>
  <si>
    <t>immune reconstitution</t>
  </si>
  <si>
    <t>age-related</t>
  </si>
  <si>
    <t>haematopoietic stem cell transplantation</t>
  </si>
  <si>
    <t>thymus</t>
  </si>
  <si>
    <t>bone marrow</t>
  </si>
  <si>
    <t>primary prevention</t>
  </si>
  <si>
    <t>calcification</t>
  </si>
  <si>
    <t>social determinants of health</t>
  </si>
  <si>
    <t>osteoporosis</t>
  </si>
  <si>
    <t>social context</t>
  </si>
  <si>
    <t>Genomics</t>
  </si>
  <si>
    <t>statistics</t>
  </si>
  <si>
    <t>disease association</t>
  </si>
  <si>
    <t>programming</t>
  </si>
  <si>
    <t>Humoural Immunology and Immunochemistry</t>
  </si>
  <si>
    <t>immunologic memory</t>
  </si>
  <si>
    <t>B cells</t>
  </si>
  <si>
    <t>antibody</t>
  </si>
  <si>
    <t>estradiol</t>
  </si>
  <si>
    <t>schizophrenia</t>
  </si>
  <si>
    <t>prepulse inhibition</t>
  </si>
  <si>
    <t>microarrays</t>
  </si>
  <si>
    <t>immune development</t>
  </si>
  <si>
    <t>immune dysfunction</t>
  </si>
  <si>
    <t>microrna</t>
  </si>
  <si>
    <t>regeneration</t>
  </si>
  <si>
    <t>fibrosis</t>
  </si>
  <si>
    <t>developmental biology</t>
  </si>
  <si>
    <t>transcriptional regulation</t>
  </si>
  <si>
    <t>PAEDIATRICS AND REPRODUCTIVE MEDICINE</t>
  </si>
  <si>
    <t>Foetal Development and Medicine</t>
  </si>
  <si>
    <t>neonatal intensive care (NICU)</t>
  </si>
  <si>
    <t>early brain development</t>
  </si>
  <si>
    <t>neurodevelopment</t>
  </si>
  <si>
    <t>OPHTHALMOLOGY and OPTOMETRY</t>
  </si>
  <si>
    <t>Ophthalmology</t>
  </si>
  <si>
    <t>glaucoma</t>
  </si>
  <si>
    <t>macular degeneration</t>
  </si>
  <si>
    <t>retinal dystrophy</t>
  </si>
  <si>
    <t>BIOMEDICAL ENGINEERING</t>
  </si>
  <si>
    <t>Biomaterials</t>
  </si>
  <si>
    <t>glial cells</t>
  </si>
  <si>
    <t>eye disease</t>
  </si>
  <si>
    <t>chromatin</t>
  </si>
  <si>
    <t>enhancer elements</t>
  </si>
  <si>
    <t>sequencing</t>
  </si>
  <si>
    <t>Medical Devices</t>
  </si>
  <si>
    <t>skin disease</t>
  </si>
  <si>
    <t>diagnostic techniques</t>
  </si>
  <si>
    <t>transdermal</t>
  </si>
  <si>
    <t>Medical Parasitology</t>
  </si>
  <si>
    <t>parasitic disease</t>
  </si>
  <si>
    <t>schistosomiasis</t>
  </si>
  <si>
    <t>helminth infection</t>
  </si>
  <si>
    <t>maternal mental health</t>
  </si>
  <si>
    <t>domestic violence</t>
  </si>
  <si>
    <t>parenting</t>
  </si>
  <si>
    <t>T cell receptor</t>
  </si>
  <si>
    <t>T cell activation</t>
  </si>
  <si>
    <t>membrane protein</t>
  </si>
  <si>
    <t>immune complex</t>
  </si>
  <si>
    <t>receptor signalling</t>
  </si>
  <si>
    <t>stress</t>
  </si>
  <si>
    <t>brain</t>
  </si>
  <si>
    <t>angiotensin II</t>
  </si>
  <si>
    <t>immunohistochemistry</t>
  </si>
  <si>
    <t>control of gene expression</t>
  </si>
  <si>
    <t>muscular dystrophy</t>
  </si>
  <si>
    <t>Respiratory Diseases</t>
  </si>
  <si>
    <t>novel therapeutic agents</t>
  </si>
  <si>
    <t>remodelling</t>
  </si>
  <si>
    <t>STATISTICS</t>
  </si>
  <si>
    <t>Biostatistics</t>
  </si>
  <si>
    <t>malaria control</t>
  </si>
  <si>
    <t>antimalarial</t>
  </si>
  <si>
    <t>biostatistics</t>
  </si>
  <si>
    <t>acute stroke</t>
  </si>
  <si>
    <t>intracranial pressure</t>
  </si>
  <si>
    <t>experimental</t>
  </si>
  <si>
    <t>ischaemia/reperfusion</t>
  </si>
  <si>
    <t>stroke rehabilitation</t>
  </si>
  <si>
    <t>mobility</t>
  </si>
  <si>
    <t>Molecular Targets</t>
  </si>
  <si>
    <t>non-small cell lung cancer</t>
  </si>
  <si>
    <t>clinical research</t>
  </si>
  <si>
    <t>molecular markers</t>
  </si>
  <si>
    <t>tumour biology</t>
  </si>
  <si>
    <t>Gene Expression (incl. Microarray and other genome-wide approaches)</t>
  </si>
  <si>
    <t>cancer prognosis</t>
  </si>
  <si>
    <t>melanoma</t>
  </si>
  <si>
    <t>vaccine-preventable diseases</t>
  </si>
  <si>
    <t>influenza</t>
  </si>
  <si>
    <t>Streptococcus pneumoniae</t>
  </si>
  <si>
    <t>policy making</t>
  </si>
  <si>
    <t>Infectious Diseases</t>
  </si>
  <si>
    <t>vaccination policy</t>
  </si>
  <si>
    <t>attention deficit hyperactivity disorder (ADHD)</t>
  </si>
  <si>
    <t>pregnancy complications</t>
  </si>
  <si>
    <t>functional genomics</t>
  </si>
  <si>
    <t>Drosophila melanogaster</t>
  </si>
  <si>
    <t>sensory</t>
  </si>
  <si>
    <t>thrombolysis</t>
  </si>
  <si>
    <t>endovascular technology</t>
  </si>
  <si>
    <t>reperfusion</t>
  </si>
  <si>
    <t>sequence analysis</t>
  </si>
  <si>
    <t>hepatitis C infection</t>
  </si>
  <si>
    <t>injecting drug use</t>
  </si>
  <si>
    <t>treatment</t>
  </si>
  <si>
    <t>health services</t>
  </si>
  <si>
    <t>climate change adaption</t>
  </si>
  <si>
    <t>implementation</t>
  </si>
  <si>
    <t>heat stress</t>
  </si>
  <si>
    <t>Mental Health</t>
  </si>
  <si>
    <t>addiction treatment</t>
  </si>
  <si>
    <t>treatment strategies</t>
  </si>
  <si>
    <t>psychological treatment</t>
  </si>
  <si>
    <t>COMPLEMENTARY/ALTERNATIVE MEDICINE</t>
  </si>
  <si>
    <t>Traditional Chinese Medicine and Treatments</t>
  </si>
  <si>
    <t>post-operative</t>
  </si>
  <si>
    <t>nausea</t>
  </si>
  <si>
    <t>acute pain</t>
  </si>
  <si>
    <t>opioid analgesia</t>
  </si>
  <si>
    <t>operative interventions</t>
  </si>
  <si>
    <t>Rheumatology and Arthritis</t>
  </si>
  <si>
    <t>rheumatoid arthritis</t>
  </si>
  <si>
    <t>rheumatology</t>
  </si>
  <si>
    <t>musculoskeletal</t>
  </si>
  <si>
    <t>neurological condition</t>
  </si>
  <si>
    <t>strength training</t>
  </si>
  <si>
    <t>outcome evaluation</t>
  </si>
  <si>
    <t>recovery</t>
  </si>
  <si>
    <t>evidence-based</t>
  </si>
  <si>
    <t>services</t>
  </si>
  <si>
    <t>Rehabilitation and Therapy (excl. Physiotherapy)</t>
  </si>
  <si>
    <t>evidence-based clinical practice</t>
  </si>
  <si>
    <t>brain injury</t>
  </si>
  <si>
    <t>rural health</t>
  </si>
  <si>
    <t>sleep breathing disorders</t>
  </si>
  <si>
    <t>sleep apnoea</t>
  </si>
  <si>
    <t>sleep disorders</t>
  </si>
  <si>
    <t>antipsychotic drugs</t>
  </si>
  <si>
    <t>drug utilisation</t>
  </si>
  <si>
    <t>asthma severity</t>
  </si>
  <si>
    <t>asthma exacerbation</t>
  </si>
  <si>
    <t>asthma management</t>
  </si>
  <si>
    <t>rheumatic fever</t>
  </si>
  <si>
    <t>rheumatic heart disease</t>
  </si>
  <si>
    <t>Streptococcus pyogenes</t>
  </si>
  <si>
    <t>liver disease</t>
  </si>
  <si>
    <t>health policy</t>
  </si>
  <si>
    <t>Aboriginal child</t>
  </si>
  <si>
    <t>birth weight</t>
  </si>
  <si>
    <t>continuity of care</t>
  </si>
  <si>
    <t>midwifery</t>
  </si>
  <si>
    <t>posttraumatic stress disorder (PTSD)</t>
  </si>
  <si>
    <t>psychological disorders</t>
  </si>
  <si>
    <t>veterans' health</t>
  </si>
  <si>
    <t>Public Nutrition Intervention</t>
  </si>
  <si>
    <t>salt sensitive hypertension</t>
  </si>
  <si>
    <t>public health policy</t>
  </si>
  <si>
    <t>patient safety</t>
  </si>
  <si>
    <t>health service management</t>
  </si>
  <si>
    <t>information systems/decision support systems</t>
  </si>
  <si>
    <t>osteoarthritis</t>
  </si>
  <si>
    <t>child care centres</t>
  </si>
  <si>
    <t>guidelines</t>
  </si>
  <si>
    <t>antenatal care</t>
  </si>
  <si>
    <t>alcohol consumption</t>
  </si>
  <si>
    <t>clinical practice</t>
  </si>
  <si>
    <t>pregnancy</t>
  </si>
  <si>
    <t>Dermatology</t>
  </si>
  <si>
    <t>naevi</t>
  </si>
  <si>
    <t>cancer epidemiology</t>
  </si>
  <si>
    <t>antibiotic therapy</t>
  </si>
  <si>
    <t>intensive care medicine</t>
  </si>
  <si>
    <t>microbiology</t>
  </si>
  <si>
    <t>Cancer Therapy (excl. Chemotherapy and Radiation Therapy)</t>
  </si>
  <si>
    <t>mesothelioma</t>
  </si>
  <si>
    <t>asbestos</t>
  </si>
  <si>
    <t>cancer immunotherapy</t>
  </si>
  <si>
    <t>Toxicology (incl. Clinical Toxicology)</t>
  </si>
  <si>
    <t>envenomation</t>
  </si>
  <si>
    <t>treatment evaluation</t>
  </si>
  <si>
    <t>anaphylaxis</t>
  </si>
  <si>
    <t>toxins</t>
  </si>
  <si>
    <t>venom</t>
  </si>
  <si>
    <t>outcomes research</t>
  </si>
  <si>
    <t>clinical effectiveness</t>
  </si>
  <si>
    <t>cardiology</t>
  </si>
  <si>
    <t>register</t>
  </si>
  <si>
    <t>maternal health</t>
  </si>
  <si>
    <t>cognitive outcome</t>
  </si>
  <si>
    <t>behaviour change</t>
  </si>
  <si>
    <t>obesity</t>
  </si>
  <si>
    <t>paediatric</t>
  </si>
  <si>
    <t>economic analysis</t>
  </si>
  <si>
    <t>Health Information Systems (incl. Surveillance)</t>
  </si>
  <si>
    <t>health informatics</t>
  </si>
  <si>
    <t>ethics</t>
  </si>
  <si>
    <t>fetal alcohol syndrome</t>
  </si>
  <si>
    <t>child development</t>
  </si>
  <si>
    <t>sexual health</t>
  </si>
  <si>
    <t>blood-borne communicable diseases</t>
  </si>
  <si>
    <t>frailty</t>
  </si>
  <si>
    <t>health care utilisation</t>
  </si>
  <si>
    <t>screening</t>
  </si>
  <si>
    <t>communications/social research</t>
  </si>
  <si>
    <t>evidence-based health care</t>
  </si>
  <si>
    <t>medical education</t>
  </si>
  <si>
    <t>emerging diseases</t>
  </si>
  <si>
    <t>preventive health</t>
  </si>
  <si>
    <t>Paediatrics and Reproductive Medicine not elsewhere classified</t>
  </si>
  <si>
    <t>cystic fibrosis</t>
  </si>
  <si>
    <t>airway diseases</t>
  </si>
  <si>
    <t>gene therapy</t>
  </si>
  <si>
    <t>primate</t>
  </si>
  <si>
    <t>Schistosoma</t>
  </si>
  <si>
    <t>medical parasitology</t>
  </si>
  <si>
    <t>surveillance</t>
  </si>
  <si>
    <t>autism spectrum disorders</t>
  </si>
  <si>
    <t>phenotype</t>
  </si>
  <si>
    <t>family studies</t>
  </si>
  <si>
    <t>gene discovery</t>
  </si>
  <si>
    <t>Biochemistry and Cell Biology not elsewhere classified</t>
  </si>
  <si>
    <t>muscle degeneration</t>
  </si>
  <si>
    <t>influenza virus</t>
  </si>
  <si>
    <t>pathogenesis</t>
  </si>
  <si>
    <t>social and behavioural research</t>
  </si>
  <si>
    <t>social networks</t>
  </si>
  <si>
    <t>tobacco</t>
  </si>
  <si>
    <t>Health, Clinical and Counselling Psychology</t>
  </si>
  <si>
    <t>renal disease</t>
  </si>
  <si>
    <t>psychological distress</t>
  </si>
  <si>
    <t>chronic diseases</t>
  </si>
  <si>
    <t>mathematical modelling</t>
  </si>
  <si>
    <t>impetigo</t>
  </si>
  <si>
    <t>scabies</t>
  </si>
  <si>
    <t>endometrium</t>
  </si>
  <si>
    <t>female infertility</t>
  </si>
  <si>
    <t>female reproduction</t>
  </si>
  <si>
    <t>fertility</t>
  </si>
  <si>
    <t>uterus</t>
  </si>
  <si>
    <t>Reproduction</t>
  </si>
  <si>
    <t>trophoblast invasion</t>
  </si>
  <si>
    <t>trophoblast</t>
  </si>
  <si>
    <t>cytokine biology</t>
  </si>
  <si>
    <t>placenta</t>
  </si>
  <si>
    <t>placental function</t>
  </si>
  <si>
    <t>malaria</t>
  </si>
  <si>
    <t>Falciparum malaria</t>
  </si>
  <si>
    <t>nitric oxide</t>
  </si>
  <si>
    <t>microvascular</t>
  </si>
  <si>
    <t>endothelial function</t>
  </si>
  <si>
    <t>Medical Bacteriology</t>
  </si>
  <si>
    <t>melioidosis</t>
  </si>
  <si>
    <t>tropical medicine</t>
  </si>
  <si>
    <t>environmental influences</t>
  </si>
  <si>
    <t>type 2 diabetes mellitus (non-insulin dependent diabetes mellitus)</t>
  </si>
  <si>
    <t>cohort study</t>
  </si>
  <si>
    <t>gene regulation</t>
  </si>
  <si>
    <t>transcription factor</t>
  </si>
  <si>
    <t>genetic disorders</t>
  </si>
  <si>
    <t>thalassaemia</t>
  </si>
  <si>
    <t>autonomic nervous system</t>
  </si>
  <si>
    <t>affective disorders</t>
  </si>
  <si>
    <t>dopamine receptors</t>
  </si>
  <si>
    <t>receptor dimerisation</t>
  </si>
  <si>
    <t>receptor binding</t>
  </si>
  <si>
    <t>vaccine efficacy</t>
  </si>
  <si>
    <t>addiction</t>
  </si>
  <si>
    <t>drug relapse</t>
  </si>
  <si>
    <t>receptors</t>
  </si>
  <si>
    <t>extinction</t>
  </si>
  <si>
    <t>learning</t>
  </si>
  <si>
    <t>clozapine</t>
  </si>
  <si>
    <t>treatment-resistant</t>
  </si>
  <si>
    <t>amino acids</t>
  </si>
  <si>
    <t>pneumonia</t>
  </si>
  <si>
    <t>bronchiectasis</t>
  </si>
  <si>
    <t>mechanotransduction</t>
  </si>
  <si>
    <t>extracellular matrix</t>
  </si>
  <si>
    <t>Cell Metabolism</t>
  </si>
  <si>
    <t>kinases</t>
  </si>
  <si>
    <t>metabolism</t>
  </si>
  <si>
    <t>structure-function</t>
  </si>
  <si>
    <t>Haematology</t>
  </si>
  <si>
    <t>acute myeloid leukaemia (AML)</t>
  </si>
  <si>
    <t>reproductive disorders</t>
  </si>
  <si>
    <t>reproductive biology</t>
  </si>
  <si>
    <t>oestrogen action</t>
  </si>
  <si>
    <t>hypospadias</t>
  </si>
  <si>
    <t>Cardiovascular medicine and Haematology nec</t>
  </si>
  <si>
    <t>telomerase</t>
  </si>
  <si>
    <t>Orthopaedics</t>
  </si>
  <si>
    <t>distal radial fractures</t>
  </si>
  <si>
    <t>surgical outcomes research</t>
  </si>
  <si>
    <t>surgical procedures</t>
  </si>
  <si>
    <t>pancreatic cancer</t>
  </si>
  <si>
    <t>metastatic cancer</t>
  </si>
  <si>
    <t>interleukins (IL)</t>
  </si>
  <si>
    <t>therapy</t>
  </si>
  <si>
    <t>Solid Tumours</t>
  </si>
  <si>
    <t>prostate cancer</t>
  </si>
  <si>
    <t>hormone-refractory prostate cancer</t>
  </si>
  <si>
    <t>androgen receptor</t>
  </si>
  <si>
    <t>drug resistance</t>
  </si>
  <si>
    <t>kidney disease</t>
  </si>
  <si>
    <t>disease modelling</t>
  </si>
  <si>
    <t>kidney development</t>
  </si>
  <si>
    <t>signalling pathways</t>
  </si>
  <si>
    <t>G proteins</t>
  </si>
  <si>
    <t>kinase inhibitors</t>
  </si>
  <si>
    <t>cytokines</t>
  </si>
  <si>
    <t>abdominal aortic aneurysm</t>
  </si>
  <si>
    <t>peripheral vascular disease</t>
  </si>
  <si>
    <t>biology</t>
  </si>
  <si>
    <t>treatment planning</t>
  </si>
  <si>
    <t>Clinical Nursing: Secondary (Acute Care)</t>
  </si>
  <si>
    <t>cancer care</t>
  </si>
  <si>
    <t>infection control</t>
  </si>
  <si>
    <t>nursing practice</t>
  </si>
  <si>
    <t>Paediatrics</t>
  </si>
  <si>
    <t>neonatal respiratory distress syndrome</t>
  </si>
  <si>
    <t>neonatology</t>
  </si>
  <si>
    <t>rural and remote health</t>
  </si>
  <si>
    <t>respiratory distress syndrome (RDS)</t>
  </si>
  <si>
    <t>skin infections</t>
  </si>
  <si>
    <t>microbial pathogenesis</t>
  </si>
  <si>
    <t>data linkage</t>
  </si>
  <si>
    <t>young offenders</t>
  </si>
  <si>
    <t>mortality</t>
  </si>
  <si>
    <t>overdose</t>
  </si>
  <si>
    <t>suicide</t>
  </si>
  <si>
    <t>outcome</t>
  </si>
  <si>
    <t>patient satisfaction</t>
  </si>
  <si>
    <t>intracellular bacterial infections</t>
  </si>
  <si>
    <t>legionella</t>
  </si>
  <si>
    <t>macrophages</t>
  </si>
  <si>
    <t>infection</t>
  </si>
  <si>
    <t>bacterial virulence</t>
  </si>
  <si>
    <t>enzyme-protein interactions</t>
  </si>
  <si>
    <t>bacterial gastroenteritis</t>
  </si>
  <si>
    <t>Innate Immunity</t>
  </si>
  <si>
    <t>natural killer cells</t>
  </si>
  <si>
    <t>oral tolerance</t>
  </si>
  <si>
    <t>early childhood</t>
  </si>
  <si>
    <t>drug effects</t>
  </si>
  <si>
    <t>chemoprevention</t>
  </si>
  <si>
    <t>cerebellum</t>
  </si>
  <si>
    <t>therapeutic drug monitoring</t>
  </si>
  <si>
    <t>Cellular Interactions (incl. Adhesion, Matrix, Cell Wall)</t>
  </si>
  <si>
    <t>actin cytoskeleton</t>
  </si>
  <si>
    <t>molecular imaging</t>
  </si>
  <si>
    <t>kinetics</t>
  </si>
  <si>
    <t>binding protein</t>
  </si>
  <si>
    <t>anticancer drug action</t>
  </si>
  <si>
    <t>malaria therapy</t>
  </si>
  <si>
    <t>drug design</t>
  </si>
  <si>
    <t>medicinal chemistry</t>
  </si>
  <si>
    <t>structure-activity relationships</t>
  </si>
  <si>
    <t>merozoite</t>
  </si>
  <si>
    <t>Autonomic Nervous System</t>
  </si>
  <si>
    <t>sympathetic nerves</t>
  </si>
  <si>
    <t>sepsis</t>
  </si>
  <si>
    <t>tumour necrosis factor (TNF)</t>
  </si>
  <si>
    <t>cardiomyopathy</t>
  </si>
  <si>
    <t>childhood</t>
  </si>
  <si>
    <t>genetic testing</t>
  </si>
  <si>
    <t>heart failure</t>
  </si>
  <si>
    <t>oncology</t>
  </si>
  <si>
    <t>antibody cancer therapy</t>
  </si>
  <si>
    <t>Cell Physiology</t>
  </si>
  <si>
    <t>adipose tissue</t>
  </si>
  <si>
    <t>metabolic disease</t>
  </si>
  <si>
    <t>tissue development</t>
  </si>
  <si>
    <t>malaria transmission</t>
  </si>
  <si>
    <t>parasitology</t>
  </si>
  <si>
    <t>metabolomics</t>
  </si>
  <si>
    <t>testis</t>
  </si>
  <si>
    <t>infertility</t>
  </si>
  <si>
    <t>spermatogenesis</t>
  </si>
  <si>
    <t>proteome analysis</t>
  </si>
  <si>
    <t>enteric nervous system</t>
  </si>
  <si>
    <t>neural development</t>
  </si>
  <si>
    <t>motility disorders</t>
  </si>
  <si>
    <t>secretion</t>
  </si>
  <si>
    <t>enteric bacteria</t>
  </si>
  <si>
    <t>RNA binding proteins</t>
  </si>
  <si>
    <t>tumour suppressor gene</t>
  </si>
  <si>
    <t>cancer therapy</t>
  </si>
  <si>
    <t>neuroblastoma</t>
  </si>
  <si>
    <t>epithelial biology</t>
  </si>
  <si>
    <t>zinc</t>
  </si>
  <si>
    <t>shiftwork</t>
  </si>
  <si>
    <t>dietary intervention</t>
  </si>
  <si>
    <t>glucose metabolism</t>
  </si>
  <si>
    <t>plasticity</t>
  </si>
  <si>
    <t>psychiatry</t>
  </si>
  <si>
    <t>mitochondrial function</t>
  </si>
  <si>
    <t>cell metabolism</t>
  </si>
  <si>
    <t>Protein Trafficking</t>
  </si>
  <si>
    <t>N-methyl-D-aspartic acid (NMDA) receptors</t>
  </si>
  <si>
    <t>sulfotransferase</t>
  </si>
  <si>
    <t>toxicity</t>
  </si>
  <si>
    <t>differentiation</t>
  </si>
  <si>
    <t>CD8 T cells</t>
  </si>
  <si>
    <t>image analysis</t>
  </si>
  <si>
    <t>hormone therapy</t>
  </si>
  <si>
    <t>bisphosphonates</t>
  </si>
  <si>
    <t>radiotherapy</t>
  </si>
  <si>
    <t>Enzymes</t>
  </si>
  <si>
    <t>virulence</t>
  </si>
  <si>
    <t>antibiotics</t>
  </si>
  <si>
    <t>Oncology and Carcinogenesis not elsewhere classified</t>
  </si>
  <si>
    <t>lung cancer</t>
  </si>
  <si>
    <t>cancer detection</t>
  </si>
  <si>
    <t>cancer research</t>
  </si>
  <si>
    <t>respiratory diseases</t>
  </si>
  <si>
    <t>anticancer drug</t>
  </si>
  <si>
    <t>cerebral palsy</t>
  </si>
  <si>
    <t>perinatal</t>
  </si>
  <si>
    <t>genetic variation</t>
  </si>
  <si>
    <t>neurodevelopmental disorders</t>
  </si>
  <si>
    <t>vision loss</t>
  </si>
  <si>
    <t>bone architecture</t>
  </si>
  <si>
    <t>fat metabolism</t>
  </si>
  <si>
    <t>mood disorders</t>
  </si>
  <si>
    <t>vaccine development</t>
  </si>
  <si>
    <t>human</t>
  </si>
  <si>
    <t>Nephrology and Urology</t>
  </si>
  <si>
    <t>proximal kidney tubules</t>
  </si>
  <si>
    <t>hypoxia</t>
  </si>
  <si>
    <t>dendritic cell</t>
  </si>
  <si>
    <t>muscle development</t>
  </si>
  <si>
    <t>muscle disease</t>
  </si>
  <si>
    <t>endocytosis</t>
  </si>
  <si>
    <t>membrane lipids</t>
  </si>
  <si>
    <t>neuropeptide Y (NPY)</t>
  </si>
  <si>
    <t>bone formation</t>
  </si>
  <si>
    <t>energy expenditure</t>
  </si>
  <si>
    <t>hypothalamus</t>
  </si>
  <si>
    <t>thermogenesis</t>
  </si>
  <si>
    <t>regulatory T cells</t>
  </si>
  <si>
    <t>colon cancer</t>
  </si>
  <si>
    <t>Neisseria meningitidis</t>
  </si>
  <si>
    <t>Neisseria gonorrhoeae</t>
  </si>
  <si>
    <t>glycobiology</t>
  </si>
  <si>
    <t>vaccines</t>
  </si>
  <si>
    <t>Moraxella catarrhalis</t>
  </si>
  <si>
    <t>Haemophilus influenzae</t>
  </si>
  <si>
    <t>otitis media</t>
  </si>
  <si>
    <t>stem cell therapy</t>
  </si>
  <si>
    <t>tissue engineering</t>
  </si>
  <si>
    <t>tissue repair</t>
  </si>
  <si>
    <t>gastric cancer</t>
  </si>
  <si>
    <t>Wnt signalling</t>
  </si>
  <si>
    <t>cancer cell biology</t>
  </si>
  <si>
    <t>liposomes</t>
  </si>
  <si>
    <t>arrhythmia</t>
  </si>
  <si>
    <t>sex steroids</t>
  </si>
  <si>
    <t>atrial fibrillation</t>
  </si>
  <si>
    <t>ovarian cancer</t>
  </si>
  <si>
    <t>immunosuppression</t>
  </si>
  <si>
    <t>insulin resistance</t>
  </si>
  <si>
    <t>chemokines</t>
  </si>
  <si>
    <t>type 1 diabetes mellitus (insulin-dependent diabetes mellitus)</t>
  </si>
  <si>
    <t>insulin</t>
  </si>
  <si>
    <t>health economics</t>
  </si>
  <si>
    <t>hypoglycaemia</t>
  </si>
  <si>
    <t>Haematological Tumours</t>
  </si>
  <si>
    <t>Eph receptors</t>
  </si>
  <si>
    <t>alcohol dependence</t>
  </si>
  <si>
    <t>alcohol abuse</t>
  </si>
  <si>
    <t>treatment efficacy</t>
  </si>
  <si>
    <t>motivation</t>
  </si>
  <si>
    <t>inducible nitric oxide synthase (iNOS)</t>
  </si>
  <si>
    <t>suppressor of cytokine signalling (SOCS)</t>
  </si>
  <si>
    <t>peptide inhibitors</t>
  </si>
  <si>
    <t>drug conjugation</t>
  </si>
  <si>
    <t>Obstetrics and Gynaecology</t>
  </si>
  <si>
    <t>reproductive immunology</t>
  </si>
  <si>
    <t>prematurity</t>
  </si>
  <si>
    <t>fetal growth restriction</t>
  </si>
  <si>
    <t>Allergy</t>
  </si>
  <si>
    <t>allergy prevention</t>
  </si>
  <si>
    <t>dietary fibre</t>
  </si>
  <si>
    <t>maternal nutrition</t>
  </si>
  <si>
    <t>seizures</t>
  </si>
  <si>
    <t>homeobox genes</t>
  </si>
  <si>
    <t>Cancer Diagnosis</t>
  </si>
  <si>
    <t>molecular pathology</t>
  </si>
  <si>
    <t>breast neoplasms</t>
  </si>
  <si>
    <t>prognostic markers</t>
  </si>
  <si>
    <t>somatic cell genetics</t>
  </si>
  <si>
    <t>surgery</t>
  </si>
  <si>
    <t>renal cell carcinoma</t>
  </si>
  <si>
    <t>breast cancer metastases</t>
  </si>
  <si>
    <t>pulmonary fibrosis</t>
  </si>
  <si>
    <t>epithelium</t>
  </si>
  <si>
    <t>wound healing</t>
  </si>
  <si>
    <t>fibroblasts</t>
  </si>
  <si>
    <t>senescence</t>
  </si>
  <si>
    <t>skeletal muscle wasting</t>
  </si>
  <si>
    <t>cell growth</t>
  </si>
  <si>
    <t>statins</t>
  </si>
  <si>
    <t>receptor tyrosine kinase (RTK)</t>
  </si>
  <si>
    <t>insulin receptor</t>
  </si>
  <si>
    <t>insulin-like growth factors (IGF)</t>
  </si>
  <si>
    <t>electron microscopy</t>
  </si>
  <si>
    <t>virus</t>
  </si>
  <si>
    <t>enterovrius infection</t>
  </si>
  <si>
    <t>evolution</t>
  </si>
  <si>
    <t>assisted reproductive technology (ART)</t>
  </si>
  <si>
    <t>longitudinal cohort study</t>
  </si>
  <si>
    <t>young adults</t>
  </si>
  <si>
    <t>cardiovascular health</t>
  </si>
  <si>
    <t>lung function assessment</t>
  </si>
  <si>
    <t>eczema</t>
  </si>
  <si>
    <t>lower respiratory tract disease</t>
  </si>
  <si>
    <t>disease prevention</t>
  </si>
  <si>
    <t>vaccination immunology</t>
  </si>
  <si>
    <t>transcription</t>
  </si>
  <si>
    <t>neonate</t>
  </si>
  <si>
    <t>Charcot-Marie-Tooth disease</t>
  </si>
  <si>
    <t>mitochondrial dynamics</t>
  </si>
  <si>
    <t>human papillomavirus (HPV)</t>
  </si>
  <si>
    <t>serology</t>
  </si>
  <si>
    <t>homosexuality</t>
  </si>
  <si>
    <t>natural history</t>
  </si>
  <si>
    <t>schizophrenia and related disorders</t>
  </si>
  <si>
    <t>electrophysiology</t>
  </si>
  <si>
    <t>interleukin-6 (IL-6)</t>
  </si>
  <si>
    <t>cytokine receptor</t>
  </si>
  <si>
    <t>arthritis</t>
  </si>
  <si>
    <t>structural immunology</t>
  </si>
  <si>
    <t>fear</t>
  </si>
  <si>
    <t>anxiety</t>
  </si>
  <si>
    <t>traumatic injury</t>
  </si>
  <si>
    <t>Radiation Therapy</t>
  </si>
  <si>
    <t>radiation oncology</t>
  </si>
  <si>
    <t>radiation therapy</t>
  </si>
  <si>
    <t>ageing population</t>
  </si>
  <si>
    <t>cost-effectiveness</t>
  </si>
  <si>
    <t>tuberculosis</t>
  </si>
  <si>
    <t>zebrafish</t>
  </si>
  <si>
    <t>thrombosis</t>
  </si>
  <si>
    <t>platelet function</t>
  </si>
  <si>
    <t>cerebral malaria</t>
  </si>
  <si>
    <t>endothelium</t>
  </si>
  <si>
    <t>immunoregulation</t>
  </si>
  <si>
    <t>membrane biology</t>
  </si>
  <si>
    <t>antigen presenting cells</t>
  </si>
  <si>
    <t>corneal transplantation</t>
  </si>
  <si>
    <t>cornea</t>
  </si>
  <si>
    <t>synaptic transmission</t>
  </si>
  <si>
    <t>retina</t>
  </si>
  <si>
    <t>photoreceptors</t>
  </si>
  <si>
    <t>energy metabolism</t>
  </si>
  <si>
    <t>bioenergetics</t>
  </si>
  <si>
    <t>molecular chaperones</t>
  </si>
  <si>
    <t>protein folding</t>
  </si>
  <si>
    <t>skin immunology</t>
  </si>
  <si>
    <t>knowledge</t>
  </si>
  <si>
    <t>basic science</t>
  </si>
  <si>
    <t>function</t>
  </si>
  <si>
    <t>leishmania</t>
  </si>
  <si>
    <t>carbohydrate metabolism</t>
  </si>
  <si>
    <t>antiparasitic chemotherapy</t>
  </si>
  <si>
    <t>glycosyltransferase</t>
  </si>
  <si>
    <t>clonal diversity</t>
  </si>
  <si>
    <t>dendritic cell lineages</t>
  </si>
  <si>
    <t>drug delivery</t>
  </si>
  <si>
    <t>pharmaceutics</t>
  </si>
  <si>
    <t>lymphatic absorption</t>
  </si>
  <si>
    <t>microneurography</t>
  </si>
  <si>
    <t>proprioception</t>
  </si>
  <si>
    <t>sensorimotor control</t>
  </si>
  <si>
    <t>gait disorders</t>
  </si>
  <si>
    <t>ataxia</t>
  </si>
  <si>
    <t>blood pressure regulation</t>
  </si>
  <si>
    <t>essential hypertension</t>
  </si>
  <si>
    <t>renovascular hypertension</t>
  </si>
  <si>
    <t>cardiomyocytes</t>
  </si>
  <si>
    <t>cardiac function</t>
  </si>
  <si>
    <t>liver injury</t>
  </si>
  <si>
    <t>liver fibrosis</t>
  </si>
  <si>
    <t>transforming growth factor beta (TGF-beta)</t>
  </si>
  <si>
    <t>lung inflammation</t>
  </si>
  <si>
    <t>lung function</t>
  </si>
  <si>
    <t>mental health promotion</t>
  </si>
  <si>
    <t>dose optimisation</t>
  </si>
  <si>
    <t>trafficking</t>
  </si>
  <si>
    <t>myosin</t>
  </si>
  <si>
    <t>drug targeting</t>
  </si>
  <si>
    <t>ovary</t>
  </si>
  <si>
    <t>oocyte</t>
  </si>
  <si>
    <t>DNA damage</t>
  </si>
  <si>
    <t>DNA repair</t>
  </si>
  <si>
    <t>Systems Physiology</t>
  </si>
  <si>
    <t>protein tyrosine phosphatase (PTP)</t>
  </si>
  <si>
    <t>burn injury</t>
  </si>
  <si>
    <t>androgens</t>
  </si>
  <si>
    <t>phosphoprotein</t>
  </si>
  <si>
    <t>cancer progression</t>
  </si>
  <si>
    <t>bacterial respiratory diseases</t>
  </si>
  <si>
    <t>pneumococcal vaccination</t>
  </si>
  <si>
    <t>HUMAN MOVEMENT AND SPORTS SCIENCE</t>
  </si>
  <si>
    <t>Human Movement and Sports Science not elsewhere classified</t>
  </si>
  <si>
    <t>gait</t>
  </si>
  <si>
    <t>orthopaedic</t>
  </si>
  <si>
    <t>physical impairment</t>
  </si>
  <si>
    <t>adherence</t>
  </si>
  <si>
    <t>cardiovascular risk factors</t>
  </si>
  <si>
    <t>malaria drug resistance</t>
  </si>
  <si>
    <t>metastatic progression</t>
  </si>
  <si>
    <t>MEDICINAL AND BIOMOLECULAR CHEMISTRY</t>
  </si>
  <si>
    <t>Medicinal and Biomolecular Chemistry not elsewhere classified</t>
  </si>
  <si>
    <t>molecular pharmacology</t>
  </si>
  <si>
    <t>drug</t>
  </si>
  <si>
    <t>brain development</t>
  </si>
  <si>
    <t>cerebral cortex</t>
  </si>
  <si>
    <t>molecular mechanisms</t>
  </si>
  <si>
    <t>neuroglia</t>
  </si>
  <si>
    <t>Immunology not elsewhere classified</t>
  </si>
  <si>
    <t>asthma therapy</t>
  </si>
  <si>
    <t>molecular immunology</t>
  </si>
  <si>
    <t>perforin</t>
  </si>
  <si>
    <t>antibody engineering</t>
  </si>
  <si>
    <t>Cell Development, Proliferation and Death</t>
  </si>
  <si>
    <t>intestine</t>
  </si>
  <si>
    <t>tumourigenesis</t>
  </si>
  <si>
    <t>haematopoiesis</t>
  </si>
  <si>
    <t>leukaemogenesis</t>
  </si>
  <si>
    <t>protein function</t>
  </si>
  <si>
    <t>G-protein coupled receptors</t>
  </si>
  <si>
    <t>lipid biochemistry</t>
  </si>
  <si>
    <t>DNA structure</t>
  </si>
  <si>
    <t>chromosomes</t>
  </si>
  <si>
    <t>chromatin structure</t>
  </si>
  <si>
    <t>growth</t>
  </si>
  <si>
    <t>nuclear magnetic resonance (NMR) spectroscopy</t>
  </si>
  <si>
    <t>regulatory peptides</t>
  </si>
  <si>
    <t>illicit drug use</t>
  </si>
  <si>
    <t>community survey</t>
  </si>
  <si>
    <t>Systems Biology</t>
  </si>
  <si>
    <t>viral infection</t>
  </si>
  <si>
    <t>enzymes</t>
  </si>
  <si>
    <t>protein-protein interaction</t>
  </si>
  <si>
    <t>elderly</t>
  </si>
  <si>
    <t>muscle regeneration</t>
  </si>
  <si>
    <t>BRCA1</t>
  </si>
  <si>
    <t>chronic pain</t>
  </si>
  <si>
    <t>opioids</t>
  </si>
  <si>
    <t>Ross River virus</t>
  </si>
  <si>
    <t>virology</t>
  </si>
  <si>
    <t>nephrology</t>
  </si>
  <si>
    <t>low back pain</t>
  </si>
  <si>
    <t>premature infant</t>
  </si>
  <si>
    <t>motor development</t>
  </si>
  <si>
    <t>developmental coordination disorder (DCD)</t>
  </si>
  <si>
    <t>access to health care</t>
  </si>
  <si>
    <t>Toll-like receptors</t>
  </si>
  <si>
    <t>tyrosine kinase</t>
  </si>
  <si>
    <t>macrophage activation</t>
  </si>
  <si>
    <t>muscle metabolism</t>
  </si>
  <si>
    <t>neuronal metabolism</t>
  </si>
  <si>
    <t>thrombolysis treatment</t>
  </si>
  <si>
    <t>public health impact</t>
  </si>
  <si>
    <t>intracerebral haemorrhage</t>
  </si>
  <si>
    <t>apoptosis</t>
  </si>
  <si>
    <t>Autoimmunity</t>
  </si>
  <si>
    <t>autoantibodies</t>
  </si>
  <si>
    <t>muscarinic receptors</t>
  </si>
  <si>
    <t>human leukocyte antigen (HLA) typing</t>
  </si>
  <si>
    <t>disease mechanisms</t>
  </si>
  <si>
    <t>balance disorders</t>
  </si>
  <si>
    <t>cerebellar disorders</t>
  </si>
  <si>
    <t>somatosensory disorders</t>
  </si>
  <si>
    <t>diabetic nephropathy</t>
  </si>
  <si>
    <t>quality control</t>
  </si>
  <si>
    <t>haematology</t>
  </si>
  <si>
    <t>cardiovascular disease</t>
  </si>
  <si>
    <t>lipids</t>
  </si>
  <si>
    <t>DNA sequencing</t>
  </si>
  <si>
    <t>genetic risk factors</t>
  </si>
  <si>
    <t>food allergy</t>
  </si>
  <si>
    <t>tumour progression</t>
  </si>
  <si>
    <t>chemotherapy</t>
  </si>
  <si>
    <t>caspases</t>
  </si>
  <si>
    <t>multiple system atrophy</t>
  </si>
  <si>
    <t>synuclein</t>
  </si>
  <si>
    <t>hormone replacement therapy (HRT)</t>
  </si>
  <si>
    <t>relaxin</t>
  </si>
  <si>
    <t>kidney</t>
  </si>
  <si>
    <t>tissue damage</t>
  </si>
  <si>
    <t>pharmacodynamics</t>
  </si>
  <si>
    <t>fungal pathogenesis</t>
  </si>
  <si>
    <t>Candida albicans</t>
  </si>
  <si>
    <t>yeast genetics</t>
  </si>
  <si>
    <t>mycology</t>
  </si>
  <si>
    <t>candidiasis</t>
  </si>
  <si>
    <t>sperm function testing</t>
  </si>
  <si>
    <t>reproduction</t>
  </si>
  <si>
    <t>in vitro fertilisation (IVF)</t>
  </si>
  <si>
    <t>spinal cord injury</t>
  </si>
  <si>
    <t>psychoemotional stress</t>
  </si>
  <si>
    <t>central autonomic control</t>
  </si>
  <si>
    <t>thermoregulation</t>
  </si>
  <si>
    <t>brain pathways</t>
  </si>
  <si>
    <t>stuttering</t>
  </si>
  <si>
    <t>treatment outcomes</t>
  </si>
  <si>
    <t>Medical Biotechnology not elsewhere classified</t>
  </si>
  <si>
    <t>implant design</t>
  </si>
  <si>
    <t>nerve regeneration</t>
  </si>
  <si>
    <t>nervous system</t>
  </si>
  <si>
    <t>neural regeneration</t>
  </si>
  <si>
    <t>prosthesis</t>
  </si>
  <si>
    <t>Intensive Care</t>
  </si>
  <si>
    <t>critical care medicine</t>
  </si>
  <si>
    <t>immune response</t>
  </si>
  <si>
    <t>islets of Langerhans</t>
  </si>
  <si>
    <t>endothelial cells</t>
  </si>
  <si>
    <t>adhesion molecules</t>
  </si>
  <si>
    <t>critical illness</t>
  </si>
  <si>
    <t>resuscitation</t>
  </si>
  <si>
    <t>organ failure</t>
  </si>
  <si>
    <t>effectiveness study</t>
  </si>
  <si>
    <t>antibody therapy</t>
  </si>
  <si>
    <t>immune deficiency</t>
  </si>
  <si>
    <t>immune protection</t>
  </si>
  <si>
    <t>human immunodeficiency virus (HIV)</t>
  </si>
  <si>
    <t>hepatitis B infection</t>
  </si>
  <si>
    <t>latency</t>
  </si>
  <si>
    <t>antiviral therapy</t>
  </si>
  <si>
    <t>bowel cancer screening</t>
  </si>
  <si>
    <t>preventive screening</t>
  </si>
  <si>
    <t>behaviour</t>
  </si>
  <si>
    <t>pre-eclampsia</t>
  </si>
  <si>
    <t>obstetrics</t>
  </si>
  <si>
    <t>glucocorticoids</t>
  </si>
  <si>
    <t>endocrinology</t>
  </si>
  <si>
    <t>osteoblast</t>
  </si>
  <si>
    <t>DENTISTRY</t>
  </si>
  <si>
    <t>Dentistry not elsewhere classified</t>
  </si>
  <si>
    <t>periodontitis</t>
  </si>
  <si>
    <t>Porphyromonas gingivalis</t>
  </si>
  <si>
    <t>bacterial biofilm</t>
  </si>
  <si>
    <t>bacterial pathogenesis</t>
  </si>
  <si>
    <t>fertilisation</t>
  </si>
  <si>
    <t>sperm function</t>
  </si>
  <si>
    <t>axon regeneration</t>
  </si>
  <si>
    <t>cell membrane</t>
  </si>
  <si>
    <t>axonal injury</t>
  </si>
  <si>
    <t>behavioural problems</t>
  </si>
  <si>
    <t>Genome Structure and Regulation</t>
  </si>
  <si>
    <t>mouse genetics</t>
  </si>
  <si>
    <t>cannabis</t>
  </si>
  <si>
    <t>gamma-aminobutyric acid (GABA)</t>
  </si>
  <si>
    <t>Chemotherapy</t>
  </si>
  <si>
    <t>neuroendocrine</t>
  </si>
  <si>
    <t>gastrointestinal</t>
  </si>
  <si>
    <t>chemotherapy treatment effects</t>
  </si>
  <si>
    <t>protein aggregation</t>
  </si>
  <si>
    <t>protein binding</t>
  </si>
  <si>
    <t>protein biochemistry</t>
  </si>
  <si>
    <t>nicotinamide adenine dinucleotide phosphate (NADPH) oxidase</t>
  </si>
  <si>
    <t>reactive oxygen species (ROS)</t>
  </si>
  <si>
    <t>bipolar disorder</t>
  </si>
  <si>
    <t>chronic illness management</t>
  </si>
  <si>
    <t>adiposity</t>
  </si>
  <si>
    <t>pharmaceutical treatment</t>
  </si>
  <si>
    <t>drug development</t>
  </si>
  <si>
    <t>Staphylococcus aureus</t>
  </si>
  <si>
    <t>Salmonella typhimurium</t>
  </si>
  <si>
    <t>transmission</t>
  </si>
  <si>
    <t>lymphoma</t>
  </si>
  <si>
    <t>immunotherapy</t>
  </si>
  <si>
    <t>translation</t>
  </si>
  <si>
    <t>quality assurance</t>
  </si>
  <si>
    <t>Friedreich ataxia</t>
  </si>
  <si>
    <t>nociceptive system</t>
  </si>
  <si>
    <t>peripheral nervous system (PNS)</t>
  </si>
  <si>
    <t>sodium channel</t>
  </si>
  <si>
    <t>complications</t>
  </si>
  <si>
    <t>intelligence</t>
  </si>
  <si>
    <t>plasmodium</t>
  </si>
  <si>
    <t>chondrocytes</t>
  </si>
  <si>
    <t>cartilage destruction</t>
  </si>
  <si>
    <t>renin-angiotensin system (RAS)</t>
  </si>
  <si>
    <t>angiotensin</t>
  </si>
  <si>
    <t>atherogenesis</t>
  </si>
  <si>
    <t>chemistry</t>
  </si>
  <si>
    <t>developmental genetics</t>
  </si>
  <si>
    <t>embryology</t>
  </si>
  <si>
    <t>heart development</t>
  </si>
  <si>
    <t>first episode</t>
  </si>
  <si>
    <t>psychosis</t>
  </si>
  <si>
    <t>mast cells</t>
  </si>
  <si>
    <t>leukocytes</t>
  </si>
  <si>
    <t>skin rash</t>
  </si>
  <si>
    <t>viral replication</t>
  </si>
  <si>
    <t>vaccine vectors</t>
  </si>
  <si>
    <t>RNA interference</t>
  </si>
  <si>
    <t>epidemiological research methods</t>
  </si>
  <si>
    <t>long term</t>
  </si>
  <si>
    <t>cardiorespiratory control</t>
  </si>
  <si>
    <t>ventrolateral medulla</t>
  </si>
  <si>
    <t>spontaneously hypertensive rat</t>
  </si>
  <si>
    <t>mycobacterial infection</t>
  </si>
  <si>
    <t>birth</t>
  </si>
  <si>
    <t>continuous positive airway pressure (CPAP)</t>
  </si>
  <si>
    <t>breathing instability</t>
  </si>
  <si>
    <t>caffeine</t>
  </si>
  <si>
    <t>neuroprotection</t>
  </si>
  <si>
    <t>personality disorder</t>
  </si>
  <si>
    <t>adjuvant</t>
  </si>
  <si>
    <t>psychotic disorders</t>
  </si>
  <si>
    <t>morbidity</t>
  </si>
  <si>
    <t>risk prediction</t>
  </si>
  <si>
    <t>neural transplantation</t>
  </si>
  <si>
    <t>neural plasticity</t>
  </si>
  <si>
    <t>protein complexes</t>
  </si>
  <si>
    <t>membrane signalling</t>
  </si>
  <si>
    <t>knee osteoarthritis</t>
  </si>
  <si>
    <t>synovitis</t>
  </si>
  <si>
    <t>podocyte</t>
  </si>
  <si>
    <t>mineralocorticoid receptor</t>
  </si>
  <si>
    <t>ischaemic stroke</t>
  </si>
  <si>
    <t>hypothermia</t>
  </si>
  <si>
    <t>bone marrow reconstitution</t>
  </si>
  <si>
    <t>macrophage biology</t>
  </si>
  <si>
    <t>psychogeriatrics</t>
  </si>
  <si>
    <t>costs</t>
  </si>
  <si>
    <t>women's health</t>
  </si>
  <si>
    <t>crystallography</t>
  </si>
  <si>
    <t>biophysics</t>
  </si>
  <si>
    <t>protein engineering</t>
  </si>
  <si>
    <t>calcium imaging</t>
  </si>
  <si>
    <t>cytokine signalling</t>
  </si>
  <si>
    <t>leptin</t>
  </si>
  <si>
    <t>phosphatase</t>
  </si>
  <si>
    <t>neuromodulation</t>
  </si>
  <si>
    <t>neurosurgery</t>
  </si>
  <si>
    <t>myeloid leukaemia</t>
  </si>
  <si>
    <t>anaemia</t>
  </si>
  <si>
    <t>developmental outcomes</t>
  </si>
  <si>
    <t>iron deficiency</t>
  </si>
  <si>
    <t>rotavirus infection</t>
  </si>
  <si>
    <t>viral immunology</t>
  </si>
  <si>
    <t>NOD mouse</t>
  </si>
  <si>
    <t>Applied Immunology (incl. Antibody Engineering, Xenotransplantation and T-cell Therapies)</t>
  </si>
  <si>
    <t>tumour immunotherapy</t>
  </si>
  <si>
    <t>tumour immunology</t>
  </si>
  <si>
    <t>cancer immunology</t>
  </si>
  <si>
    <t>antigenic variation</t>
  </si>
  <si>
    <t>population screening</t>
  </si>
  <si>
    <t>Fragile X syndrome</t>
  </si>
  <si>
    <t>medical genetics</t>
  </si>
  <si>
    <t>developmental syndromes</t>
  </si>
  <si>
    <t>de novo mutations</t>
  </si>
  <si>
    <t>psychiatric disorders</t>
  </si>
  <si>
    <t>genetic analysis</t>
  </si>
  <si>
    <t>age-associated</t>
  </si>
  <si>
    <t>association studies</t>
  </si>
  <si>
    <t>child maltreatment</t>
  </si>
  <si>
    <t>health outcomes</t>
  </si>
  <si>
    <t>linkage studies</t>
  </si>
  <si>
    <t>Duchenne muscular dystrophy</t>
  </si>
  <si>
    <t>muscle atrophy</t>
  </si>
  <si>
    <t>organ growth and development</t>
  </si>
  <si>
    <t>Drosophila</t>
  </si>
  <si>
    <t>child</t>
  </si>
  <si>
    <t>anxiety disorders</t>
  </si>
  <si>
    <t>social phobia</t>
  </si>
  <si>
    <t>vesicle trafficking</t>
  </si>
  <si>
    <t>calpain</t>
  </si>
  <si>
    <t>calcium signalling</t>
  </si>
  <si>
    <t>genomic instability</t>
  </si>
  <si>
    <t>oocyte maturation</t>
  </si>
  <si>
    <t>cancer sequelae</t>
  </si>
  <si>
    <t>microenvironment</t>
  </si>
  <si>
    <t>transgenic mouse</t>
  </si>
  <si>
    <t>keratinocytes</t>
  </si>
  <si>
    <t>matrix proteins</t>
  </si>
  <si>
    <t>phagocytes</t>
  </si>
  <si>
    <t>lectins</t>
  </si>
  <si>
    <t>airway inflammation</t>
  </si>
  <si>
    <t>chronic inflammation</t>
  </si>
  <si>
    <t>Care for Disabled</t>
  </si>
  <si>
    <t>family functioning</t>
  </si>
  <si>
    <t>feeding disorders</t>
  </si>
  <si>
    <t>neuron</t>
  </si>
  <si>
    <t>disease transmission</t>
  </si>
  <si>
    <t>calcium channels</t>
  </si>
  <si>
    <t>cardiac hypertrophy</t>
  </si>
  <si>
    <t>cell therapy</t>
  </si>
  <si>
    <t>lung transplantation</t>
  </si>
  <si>
    <t>rejection</t>
  </si>
  <si>
    <t>bronchiolitis obliterans syndrome</t>
  </si>
  <si>
    <t>dengue virus</t>
  </si>
  <si>
    <t>vector-borne disease</t>
  </si>
  <si>
    <t>erythropoiesis</t>
  </si>
  <si>
    <t>endothelial dysfunction</t>
  </si>
  <si>
    <t>hyaluronan</t>
  </si>
  <si>
    <t>kidney transplantation</t>
  </si>
  <si>
    <t>organ donation</t>
  </si>
  <si>
    <t>cell polarity</t>
  </si>
  <si>
    <t>epithelial morphogenesis</t>
  </si>
  <si>
    <t>recurrent</t>
  </si>
  <si>
    <t>blood pressure</t>
  </si>
  <si>
    <t>brain slices</t>
  </si>
  <si>
    <t>neuronal plasticity</t>
  </si>
  <si>
    <t>amygdala</t>
  </si>
  <si>
    <t>anaesthesia</t>
  </si>
  <si>
    <t>T cell immunity</t>
  </si>
  <si>
    <t>immune surveillance</t>
  </si>
  <si>
    <t>Tumour Immunology</t>
  </si>
  <si>
    <t>complement</t>
  </si>
  <si>
    <t>neutrophils</t>
  </si>
  <si>
    <t>tumour metastases</t>
  </si>
  <si>
    <t>epilepsy</t>
  </si>
  <si>
    <t>antiepileptic drugs</t>
  </si>
  <si>
    <t>pharmacogenomics</t>
  </si>
  <si>
    <t>embryo</t>
  </si>
  <si>
    <t>microbial ecology</t>
  </si>
  <si>
    <t>respiratory infection</t>
  </si>
  <si>
    <t>psychotherapy</t>
  </si>
  <si>
    <t>multiple myeloma</t>
  </si>
  <si>
    <t>micrometastases</t>
  </si>
  <si>
    <t>bone marrow stroma</t>
  </si>
  <si>
    <t>novel therapies</t>
  </si>
  <si>
    <t>allergy</t>
  </si>
  <si>
    <t>immune tolerance</t>
  </si>
  <si>
    <t>metastases</t>
  </si>
  <si>
    <t>survival analysis</t>
  </si>
  <si>
    <t>acute leukaemia</t>
  </si>
  <si>
    <t>T cell development</t>
  </si>
  <si>
    <t>coeliac disease</t>
  </si>
  <si>
    <t>body weight regulation</t>
  </si>
  <si>
    <t>side-effects</t>
  </si>
  <si>
    <t>cervical cancer</t>
  </si>
  <si>
    <t>papillomavirus infection</t>
  </si>
  <si>
    <t>head and neck cancer</t>
  </si>
  <si>
    <t>inhibitors</t>
  </si>
  <si>
    <t>muscle</t>
  </si>
  <si>
    <t>Linguistic Processes (incl. Speech Production and Comprehension)</t>
  </si>
  <si>
    <t>speech pathology</t>
  </si>
  <si>
    <t>language impairment</t>
  </si>
  <si>
    <t>diabetic retinopathy</t>
  </si>
  <si>
    <t>blindness</t>
  </si>
  <si>
    <t>pregnancy outcome</t>
  </si>
  <si>
    <t>neonatal macrosomia</t>
  </si>
  <si>
    <t>glucose</t>
  </si>
  <si>
    <t>general practice</t>
  </si>
  <si>
    <t>Biomolecular Modelling and Design</t>
  </si>
  <si>
    <t>anaesthetics</t>
  </si>
  <si>
    <t>ligand-gated ion channels</t>
  </si>
  <si>
    <t>oesophageal cancer</t>
  </si>
  <si>
    <t>Barrett's oesophagus</t>
  </si>
  <si>
    <t>gastrointestinal surgery</t>
  </si>
  <si>
    <t>alcohol use disorders</t>
  </si>
  <si>
    <t>pharmacotherapy</t>
  </si>
  <si>
    <t>substance use</t>
  </si>
  <si>
    <t>amyotrophic lateral sclerosis</t>
  </si>
  <si>
    <t>spinal muscular atrophy</t>
  </si>
  <si>
    <t>extremely low birth weight</t>
  </si>
  <si>
    <t>very preterm birth</t>
  </si>
  <si>
    <t>oncogenes</t>
  </si>
  <si>
    <t>cancer treatment</t>
  </si>
  <si>
    <t>striatum</t>
  </si>
  <si>
    <t>glomerulonephritis</t>
  </si>
  <si>
    <t>vasculitis</t>
  </si>
  <si>
    <t>renal failure</t>
  </si>
  <si>
    <t>bone</t>
  </si>
  <si>
    <t>immunity</t>
  </si>
  <si>
    <t>Complementary and Alternative Medicine not elsewhere classified</t>
  </si>
  <si>
    <t>obsessive-compulsive disorder (OCD)</t>
  </si>
  <si>
    <t>nutrition supplementation</t>
  </si>
  <si>
    <t>fluorescence spectroscopy</t>
  </si>
  <si>
    <t>T cell response</t>
  </si>
  <si>
    <t>plasmids</t>
  </si>
  <si>
    <t>bacterial genetics</t>
  </si>
  <si>
    <t>gene transfer</t>
  </si>
  <si>
    <t>clinical decision making</t>
  </si>
  <si>
    <t>supportive care</t>
  </si>
  <si>
    <t>fever</t>
  </si>
  <si>
    <t>neutropenia</t>
  </si>
  <si>
    <t>policy analysis</t>
  </si>
  <si>
    <t>infertility therapy</t>
  </si>
  <si>
    <t>DNA</t>
  </si>
  <si>
    <t>biological markers</t>
  </si>
  <si>
    <t>pluripotential</t>
  </si>
  <si>
    <t>respiratory system</t>
  </si>
  <si>
    <t>diagnostic applications</t>
  </si>
  <si>
    <t>transporters</t>
  </si>
  <si>
    <t>acquired immunodeficiency syndrome (AIDS)</t>
  </si>
  <si>
    <t>antiretroviral therapy</t>
  </si>
  <si>
    <t>developing countries</t>
  </si>
  <si>
    <t>skeletal muscle</t>
  </si>
  <si>
    <t>angiogenesis</t>
  </si>
  <si>
    <t>phosphoinositide 3-kinase</t>
  </si>
  <si>
    <t>airway remodelling</t>
  </si>
  <si>
    <t>cigarette smoking</t>
  </si>
  <si>
    <t>cancer susceptibility</t>
  </si>
  <si>
    <t>cytoskeletal components</t>
  </si>
  <si>
    <t>migration</t>
  </si>
  <si>
    <t>xenografts</t>
  </si>
  <si>
    <t>OTHER PHYSICAL SCIENCES</t>
  </si>
  <si>
    <t>Medical Physics</t>
  </si>
  <si>
    <t>medical physics</t>
  </si>
  <si>
    <t>cortical development</t>
  </si>
  <si>
    <t>epilepsy surgery</t>
  </si>
  <si>
    <t>cancer screening</t>
  </si>
  <si>
    <t>randomised trial</t>
  </si>
  <si>
    <t>Papua New Guinea</t>
  </si>
  <si>
    <t>population-based</t>
  </si>
  <si>
    <t>cell cycle regulation</t>
  </si>
  <si>
    <t>early breast cancer</t>
  </si>
  <si>
    <t>endocrine therapy</t>
  </si>
  <si>
    <t>premenopausal women</t>
  </si>
  <si>
    <t>adjuvant therapy</t>
  </si>
  <si>
    <t>ovarian function</t>
  </si>
  <si>
    <t>myelin</t>
  </si>
  <si>
    <t>remyelination</t>
  </si>
  <si>
    <t>neurotrophins</t>
  </si>
  <si>
    <t>brain-derived neurotrophic factor (BDNF)</t>
  </si>
  <si>
    <t>multiple sclerosis (MS)</t>
  </si>
  <si>
    <t>vestibular system</t>
  </si>
  <si>
    <t>hair cells</t>
  </si>
  <si>
    <t>patch clamp</t>
  </si>
  <si>
    <t>premature birth</t>
  </si>
  <si>
    <t>haemodynamics</t>
  </si>
  <si>
    <t>catecholamines</t>
  </si>
  <si>
    <t>oxygen consumption</t>
  </si>
  <si>
    <t>lung mechanics</t>
  </si>
  <si>
    <t>APPLIED ECONOMICS</t>
  </si>
  <si>
    <t>Health Economics</t>
  </si>
  <si>
    <t>outcome measures</t>
  </si>
  <si>
    <t>autoimmune disease</t>
  </si>
  <si>
    <t>lupus</t>
  </si>
  <si>
    <t>Bcl-2</t>
  </si>
  <si>
    <t>fatty liver disease</t>
  </si>
  <si>
    <t>protease inhibitors</t>
  </si>
  <si>
    <t>Podiatry</t>
  </si>
  <si>
    <t>footwear</t>
  </si>
  <si>
    <t>pain management</t>
  </si>
  <si>
    <t>sensory transduction</t>
  </si>
  <si>
    <t>nociception</t>
  </si>
  <si>
    <t>colonic motility</t>
  </si>
  <si>
    <t>sleep architecture</t>
  </si>
  <si>
    <t>neuropeptides</t>
  </si>
  <si>
    <t>neuroanatomy</t>
  </si>
  <si>
    <t>parasitic infection</t>
  </si>
  <si>
    <t>clinical immunology</t>
  </si>
  <si>
    <t>testosterone</t>
  </si>
  <si>
    <t>chemokine receptor</t>
  </si>
  <si>
    <t>germinal centre</t>
  </si>
  <si>
    <t>memory T-cells</t>
  </si>
  <si>
    <t>cytotoxic T lymphocytes (CTL)</t>
  </si>
  <si>
    <t>vaccine biology</t>
  </si>
  <si>
    <t>cell migration</t>
  </si>
  <si>
    <t>endometriosis</t>
  </si>
  <si>
    <t>single nucleotide polymorphism (SNP)</t>
  </si>
  <si>
    <t>disability</t>
  </si>
  <si>
    <t>survival</t>
  </si>
  <si>
    <t>serotonin receptors</t>
  </si>
  <si>
    <t>cortex</t>
  </si>
  <si>
    <t>alcohol</t>
  </si>
  <si>
    <t>axon guidance</t>
  </si>
  <si>
    <t>neuronal migration</t>
  </si>
  <si>
    <t>adhesion mechanisms</t>
  </si>
  <si>
    <t>signalling</t>
  </si>
  <si>
    <t>nuclear transport</t>
  </si>
  <si>
    <t>probiotics</t>
  </si>
  <si>
    <t>insomnia</t>
  </si>
  <si>
    <t>sleep/wake patterns</t>
  </si>
  <si>
    <t>symptomatology</t>
  </si>
  <si>
    <t>bacteria</t>
  </si>
  <si>
    <t>resistance</t>
  </si>
  <si>
    <t>biosensor</t>
  </si>
  <si>
    <t>Biologically Active Molecules</t>
  </si>
  <si>
    <t>drug therapy</t>
  </si>
  <si>
    <t>dynamin</t>
  </si>
  <si>
    <t>synthesis</t>
  </si>
  <si>
    <t>insulin signalling</t>
  </si>
  <si>
    <t>alcohol and behaviour</t>
  </si>
  <si>
    <t>developmental anomalies</t>
  </si>
  <si>
    <t>Down syndrome</t>
  </si>
  <si>
    <t>cell adhesion molecule</t>
  </si>
  <si>
    <t>Biomechanics</t>
  </si>
  <si>
    <t>biofeedback</t>
  </si>
  <si>
    <t>protein localisation</t>
  </si>
  <si>
    <t>stress response</t>
  </si>
  <si>
    <t>acquired immunodeficiency syndrome (AIDS) dementia complex</t>
  </si>
  <si>
    <t>magnetic resonance spectroscopy (MRS)</t>
  </si>
  <si>
    <t>leishmaniasis</t>
  </si>
  <si>
    <t>glutamine</t>
  </si>
  <si>
    <t>glutamate metabolism</t>
  </si>
  <si>
    <t>selection</t>
  </si>
  <si>
    <t>autoimmunity initiation</t>
  </si>
  <si>
    <t>antibody production</t>
  </si>
  <si>
    <t>Molecular Medicine</t>
  </si>
  <si>
    <t>radiopharmaceuticals</t>
  </si>
  <si>
    <t>neuronal response</t>
  </si>
  <si>
    <t>optical imaging</t>
  </si>
  <si>
    <t>optics</t>
  </si>
  <si>
    <t>laser</t>
  </si>
  <si>
    <t>envelope glycoprotein</t>
  </si>
  <si>
    <t>viral entry</t>
  </si>
  <si>
    <t>persistence</t>
  </si>
  <si>
    <t>replication</t>
  </si>
  <si>
    <t>central nervous system (CNS) diseases</t>
  </si>
  <si>
    <t>osteolysis</t>
  </si>
  <si>
    <t>skeletal disease</t>
  </si>
  <si>
    <t>cytomegalovirus (CMV) infection</t>
  </si>
  <si>
    <t>Epstein-Barr virus (EBV)</t>
  </si>
  <si>
    <t>transplantation</t>
  </si>
  <si>
    <t>emigration and immigration</t>
  </si>
  <si>
    <t>heart disease</t>
  </si>
  <si>
    <t>monocyte/macrophage</t>
  </si>
  <si>
    <t>prevalence</t>
  </si>
  <si>
    <t>transposons</t>
  </si>
  <si>
    <t>transgenic model</t>
  </si>
  <si>
    <t>mitochondrial respiration</t>
  </si>
  <si>
    <t>tyrosine phosphatase</t>
  </si>
  <si>
    <t>anti-inflammatory agents</t>
  </si>
  <si>
    <t>telomeres</t>
  </si>
  <si>
    <t>DNA replication</t>
  </si>
  <si>
    <t>mitosis</t>
  </si>
  <si>
    <t>knee cartilage</t>
  </si>
  <si>
    <t>biological therapy</t>
  </si>
  <si>
    <t>smoking-related diseases</t>
  </si>
  <si>
    <t>synergistic drug effect</t>
  </si>
  <si>
    <t>Ross River virus disease</t>
  </si>
  <si>
    <t>epidermal barrier</t>
  </si>
  <si>
    <t>skin permeability</t>
  </si>
  <si>
    <t>gene disruption</t>
  </si>
  <si>
    <t>atopic dermatitis</t>
  </si>
  <si>
    <t>cellular interactions</t>
  </si>
  <si>
    <t>interferon (IFN)</t>
  </si>
  <si>
    <t>nicotine dependence</t>
  </si>
  <si>
    <t>health risk behaviours</t>
  </si>
  <si>
    <t>relapse prevention</t>
  </si>
  <si>
    <t>ubiquitin</t>
  </si>
  <si>
    <t>protein characterisation</t>
  </si>
  <si>
    <t>infant feeding</t>
  </si>
  <si>
    <t>community intervention</t>
  </si>
  <si>
    <t>peptide synthesis</t>
  </si>
  <si>
    <t>membrane permeability</t>
  </si>
  <si>
    <t>occupational epidemiology</t>
  </si>
  <si>
    <t>case-control study</t>
  </si>
  <si>
    <t>exposure assessment</t>
  </si>
  <si>
    <t>Aboriginal</t>
  </si>
  <si>
    <t>body composition</t>
  </si>
  <si>
    <t>school-based intervention</t>
  </si>
  <si>
    <t>sleep deprivation</t>
  </si>
  <si>
    <t>glucose homeostasis</t>
  </si>
  <si>
    <t>squamous cell carcinoma</t>
  </si>
  <si>
    <t>social epidemiology</t>
  </si>
  <si>
    <t>human leukocyte antigen (HLA)</t>
  </si>
  <si>
    <t>histone deacetylase</t>
  </si>
  <si>
    <t>c-myc</t>
  </si>
  <si>
    <t>fetal programming</t>
  </si>
  <si>
    <t>Campylobacter jejuni</t>
  </si>
  <si>
    <t>glycoproteins</t>
  </si>
  <si>
    <t>virulence factors</t>
  </si>
  <si>
    <t>fracture</t>
  </si>
  <si>
    <t>joint replacement</t>
  </si>
  <si>
    <t>drug resistant</t>
  </si>
  <si>
    <t>urokinase</t>
  </si>
  <si>
    <t>protease</t>
  </si>
  <si>
    <t>periodontal disease</t>
  </si>
  <si>
    <t>pertussis</t>
  </si>
  <si>
    <t>burden of disease</t>
  </si>
  <si>
    <t>drug abuse</t>
  </si>
  <si>
    <t>tumour antigens</t>
  </si>
  <si>
    <t>mitochondrial disease</t>
  </si>
  <si>
    <t>respiratory chain</t>
  </si>
  <si>
    <t>iron chelators</t>
  </si>
  <si>
    <t>iron overload</t>
  </si>
  <si>
    <t>haemochromatosis</t>
  </si>
  <si>
    <t>disease gene</t>
  </si>
  <si>
    <t>molecular genetics</t>
  </si>
  <si>
    <t>epithelialisation</t>
  </si>
  <si>
    <t>cytoskeleton</t>
  </si>
  <si>
    <t>risk assessment</t>
  </si>
  <si>
    <t>economic evaluation</t>
  </si>
  <si>
    <t>liver cirrhosis</t>
  </si>
  <si>
    <t>cirrhosis</t>
  </si>
  <si>
    <t>specific allergen immunotherapy</t>
  </si>
  <si>
    <t>T cell epitope</t>
  </si>
  <si>
    <t>peptides</t>
  </si>
  <si>
    <t>statistical genetics</t>
  </si>
  <si>
    <t>complex disease</t>
  </si>
  <si>
    <t>Gene and Molecular Therapy</t>
  </si>
  <si>
    <t>gene delivery</t>
  </si>
  <si>
    <t>acute myocardial infarction (AMI)</t>
  </si>
  <si>
    <t>bacteriophage</t>
  </si>
  <si>
    <t>clinical microbiology</t>
  </si>
  <si>
    <t>cholesterol metabolism</t>
  </si>
  <si>
    <t>tolerance</t>
  </si>
  <si>
    <t>Emergency Medicine</t>
  </si>
  <si>
    <t>oxygen therapy</t>
  </si>
  <si>
    <t>cardiac arrest</t>
  </si>
  <si>
    <t>emergency medical service</t>
  </si>
  <si>
    <t>emergency medicine</t>
  </si>
  <si>
    <t>sensory neurons</t>
  </si>
  <si>
    <t>hereditary sensory neuropathy</t>
  </si>
  <si>
    <t>lymphatics</t>
  </si>
  <si>
    <t>analgesia</t>
  </si>
  <si>
    <t>formulation optimisation</t>
  </si>
  <si>
    <t>cancer pain</t>
  </si>
  <si>
    <t>Peripheral Nervous System</t>
  </si>
  <si>
    <t>neuropathy</t>
  </si>
  <si>
    <t>neurology</t>
  </si>
  <si>
    <t>immunoglobulin (Ig)</t>
  </si>
  <si>
    <t>vascular development</t>
  </si>
  <si>
    <t>lymphangiogenesis</t>
  </si>
  <si>
    <t>polymorphism</t>
  </si>
  <si>
    <t>Medical Microbiology not elsewhere classified</t>
  </si>
  <si>
    <t>Helicobacter pylori</t>
  </si>
  <si>
    <t>bacterial pathogen</t>
  </si>
  <si>
    <t>bacterial toxins</t>
  </si>
  <si>
    <t>bone loss</t>
  </si>
  <si>
    <t>bone remodelling</t>
  </si>
  <si>
    <t>osteoclast</t>
  </si>
  <si>
    <t>bone resorption</t>
  </si>
  <si>
    <t>colonic epithelium</t>
  </si>
  <si>
    <t>colon cancer metastasis</t>
  </si>
  <si>
    <t>colon biology</t>
  </si>
  <si>
    <t>lipid metabolism</t>
  </si>
  <si>
    <t>chronic infection</t>
  </si>
  <si>
    <t>neonatal</t>
  </si>
  <si>
    <t>fetal development</t>
  </si>
  <si>
    <t>fetal medicine</t>
  </si>
  <si>
    <t>bacterial pathogenicity</t>
  </si>
  <si>
    <t>axon growth</t>
  </si>
  <si>
    <t>chemotaxis</t>
  </si>
  <si>
    <t>Receptors and Membrane Biology</t>
  </si>
  <si>
    <t>ion channels</t>
  </si>
  <si>
    <t>hereditary cancer</t>
  </si>
  <si>
    <t>Anaesthesiology</t>
  </si>
  <si>
    <t>cardiac surgery</t>
  </si>
  <si>
    <t>transfusion</t>
  </si>
  <si>
    <t>cytokine production</t>
  </si>
  <si>
    <t>binge eating disorder</t>
  </si>
  <si>
    <t>addictive behaviours</t>
  </si>
  <si>
    <t>prison population</t>
  </si>
  <si>
    <t>substance use disorders</t>
  </si>
  <si>
    <t>traumatic stress</t>
  </si>
  <si>
    <t>lipopolysaccharide</t>
  </si>
  <si>
    <t>glycosaminoglycans</t>
  </si>
  <si>
    <t>Optometry and Ophthalmology not elsewhere classified</t>
  </si>
  <si>
    <t>low vision</t>
  </si>
  <si>
    <t>clinical diagnosis</t>
  </si>
  <si>
    <t>mutation screening</t>
  </si>
  <si>
    <t>liver cancer</t>
  </si>
  <si>
    <t>liver metabolism</t>
  </si>
  <si>
    <t>nutrient intake</t>
  </si>
  <si>
    <t>chromosomal anomalies</t>
  </si>
  <si>
    <t>design</t>
  </si>
  <si>
    <t>methodology</t>
  </si>
  <si>
    <t>haematological malignancy</t>
  </si>
  <si>
    <t>malnutrition</t>
  </si>
  <si>
    <t>parenteral nutrition</t>
  </si>
  <si>
    <t>smoking cessation</t>
  </si>
  <si>
    <t>community intervention study</t>
  </si>
  <si>
    <t>gene targeting</t>
  </si>
  <si>
    <t>adeno-associated virus</t>
  </si>
  <si>
    <t>recombination</t>
  </si>
  <si>
    <t>molecular evolution</t>
  </si>
  <si>
    <t>skin cancer</t>
  </si>
  <si>
    <t>transplant recipients</t>
  </si>
  <si>
    <t>placental insufficiency</t>
  </si>
  <si>
    <t>hepatitis</t>
  </si>
  <si>
    <t>bile acids</t>
  </si>
  <si>
    <t>ischaemia</t>
  </si>
  <si>
    <t>oxytocin</t>
  </si>
  <si>
    <t>gamma-aminobutyric acid (GABA) receptors</t>
  </si>
  <si>
    <t>liver</t>
  </si>
  <si>
    <t>allograft rejection</t>
  </si>
  <si>
    <t>renal damage</t>
  </si>
  <si>
    <t>monocytes</t>
  </si>
  <si>
    <t>platelets</t>
  </si>
  <si>
    <t>myocardial reperfusion injury</t>
  </si>
  <si>
    <t>inflammatory diseases</t>
  </si>
  <si>
    <t>anti-inflammatory</t>
  </si>
  <si>
    <t>thyroid hormone action</t>
  </si>
  <si>
    <t>nuclear receptors</t>
  </si>
  <si>
    <t>knockout mouse</t>
  </si>
  <si>
    <t>retrovirus</t>
  </si>
  <si>
    <t>foam cell</t>
  </si>
  <si>
    <t>cognitive dysfunction</t>
  </si>
  <si>
    <t>non-melanoma skin cancer</t>
  </si>
  <si>
    <t>hereditary non-polyposis colorectal cancer</t>
  </si>
  <si>
    <t>dermatology</t>
  </si>
  <si>
    <t>immunological tolerance</t>
  </si>
  <si>
    <t>haemolytic anaemia</t>
  </si>
  <si>
    <t>thrombocytopenia</t>
  </si>
  <si>
    <t>prion diseases</t>
  </si>
  <si>
    <t>thalamus</t>
  </si>
  <si>
    <t>electroencephalography</t>
  </si>
  <si>
    <t>recidivism</t>
  </si>
  <si>
    <t>Vision Science</t>
  </si>
  <si>
    <t>retinitis pigmentosa</t>
  </si>
  <si>
    <t>visual function</t>
  </si>
  <si>
    <t>obstructive sleep apnoea</t>
  </si>
  <si>
    <t>craniofacial</t>
  </si>
  <si>
    <t>diagnostic algorithms</t>
  </si>
  <si>
    <t>cervical screening</t>
  </si>
  <si>
    <t>cancer prevention</t>
  </si>
  <si>
    <t>osteocalcin</t>
  </si>
  <si>
    <t>maternal infection</t>
  </si>
  <si>
    <t>event-related potentials</t>
  </si>
  <si>
    <t>genetic epidemiology</t>
  </si>
  <si>
    <t>bone marrow transplantation</t>
  </si>
  <si>
    <t>cytomegalovirus (CMV)</t>
  </si>
  <si>
    <t>germ cells</t>
  </si>
  <si>
    <t>testis development</t>
  </si>
  <si>
    <t>amphetamine</t>
  </si>
  <si>
    <t>meiosis</t>
  </si>
  <si>
    <t>SOX genes</t>
  </si>
  <si>
    <t>clinical epidemiology</t>
  </si>
  <si>
    <t>viral disease</t>
  </si>
  <si>
    <t>pattern recognition</t>
  </si>
  <si>
    <t>heparin</t>
  </si>
  <si>
    <t>inhaler therapy</t>
  </si>
  <si>
    <t>DNA vaccine</t>
  </si>
  <si>
    <t>thrombin</t>
  </si>
  <si>
    <t>anticoagulants</t>
  </si>
  <si>
    <t>blood</t>
  </si>
  <si>
    <t>coagulation</t>
  </si>
  <si>
    <t>graft rejection</t>
  </si>
  <si>
    <t>immune suppression</t>
  </si>
  <si>
    <t>transplantation tolerance</t>
  </si>
  <si>
    <t>Medical Biochemistry: Inorganic Elements and Compounds</t>
  </si>
  <si>
    <t>Menkes disease</t>
  </si>
  <si>
    <t>copper transport</t>
  </si>
  <si>
    <t>brachytherapy</t>
  </si>
  <si>
    <t>dosimetry</t>
  </si>
  <si>
    <t>gynaecological cancers</t>
  </si>
  <si>
    <t>lupus nephritis</t>
  </si>
  <si>
    <t>autoimmunity</t>
  </si>
  <si>
    <t>safety</t>
  </si>
  <si>
    <t>peripheral arterial disease</t>
  </si>
  <si>
    <t>restenosis</t>
  </si>
  <si>
    <t>angioplasty</t>
  </si>
  <si>
    <t>anti-viral development</t>
  </si>
  <si>
    <t>retroviral infection</t>
  </si>
  <si>
    <t>virus eradication</t>
  </si>
  <si>
    <t>scarring</t>
  </si>
  <si>
    <t>collagen</t>
  </si>
  <si>
    <t>injury</t>
  </si>
  <si>
    <t>combination therapy</t>
  </si>
  <si>
    <t>fluid and electrolyte disturbance</t>
  </si>
  <si>
    <t>Medical Molecular Engineering of Nucleic Acids and Proteins</t>
  </si>
  <si>
    <t>phage display</t>
  </si>
  <si>
    <t>biotechnology</t>
  </si>
  <si>
    <t>stromal cells</t>
  </si>
  <si>
    <t>premature labour</t>
  </si>
  <si>
    <t>dysfunctional labour</t>
  </si>
  <si>
    <t>immune modulation</t>
  </si>
  <si>
    <t>immune evasion</t>
  </si>
  <si>
    <t>cytokine therapy</t>
  </si>
  <si>
    <t>pancreatic beta cell</t>
  </si>
  <si>
    <t>fusion protein</t>
  </si>
  <si>
    <t>epidermal growth factor receptor (EGFR)</t>
  </si>
  <si>
    <t>diagnostic test</t>
  </si>
  <si>
    <t>solid tumours</t>
  </si>
  <si>
    <t>pathological diagnosis</t>
  </si>
  <si>
    <t>Medical Biochemistry: Carbohydrates</t>
  </si>
  <si>
    <t>preventive medicine</t>
  </si>
  <si>
    <t>coronary heart disease (CHD)</t>
  </si>
  <si>
    <t>retinopathy</t>
  </si>
  <si>
    <t>thyroid stimulating hormone (TSH)</t>
  </si>
  <si>
    <t>growth hormone</t>
  </si>
  <si>
    <t>population studies</t>
  </si>
  <si>
    <t>vascular pathologies</t>
  </si>
  <si>
    <t>Exercise Physiology</t>
  </si>
  <si>
    <t>traumatic brain injury (TBI)</t>
  </si>
  <si>
    <t>exercise test</t>
  </si>
  <si>
    <t>injury epidemiology</t>
  </si>
  <si>
    <t>clinical test</t>
  </si>
  <si>
    <t>genetic mapping</t>
  </si>
  <si>
    <t>retinal ganglion cell</t>
  </si>
  <si>
    <t>disease progression</t>
  </si>
  <si>
    <t>oral health</t>
  </si>
  <si>
    <t>stress proteins</t>
  </si>
  <si>
    <t>enteric infections</t>
  </si>
  <si>
    <t>diarrhoeal disease</t>
  </si>
  <si>
    <t>amniotic fluid</t>
  </si>
  <si>
    <t>drug transport</t>
  </si>
  <si>
    <t>albumin</t>
  </si>
  <si>
    <t>attitudes</t>
  </si>
  <si>
    <t>APPLIED ETHICS</t>
  </si>
  <si>
    <t>Medical Ethics</t>
  </si>
  <si>
    <t>RNA metabolism</t>
  </si>
  <si>
    <t>attention deficits</t>
  </si>
  <si>
    <t>early tumour detection</t>
  </si>
  <si>
    <t>RAS oncogenes</t>
  </si>
  <si>
    <t>metabolic control</t>
  </si>
  <si>
    <t>trauma</t>
  </si>
  <si>
    <t>evaluation</t>
  </si>
  <si>
    <t>energy balance</t>
  </si>
  <si>
    <t>neuroimmunology</t>
  </si>
  <si>
    <t>cardiac arrhythmia</t>
  </si>
  <si>
    <t>congestive heart failure</t>
  </si>
  <si>
    <t>echocardiography</t>
  </si>
  <si>
    <t>mapping</t>
  </si>
  <si>
    <t>leptospirosis</t>
  </si>
  <si>
    <t>cataract</t>
  </si>
  <si>
    <t>toxic injury mechanisms</t>
  </si>
  <si>
    <t>knee</t>
  </si>
  <si>
    <t>psychology</t>
  </si>
  <si>
    <t>participation</t>
  </si>
  <si>
    <t>sports injury</t>
  </si>
  <si>
    <t>equity</t>
  </si>
  <si>
    <t>Motor Control</t>
  </si>
  <si>
    <t>hand function</t>
  </si>
  <si>
    <t>motor control</t>
  </si>
  <si>
    <t>health</t>
  </si>
  <si>
    <t>thyroid cancer</t>
  </si>
  <si>
    <t>RAS transformation</t>
  </si>
  <si>
    <t>hypoxic-ischaemic encephalopathy</t>
  </si>
  <si>
    <t>cord blood</t>
  </si>
  <si>
    <t>policy evaluation</t>
  </si>
  <si>
    <t>service provision</t>
  </si>
  <si>
    <t>sensory systems</t>
  </si>
  <si>
    <t>sensory cortex</t>
  </si>
  <si>
    <t>epitopes</t>
  </si>
  <si>
    <t>vaccine</t>
  </si>
  <si>
    <t>antigen presentation</t>
  </si>
  <si>
    <t>chronic renal failure</t>
  </si>
  <si>
    <t>renal fibrosis</t>
  </si>
  <si>
    <t>insulin secretion</t>
  </si>
  <si>
    <t>polycystic ovarian syndrome (PCOS)</t>
  </si>
  <si>
    <t>refugee health</t>
  </si>
  <si>
    <t>glutamate</t>
  </si>
  <si>
    <t>regulation</t>
  </si>
  <si>
    <t>sarcoma</t>
  </si>
  <si>
    <t>mutation analysis</t>
  </si>
  <si>
    <t>sex differences</t>
  </si>
  <si>
    <t>health status</t>
  </si>
  <si>
    <t>myelination</t>
  </si>
  <si>
    <t>repair</t>
  </si>
  <si>
    <t>motor cortex</t>
  </si>
  <si>
    <t>clinical outcome</t>
  </si>
  <si>
    <t>ventilation</t>
  </si>
  <si>
    <t>congenital defects</t>
  </si>
  <si>
    <t>smoking intervention</t>
  </si>
  <si>
    <t>metabolic syndrome</t>
  </si>
  <si>
    <t>bone biology</t>
  </si>
  <si>
    <t>osteoclastogenesis</t>
  </si>
  <si>
    <t>epidemic polyarthritis</t>
  </si>
  <si>
    <t>histopathology</t>
  </si>
  <si>
    <t>molecular diagnostics</t>
  </si>
  <si>
    <t>endometrial cancer</t>
  </si>
  <si>
    <t>evaluation studies</t>
  </si>
  <si>
    <t>cellular immunity</t>
  </si>
  <si>
    <t>CD8 T lymphocytes</t>
  </si>
  <si>
    <t>pre-clinical studies</t>
  </si>
  <si>
    <t>remediation</t>
  </si>
  <si>
    <t>social cognition</t>
  </si>
  <si>
    <t>primary open angle glaucoma</t>
  </si>
  <si>
    <t>expression profiling</t>
  </si>
  <si>
    <t>T cell immunotherapy</t>
  </si>
  <si>
    <t>adaptive immunity</t>
  </si>
  <si>
    <t>haemorrhage</t>
  </si>
  <si>
    <t>anticoagulation</t>
  </si>
  <si>
    <t>muscle wasting</t>
  </si>
  <si>
    <t>muscle weakness</t>
  </si>
  <si>
    <t>falls</t>
  </si>
  <si>
    <t>bone defects</t>
  </si>
  <si>
    <t>bone disease</t>
  </si>
  <si>
    <t>adolescent</t>
  </si>
  <si>
    <t>health literacy</t>
  </si>
  <si>
    <t>muscle function</t>
  </si>
  <si>
    <t>biomechanics</t>
  </si>
  <si>
    <t>cardiac</t>
  </si>
  <si>
    <t>myocardial infarction</t>
  </si>
  <si>
    <t>renal</t>
  </si>
  <si>
    <t>vascular endothelial growth factor (VEGF)</t>
  </si>
  <si>
    <t>haematological disorders</t>
  </si>
  <si>
    <t>dietary factors</t>
  </si>
  <si>
    <t>psychophysiology</t>
  </si>
  <si>
    <t>oculomotor</t>
  </si>
  <si>
    <t>reproductive endocrinology</t>
  </si>
  <si>
    <t>glioblastoma</t>
  </si>
  <si>
    <t>neurotransmission</t>
  </si>
  <si>
    <t>non-invasive</t>
  </si>
  <si>
    <t>breast carcinoma</t>
  </si>
  <si>
    <t>shared clinical decision making</t>
  </si>
  <si>
    <t>intravenous drug users</t>
  </si>
  <si>
    <t>dry eye</t>
  </si>
  <si>
    <t>early prognosis</t>
  </si>
  <si>
    <t>Periodontics</t>
  </si>
  <si>
    <t>arterial function</t>
  </si>
  <si>
    <t>endoscopic surgery</t>
  </si>
  <si>
    <t>weight loss</t>
  </si>
  <si>
    <t>vaccination failure</t>
  </si>
  <si>
    <t>vaccination</t>
  </si>
  <si>
    <t>smoking</t>
  </si>
  <si>
    <t>cell-mediated immunity</t>
  </si>
  <si>
    <t>drugs problems</t>
  </si>
  <si>
    <t>Mr Frank Anastasopoulos</t>
  </si>
  <si>
    <t>NHMRC Infrastructure Grants</t>
  </si>
  <si>
    <t>Equipment Grant</t>
  </si>
  <si>
    <t>2015 Equipment Grant</t>
  </si>
  <si>
    <t>Dr Lesley Ashton</t>
  </si>
  <si>
    <t>Ms Michelle Armstrong</t>
  </si>
  <si>
    <t>Ms Lisa Bolton</t>
  </si>
  <si>
    <t>The University of Queensland</t>
  </si>
  <si>
    <t>Mr Daniel Owens</t>
  </si>
  <si>
    <t>Ms Julie Mercer</t>
  </si>
  <si>
    <t>Mr Robert Roche</t>
  </si>
  <si>
    <t>Mr Roy Sneddon</t>
  </si>
  <si>
    <t>Ms Marianne Ciavarella</t>
  </si>
  <si>
    <t>Dr Tammy Ellis</t>
  </si>
  <si>
    <t>Ms  Heather  Gallichio</t>
  </si>
  <si>
    <t>Ms Sonja Bates</t>
  </si>
  <si>
    <t>Ms Elianne Renaud</t>
  </si>
  <si>
    <t>Mr Craig Hill</t>
  </si>
  <si>
    <t>Ms Belinda Tyrell</t>
  </si>
  <si>
    <t>Ms Christina Spargo</t>
  </si>
  <si>
    <t>Ms Kathrin Kulhanek</t>
  </si>
  <si>
    <t>Ms Belinda Richardson</t>
  </si>
  <si>
    <t>Ms Maya Roberts</t>
  </si>
  <si>
    <t>Ms MaryAnne Aitken</t>
  </si>
  <si>
    <t>Dr Alison Greenway</t>
  </si>
  <si>
    <t>Dr Anne Johnston</t>
  </si>
  <si>
    <t>Ms Jodi Clyde-Smith</t>
  </si>
  <si>
    <t>Ms Stoy Drinic</t>
  </si>
  <si>
    <t>Dr Yvonne Lai</t>
  </si>
  <si>
    <t>Ms Jenny McKellar</t>
  </si>
  <si>
    <t>Ms Sandra Johnson</t>
  </si>
  <si>
    <t>Ms Rose Green</t>
  </si>
  <si>
    <t>Ms Cathy Schapper</t>
  </si>
  <si>
    <t>Ms Joanna Khoo</t>
  </si>
  <si>
    <t>The Sax Institute</t>
  </si>
  <si>
    <t>Dr Ann Du</t>
  </si>
  <si>
    <t>Mrs Felicity Kamid</t>
  </si>
  <si>
    <t>Mr Stefan Delfgou</t>
  </si>
  <si>
    <t>Ms Anna Marcon</t>
  </si>
  <si>
    <t>Florey Institute of Neuroscience and Mental Health</t>
  </si>
  <si>
    <t>Mr Simon Liddle</t>
  </si>
  <si>
    <t>Ms Susan McPaul</t>
  </si>
  <si>
    <t>Mr Gar Jones</t>
  </si>
  <si>
    <t>Ms Rosalba Drummond</t>
  </si>
  <si>
    <t>Institute for Breathing and Sleep</t>
  </si>
  <si>
    <t>Ms Sandra Mosca</t>
  </si>
  <si>
    <t>Ms Yamini Sandiran</t>
  </si>
  <si>
    <t>Ms Jane Crier</t>
  </si>
  <si>
    <t>Murdoch University</t>
  </si>
  <si>
    <t>Dr Leanne Sutherland</t>
  </si>
  <si>
    <t>Ms Carol Beetles</t>
  </si>
  <si>
    <t>Mr Peter Dolnik</t>
  </si>
  <si>
    <t>Mr Christopher Morrissy</t>
  </si>
  <si>
    <t>Government</t>
  </si>
  <si>
    <t>Ms Angela Magira</t>
  </si>
  <si>
    <t>Melbourne Health</t>
  </si>
  <si>
    <t>Independent MRI Infrastructure Grant</t>
  </si>
  <si>
    <t>IRIISS - 2015</t>
  </si>
  <si>
    <t>Ms Ramona Grimm</t>
  </si>
  <si>
    <t>Children's Medical Research Institute</t>
  </si>
  <si>
    <t>Ms Julie Taranto</t>
  </si>
  <si>
    <t>Mr John Williams</t>
  </si>
  <si>
    <t>Ms Janine Clarey</t>
  </si>
  <si>
    <t>Bionic Ear Institute</t>
  </si>
  <si>
    <t>Mr Nicholas Keilar</t>
  </si>
  <si>
    <t>Ms Alison Hu</t>
  </si>
  <si>
    <t>Woolcock Institute of Medical Research</t>
  </si>
  <si>
    <t>Mr Brett Szmajda</t>
  </si>
  <si>
    <t>Heart Research Institute</t>
  </si>
  <si>
    <t>Ms Heather  Day</t>
  </si>
  <si>
    <t>Cancer Council Queensland</t>
  </si>
  <si>
    <t>Dr Sianna Panagiotopoulos</t>
  </si>
  <si>
    <t>Austin Hospital Medical Research Foundation</t>
  </si>
  <si>
    <t>Ms Joanne Preston</t>
  </si>
  <si>
    <t>Mater Medical Research Institute, Brisbane</t>
  </si>
  <si>
    <t>Practitioner Fellowship</t>
  </si>
  <si>
    <t>National Institute for Dementia Research - JPco-fuND</t>
  </si>
  <si>
    <t>Release of People Support Co-funding</t>
  </si>
  <si>
    <r>
      <t xml:space="preserve">Research Fellowships </t>
    </r>
    <r>
      <rPr>
        <vertAlign val="superscript"/>
        <sz val="11"/>
        <color rgb="FFFF0000"/>
        <rFont val="Calibri"/>
        <family val="2"/>
        <scheme val="minor"/>
      </rPr>
      <t>[2]</t>
    </r>
  </si>
  <si>
    <r>
      <t xml:space="preserve">[1] </t>
    </r>
    <r>
      <rPr>
        <sz val="11"/>
        <rFont val="Calibri"/>
        <family val="2"/>
        <scheme val="minor"/>
      </rPr>
      <t>Includes funding provided by both NHMRC ($17.7 million) and ARC ($26 million)</t>
    </r>
  </si>
  <si>
    <r>
      <t xml:space="preserve">[2] </t>
    </r>
    <r>
      <rPr>
        <sz val="11"/>
        <rFont val="Calibri"/>
        <family val="2"/>
        <scheme val="minor"/>
      </rPr>
      <t>Includes $4.5 million for 31 sixth year extensions</t>
    </r>
  </si>
  <si>
    <t>Prof Perminder Sachdev</t>
  </si>
  <si>
    <t>BRIDGET: BRain imaging, cognition, Dementia and next generation GEnomics: a Transdisciplinary approach to search for risk and protective factors of neurodegenerative disease</t>
  </si>
  <si>
    <t>A European DNA bank for deciphering the missing heritability of Alzheimer's disease (EADB)</t>
  </si>
  <si>
    <t>University of Notre Dame</t>
  </si>
  <si>
    <t>University of the Sunshine Coast</t>
  </si>
  <si>
    <t>Sydney West Area Health Service</t>
  </si>
  <si>
    <t>University of New England</t>
  </si>
  <si>
    <r>
      <t xml:space="preserve">NHMRC-ARC Dementia Research Development Fellowship </t>
    </r>
    <r>
      <rPr>
        <vertAlign val="superscript"/>
        <sz val="11"/>
        <color rgb="FFFF0000"/>
        <rFont val="Calibri"/>
        <family val="2"/>
        <scheme val="minor"/>
      </rPr>
      <t>[1]</t>
    </r>
  </si>
  <si>
    <t>Targeted Calls</t>
  </si>
  <si>
    <t>Charles Darwin University</t>
  </si>
  <si>
    <t>Charles Sturt University</t>
  </si>
  <si>
    <t>Heart Research Centre</t>
  </si>
  <si>
    <t>Metro South Hospital and Health Service</t>
  </si>
  <si>
    <t>Southern Cross University</t>
  </si>
  <si>
    <t>Trans Tasman Radiation Oncology Group (TROG)</t>
  </si>
  <si>
    <t>University of Southern Queensland</t>
  </si>
  <si>
    <t>A/Pr James Scott</t>
  </si>
  <si>
    <t>Research Fellowships</t>
  </si>
  <si>
    <t>Prevention and Management of Youth Mental Illness</t>
  </si>
  <si>
    <t>Prof Steven Collins</t>
  </si>
  <si>
    <t>Tackling key epidemiological and basic scientific research issues in prion diseases.</t>
  </si>
  <si>
    <t>Prof Ian Davis</t>
  </si>
  <si>
    <t>Integration of basic and translational genitourinary cancer research into academic clinical practice</t>
  </si>
  <si>
    <t>Prof Benjamin Howden</t>
  </si>
  <si>
    <t>Improving prevention, tracking and treatment of major human bacterial pathogens</t>
  </si>
  <si>
    <t>Prof Rodney Hicks</t>
  </si>
  <si>
    <t>Molecular Imaging as a critical tool in discovery of the basis of tumour heterogeneity and developing novel therapies to overcome therapeutic resistance</t>
  </si>
  <si>
    <t>Molecular profiling to identify therapeutic targets for blinding diseases.</t>
  </si>
  <si>
    <t>Prof Mark Gillies</t>
  </si>
  <si>
    <t>Clinical Trials and registries to prevent blindness for Macular Disease</t>
  </si>
  <si>
    <t>Prof Robert Booy</t>
  </si>
  <si>
    <t>Optimising safety of vaccination</t>
  </si>
  <si>
    <t>Prof Roslyn Boyd</t>
  </si>
  <si>
    <t>Neurorestorative Rehabilitation for children with cerebral palsy to optimise outcomes</t>
  </si>
  <si>
    <t>Prof Ian Cameron</t>
  </si>
  <si>
    <t>Researching Functioning, Disability and Rehabilitation: Translation into Policy and Practice</t>
  </si>
  <si>
    <t>Implementing precision medicine in epilepsy</t>
  </si>
  <si>
    <t>Prof Geoff Hill</t>
  </si>
  <si>
    <t>Improving outcomes after bone marrow transplantation</t>
  </si>
  <si>
    <t>Therapeutic Targeting of Oncogenes</t>
  </si>
  <si>
    <t>Critical Infection: Ecological Solutions to Antibiotic Resistance</t>
  </si>
  <si>
    <t>Prof Robyn Guymer</t>
  </si>
  <si>
    <t>Age-related macular degeneration - novel biomarkers, outcome measures, world first clinical interventions and uncovering pathological mechanisms in early disease</t>
  </si>
  <si>
    <t>A/Pr Olivier Piguet</t>
  </si>
  <si>
    <t>Research Fellowship</t>
  </si>
  <si>
    <t>Improving diagnosis and prognosis of early-onset dementia</t>
  </si>
  <si>
    <t>A/Pr Ingrid Winkler</t>
  </si>
  <si>
    <t>Niche regulation of normal and malignant stem cells</t>
  </si>
  <si>
    <t>Prof Josephine Forbes</t>
  </si>
  <si>
    <t>Investigating pathways to alleviate the burden of diabetes and kidney disease</t>
  </si>
  <si>
    <t>Prof Robyn Lucas</t>
  </si>
  <si>
    <t>Sun exposure, vitamin D and photohealth over the lifetime</t>
  </si>
  <si>
    <t>A/Pr Melanie Bahlo</t>
  </si>
  <si>
    <t>Discovery and translation of disease causing mutations with genomic and transcriptomic data</t>
  </si>
  <si>
    <t>A/Pr Darryl Russell</t>
  </si>
  <si>
    <t>Molecular control of female fertility and cancer</t>
  </si>
  <si>
    <t>Prof Allison Cowin</t>
  </si>
  <si>
    <t>New approaches for improving wound repair</t>
  </si>
  <si>
    <t>Modulating Pathogenic Signalling Towards the Prevention of Diabetic Complications</t>
  </si>
  <si>
    <t>Prof Hala Zreiqat</t>
  </si>
  <si>
    <t>Tissue Engineering approach to Musculoskeletal regeneration</t>
  </si>
  <si>
    <t>A/Pr David Tscharke</t>
  </si>
  <si>
    <t>A proteome-wide approach to anti-viral immunity and vaccine development</t>
  </si>
  <si>
    <t>Addressing evidence-practice gaps to improve maternal and child health outcomes in vulnerable populations</t>
  </si>
  <si>
    <t>Prof Alison Venn</t>
  </si>
  <si>
    <t>Epidemiological approaches to improve understanding of the causes, prevention and management of cardiovascular disease</t>
  </si>
  <si>
    <t>A/Pr Ian Smyth</t>
  </si>
  <si>
    <t>Understanding the developmental basis of kidney disease</t>
  </si>
  <si>
    <t>A/Pr Leanne Dibbens</t>
  </si>
  <si>
    <t>Identifying the Genetic Causes of Epilepsy</t>
  </si>
  <si>
    <t>Right Person, Right Treatment, Right Time: Engaging comorbid populations with eHealth interventions across the lifespan</t>
  </si>
  <si>
    <t>A/Pr Massimo Hilliard</t>
  </si>
  <si>
    <t>Axonal regeneration and degeneration: cellular and molecular mechanisms</t>
  </si>
  <si>
    <t>Pattern Recognition Receptors in Inflammation and Infection</t>
  </si>
  <si>
    <t>Dr Daniela Stock</t>
  </si>
  <si>
    <t>Structural studies of membrane protein complexes</t>
  </si>
  <si>
    <t>Advancing our understanding of the genetics of Psychiatric and Neurological Disease</t>
  </si>
  <si>
    <t>A/Pr Lisa Jamieson</t>
  </si>
  <si>
    <t>Advancing Aboriginal Australian oral health through intervention studies, longitudinal studies, modelling and surveillance</t>
  </si>
  <si>
    <t>Using basic science to predict and manage Dementia and Parkinson’s Disease in the clinic</t>
  </si>
  <si>
    <t>A/Pr Emmanuel Stamatakis</t>
  </si>
  <si>
    <t>The physical activity continuum in relation to cardiometabolic disease prevention and mental health</t>
  </si>
  <si>
    <t>Prof Helen Rizos</t>
  </si>
  <si>
    <t>Manipulating oncogene addiction and immunity in the treatment of melanoma</t>
  </si>
  <si>
    <t>Prof Brett Garner</t>
  </si>
  <si>
    <t>Defining the mechanisms by which ABCA7 and apoE control Alzheimer's disease risk. Functional characterisation of new therapeutic targets for dementia prevention and treatment.</t>
  </si>
  <si>
    <t>Prof Christine Feinle-Bisset</t>
  </si>
  <si>
    <t>Dietary nutrients as novel therapeutic approaches to appetite regulation in health and disorders of eating</t>
  </si>
  <si>
    <t>Prof Anne-Louise Ponsonby</t>
  </si>
  <si>
    <t>Interfacing epidemiology with systems biology for disease prevention</t>
  </si>
  <si>
    <t>A/Pr Scott Summers</t>
  </si>
  <si>
    <t>Ceramides and Metabolic Disease</t>
  </si>
  <si>
    <t>Prof Clare Collins</t>
  </si>
  <si>
    <t>Personalised medical nutrition therapy to improve diet related health outcomes</t>
  </si>
  <si>
    <t>Prof Mark Schembri</t>
  </si>
  <si>
    <t>Halting the spread multidrug resistant uropathogenic E. coli</t>
  </si>
  <si>
    <t>A/Pr Katherine Kedzierska</t>
  </si>
  <si>
    <t>Understanding universal immunity to influenza viruses</t>
  </si>
  <si>
    <t>Neuronal genome mosaicism: a molecular component of cognition?</t>
  </si>
  <si>
    <t>Neurorestorative Rehabilitation in Cerebral Palsy</t>
  </si>
  <si>
    <t>Genomic approaches in human health microbiology</t>
  </si>
  <si>
    <t>Prof Stephen Nicholls</t>
  </si>
  <si>
    <t>Developing Innovative Pathways for the Prevention of Lifelong Cardiovascular Risk</t>
  </si>
  <si>
    <t>Structural biology and therapeutic targeting of proteins involved in infection and immunity</t>
  </si>
  <si>
    <t>Germinal centres, rogue B cells and the genesis of immunological diseases.</t>
  </si>
  <si>
    <t>Prof Mark Walker</t>
  </si>
  <si>
    <t>Epidemiology, pathogenesis and prevention of group A streptococcal infection</t>
  </si>
  <si>
    <t>Research to Reduce Cognitive Decline and Optimise Ageing Well</t>
  </si>
  <si>
    <t>Prof Melanie Wakefield</t>
  </si>
  <si>
    <t>Public health communication strategies to reduce population smoking prevalence</t>
  </si>
  <si>
    <t>Prof Chris Maher</t>
  </si>
  <si>
    <t>Achieving better health care for low back pain</t>
  </si>
  <si>
    <t>Prof David Thomas</t>
  </si>
  <si>
    <t>Genomic Cancer Medicine</t>
  </si>
  <si>
    <t>Targeted therapy in genetic epilepsy</t>
  </si>
  <si>
    <t>Prof Stephen Turner</t>
  </si>
  <si>
    <t>Mapping the molecular blueprint for immune cell differentitation</t>
  </si>
  <si>
    <t>Phosphatases in human disease</t>
  </si>
  <si>
    <t>Molecular Targeting Of Innate Immune Signalling Pathways In Cancer And Auto-Inflammatory Diseases</t>
  </si>
  <si>
    <t>Preventing and treating diet-related ill health</t>
  </si>
  <si>
    <t>Prof Marshall Lightowlers</t>
  </si>
  <si>
    <t>Immunological control of cysticercosis and hydatid disease</t>
  </si>
  <si>
    <t>Age-related macular degeneration: A cause and a cure</t>
  </si>
  <si>
    <t>Prof Jane Visvader</t>
  </si>
  <si>
    <t>Deciphering breast cancer heterogeneity to improve breast cancer outcomes</t>
  </si>
  <si>
    <t>Prof Peter Sly</t>
  </si>
  <si>
    <t>Early life exposures and chronic disease: mechanisms and preventative strategies</t>
  </si>
  <si>
    <t>Prof Michael Roberts</t>
  </si>
  <si>
    <t>Improving therapeutic and toxicological outcomes</t>
  </si>
  <si>
    <t>Prof Margaret Hellard</t>
  </si>
  <si>
    <t>Reducing the impact of  blood borne viruses and sexually transmitted infections in young people.</t>
  </si>
  <si>
    <t>Prof Philip Hogg</t>
  </si>
  <si>
    <t>Regulation of the haemostatic activity of plasma von Willebrand factor</t>
  </si>
  <si>
    <t>Prof Ronald Grunstein</t>
  </si>
  <si>
    <t>Addressing Therapeutic Challenges in Sleep Disorders</t>
  </si>
  <si>
    <t>Prof Roland Stocker</t>
  </si>
  <si>
    <t>Oxidative Processes in Vascular Health and Disease</t>
  </si>
  <si>
    <t>Prof Billie Wilma Giles-Corti</t>
  </si>
  <si>
    <t>Building urban planning and health evidence to inform policy and practice that creates healthy, liveable and equitable communities designed to prevent non-communicable diseases</t>
  </si>
  <si>
    <t>Prof Patrick Tam</t>
  </si>
  <si>
    <t>Developmental Genomics, Embryology and Stem Cells</t>
  </si>
  <si>
    <t>Prof Arthur Christopoulos</t>
  </si>
  <si>
    <t>Integrated approaches to targeting G protein-coupled receptors: Translational studies of novel drug-receptor paradigms</t>
  </si>
  <si>
    <t>Regulation of cell death, cell survival and ubiquitination in normal physiology and disease</t>
  </si>
  <si>
    <t>Brain metal neurochemistry: mechanism-driven drug discovery for neurodegeneration</t>
  </si>
  <si>
    <t>Prof Paul Hodges</t>
  </si>
  <si>
    <t>Physiology and pathophysiology of disorders of the musculoskelatal system</t>
  </si>
  <si>
    <t>Imroving transplantation outcomes</t>
  </si>
  <si>
    <t>Novel Endocrine Approaches to Diagnosis &amp; Treatment of Men with Prostate Cancer</t>
  </si>
  <si>
    <t>Prof Paul Keall</t>
  </si>
  <si>
    <t>Innovations in cancer imaging and targeted radiotherapy to improve human health</t>
  </si>
  <si>
    <t>Prof Christos Pantelis</t>
  </si>
  <si>
    <t>Neurobiological ‘risk’ and ‘resilience’ biomarkers of severe mental illness</t>
  </si>
  <si>
    <t>Immunobilogy of Human Herpesviruses: From Bench to Bedside</t>
  </si>
  <si>
    <t>New interventions to end neglected tropical diseases in Asia</t>
  </si>
  <si>
    <t>Prof Xu Dong Zhang</t>
  </si>
  <si>
    <t>Overcoming resistance of metastatic melanoma to treatment</t>
  </si>
  <si>
    <t>Prof Nigel Laing</t>
  </si>
  <si>
    <t>NG Laing Fellowship: neurogenetic disorders – gene discovery, functional genomics, therapies, diagnostics and prevention.</t>
  </si>
  <si>
    <t>A/Pr Kevin Barnham</t>
  </si>
  <si>
    <t>New therapeutic and diagnostic strategies for neurodegenerative diseases</t>
  </si>
  <si>
    <t>Prof Heather Young</t>
  </si>
  <si>
    <t>Generation of enteric neurons during development and for therapy</t>
  </si>
  <si>
    <t>A/Pr Sofianos Andrikopoulos</t>
  </si>
  <si>
    <t>Towards personalised medicine in the treatment of type 2 diabetes</t>
  </si>
  <si>
    <t>Prof Gregory Cooney</t>
  </si>
  <si>
    <t>Novel approaches to understanding the links between obesity and type 2 diabetes</t>
  </si>
  <si>
    <t>Neurogenic mechanisms in hypertension</t>
  </si>
  <si>
    <t>Prof Gregory Dusting</t>
  </si>
  <si>
    <t>New approaches to regenerative healing in heart and retinal eye disease</t>
  </si>
  <si>
    <t>A/Pr Grant Drummond</t>
  </si>
  <si>
    <t>Towards immune-modulating therapies for the treatment of essential hypertension</t>
  </si>
  <si>
    <t>Prof Raymond Rodgers</t>
  </si>
  <si>
    <t>The development and pathogenesis of brain wiring and its impact on brain function</t>
  </si>
  <si>
    <t>Prof Judith Clements</t>
  </si>
  <si>
    <t>Defining the potential of the kallikrein proteases as therapeutic targets in prostate and ovarian cancer</t>
  </si>
  <si>
    <t>Prof Gary Egan</t>
  </si>
  <si>
    <t>Simultaneous MR-PET metabolic and functional Imaging for neuroscience and dementia research</t>
  </si>
  <si>
    <t>Novel therapies for the prevention and treatment of cardiomyopathies</t>
  </si>
  <si>
    <t>A/Pr Jennifer Rodger</t>
  </si>
  <si>
    <t>Harnessing plasticity in the brain</t>
  </si>
  <si>
    <t>Making haematopoietic stem cells and modeling blood disease using human pluripotent stem cells</t>
  </si>
  <si>
    <t>Prof Neville Owen</t>
  </si>
  <si>
    <t>Too Much Sitting: Identifying the Next Steps for Preventing Chronic Disease</t>
  </si>
  <si>
    <t>Prof Peter Fuller</t>
  </si>
  <si>
    <t>Steroid receptors in cardiovascular disease, reproductive function and endocrine oncology</t>
  </si>
  <si>
    <t>Prof Paul Dietze</t>
  </si>
  <si>
    <t>Innovative approaches to alcohol and drug problems in Australia</t>
  </si>
  <si>
    <t>Prof Hugh Barrett</t>
  </si>
  <si>
    <t>New targets of lipid metabolism to lower cardiovascular disease</t>
  </si>
  <si>
    <t>A/Pr Andrew Gundlach</t>
  </si>
  <si>
    <t>Neural networks of behavioural state control in health and disease</t>
  </si>
  <si>
    <t>Trafficking and Regulation of Inflammatory Cytokines</t>
  </si>
  <si>
    <t>Prof Lars Ittner</t>
  </si>
  <si>
    <t>Novel pathomechanisms and treatments in Alzheimer’s disease and the frontotemporal dementia/motor neuron disease continuum</t>
  </si>
  <si>
    <t>Prof Mariapia Degli-Esposti</t>
  </si>
  <si>
    <t>Research Fellowship: Immunoregulation and immunity to infection</t>
  </si>
  <si>
    <t>Prof David Jans</t>
  </si>
  <si>
    <t>Nuclear Transport in Health and Disease; Towards Therapeutics</t>
  </si>
  <si>
    <t>Prof Andrew Giraud</t>
  </si>
  <si>
    <t>Inflammatory cancers of the stomach</t>
  </si>
  <si>
    <t>Prof Anthony Hannan</t>
  </si>
  <si>
    <t>Gene-environment interactions, experience-dependent plasticity and therapeutic targets for brain disorders</t>
  </si>
  <si>
    <t>Prof Lois Salamonsen</t>
  </si>
  <si>
    <t>Basic and Translational Studies in Women's Reproductive Health</t>
  </si>
  <si>
    <t>Understanding the molecular basis of schizophrenia, bipolar disorders and major depressive disorders</t>
  </si>
  <si>
    <t>Prof Robert Ramsay</t>
  </si>
  <si>
    <t>Improving outcomes in patients with cancer</t>
  </si>
  <si>
    <t>A/Pr Robert Andrews</t>
  </si>
  <si>
    <t>Vascular Mechanisms of Human Disease</t>
  </si>
  <si>
    <t>youth</t>
  </si>
  <si>
    <t>bullying behaviour</t>
  </si>
  <si>
    <t>early psychosis</t>
  </si>
  <si>
    <t>population genetics</t>
  </si>
  <si>
    <t>diagnostic marker</t>
  </si>
  <si>
    <t>macular disease</t>
  </si>
  <si>
    <t>ophthalmology</t>
  </si>
  <si>
    <t>immunisation</t>
  </si>
  <si>
    <t>cerebral palsy treatments</t>
  </si>
  <si>
    <t>neuroplasticity</t>
  </si>
  <si>
    <t>encephalopathy</t>
  </si>
  <si>
    <t>neurological diseases</t>
  </si>
  <si>
    <t>graft versus host disease (GVHD)</t>
  </si>
  <si>
    <t>graft engineering</t>
  </si>
  <si>
    <t>ecology</t>
  </si>
  <si>
    <t>nephropathy</t>
  </si>
  <si>
    <t>advanced glycation</t>
  </si>
  <si>
    <t>sun exposure</t>
  </si>
  <si>
    <t>endocrine factors</t>
  </si>
  <si>
    <t>chronic leg or foot ulcers</t>
  </si>
  <si>
    <t>scar formation</t>
  </si>
  <si>
    <t>wounds</t>
  </si>
  <si>
    <t>tendon</t>
  </si>
  <si>
    <t>immunogenetics</t>
  </si>
  <si>
    <t>disease management</t>
  </si>
  <si>
    <t>developmental disorders</t>
  </si>
  <si>
    <t>gene identification</t>
  </si>
  <si>
    <t>gene mutations</t>
  </si>
  <si>
    <t>gene function</t>
  </si>
  <si>
    <t>alcoholism</t>
  </si>
  <si>
    <t>tobacco use</t>
  </si>
  <si>
    <t>physical health</t>
  </si>
  <si>
    <t>axonal reconnection</t>
  </si>
  <si>
    <t>nerve repair</t>
  </si>
  <si>
    <t>dentistry</t>
  </si>
  <si>
    <t>mitogen activated protein (MAP) kinase</t>
  </si>
  <si>
    <t>energy intake</t>
  </si>
  <si>
    <t>nutritional therapy</t>
  </si>
  <si>
    <t>determinants</t>
  </si>
  <si>
    <t>insulin resistance syndrome</t>
  </si>
  <si>
    <t>insulin action</t>
  </si>
  <si>
    <t>Escherichia coli</t>
  </si>
  <si>
    <t>urinary tract infection (UTI)</t>
  </si>
  <si>
    <t>adhesins</t>
  </si>
  <si>
    <t>bacterial evolution</t>
  </si>
  <si>
    <t>protein structure</t>
  </si>
  <si>
    <t>vaccine candidate molecules</t>
  </si>
  <si>
    <t>OTHER PSYCHOLOGY AND COGNITIVE SCIENCES</t>
  </si>
  <si>
    <t>Psychology and Cognitive Sciences not elsewhere classified</t>
  </si>
  <si>
    <t>tobacco control</t>
  </si>
  <si>
    <t>marketing</t>
  </si>
  <si>
    <t>overweight/obesity</t>
  </si>
  <si>
    <t>back pain</t>
  </si>
  <si>
    <t>Crohn's disease</t>
  </si>
  <si>
    <t>psoriasis</t>
  </si>
  <si>
    <t>cysticercosis</t>
  </si>
  <si>
    <t>hydatid disease</t>
  </si>
  <si>
    <t>parasite</t>
  </si>
  <si>
    <t>mammary gland cancer</t>
  </si>
  <si>
    <t>toxicology</t>
  </si>
  <si>
    <t>sexual behaviour</t>
  </si>
  <si>
    <t>haemostasis</t>
  </si>
  <si>
    <t>von Willebrand factor</t>
  </si>
  <si>
    <t>sleepiness</t>
  </si>
  <si>
    <t>myeloperoxidase</t>
  </si>
  <si>
    <t>cell development</t>
  </si>
  <si>
    <t>neuropharmacology</t>
  </si>
  <si>
    <t>epithelial transport</t>
  </si>
  <si>
    <t>electromyogram (EMG)</t>
  </si>
  <si>
    <t>hormone-dependent cancers</t>
  </si>
  <si>
    <t>hormone action</t>
  </si>
  <si>
    <t>prostate biology</t>
  </si>
  <si>
    <t>image processing</t>
  </si>
  <si>
    <t>schizotypal personality</t>
  </si>
  <si>
    <t>tropical disease</t>
  </si>
  <si>
    <t>copper</t>
  </si>
  <si>
    <t>Hirschsprung's disease</t>
  </si>
  <si>
    <t>neural crest</t>
  </si>
  <si>
    <t>gastrointestinal motility</t>
  </si>
  <si>
    <t>neurotransmitters</t>
  </si>
  <si>
    <t>retinal disease</t>
  </si>
  <si>
    <t>tissue regeneration</t>
  </si>
  <si>
    <t>cardioprotection</t>
  </si>
  <si>
    <t>cardiovascular pharmacology</t>
  </si>
  <si>
    <t>vascular biology</t>
  </si>
  <si>
    <t>brain disorders</t>
  </si>
  <si>
    <t>kallikreins</t>
  </si>
  <si>
    <t>calcium</t>
  </si>
  <si>
    <t>excitability</t>
  </si>
  <si>
    <t>neural pathways</t>
  </si>
  <si>
    <t>synaptic mechanisms</t>
  </si>
  <si>
    <t>development</t>
  </si>
  <si>
    <t>granulosa cells</t>
  </si>
  <si>
    <t>endocrine tumours</t>
  </si>
  <si>
    <t>steroid hormone action</t>
  </si>
  <si>
    <t>lipoprotein metabolism</t>
  </si>
  <si>
    <t>lipid disorders</t>
  </si>
  <si>
    <t>arousal</t>
  </si>
  <si>
    <t>microtubule associated protein (MAP)</t>
  </si>
  <si>
    <t>viral inhibitor</t>
  </si>
  <si>
    <t>respiratory syncytial virus</t>
  </si>
  <si>
    <t>oesophagus</t>
  </si>
  <si>
    <t>immune-mediated inflammation</t>
  </si>
  <si>
    <t>gene-environment interaction</t>
  </si>
  <si>
    <t>cognitive disorders</t>
  </si>
  <si>
    <t>psychiatric illness</t>
  </si>
  <si>
    <t>embryo implantation</t>
  </si>
  <si>
    <t>major depressive disorder</t>
  </si>
  <si>
    <t>colorectal cancer</t>
  </si>
  <si>
    <t>blood diseases</t>
  </si>
  <si>
    <t>Research Fellowship-6th year</t>
  </si>
  <si>
    <t>Dr Sam Buckberry</t>
  </si>
  <si>
    <t>Dr Weiqiang Chen</t>
  </si>
  <si>
    <t>Additional funds for ECF overseas allowances</t>
  </si>
  <si>
    <t>Plain Description</t>
  </si>
  <si>
    <t>Res KW1</t>
  </si>
  <si>
    <t>Res KW2</t>
  </si>
  <si>
    <t>Res KW3</t>
  </si>
  <si>
    <t>Res KW4</t>
  </si>
  <si>
    <t>Res KW5</t>
  </si>
  <si>
    <t>Although a late event for most Australians, chronic diseases present a crippling burden for Australia. This project explores their early roots, before overt disease emerges, in 3500 parents and their children in the Longitudinal Study of Australian Children. We will measure how accumulated stress and buffering characteristics play out in the biology of cell ageing and inflammation, in developing heart, lung, kidney and bone health, and in quality of life and health costs to the population.</t>
  </si>
  <si>
    <t>Cataract and diabetic retinopathy are the leading causes of visual loss in patients with diabetes, but unfortunately, cataract surgery in these patients often results in a loss of vision, rather than an improvement. The purpose of this study is to improve the visual outcomes in this group of patients, through the use of new, injected medicines that are given at the time of cataract surgery, thereby potentially changing current medical practice.</t>
  </si>
  <si>
    <t>This Fellowship will identify the health outcomes, pathways to disability and death, and risk and protective factors for these harms among people with alcohol problems. Projects will include a longitudinal study of people with existing alcohol problems, a longitudinal study of adolescent emerging alcohol consumers, and a field study of alcohol problems in night-time entertainment areas. Findings will inform standardised alcohol screening and intervention and expansion of alcohol treatment.</t>
  </si>
  <si>
    <t>Studies investigating thousands of genetic markers have revolutionised our understanding of genes involved in cancer, and shown that a single gene can be associated with multiple cancers. We will conduct the largest ever study to find new genes for endometrial cancer, the most common gynaecological cancer. Our unique approach will examine &gt;11million markers across the genome, some specifically in regions known to be important for other cancers. Findings will be used for risk prediction models.</t>
  </si>
  <si>
    <t>Bone marrow transplantation can cure leukaemia but infection, graft-versus-host disease (GVHD) and leukaemia relapse remain challenging problems.  We recently completed an early phase clinical study on GVHD prevention using interleukin-6 blockade. Interestingly, the rate of virus reactivation was also lower.  This project will use a newly developed mouse model and stored clinical samples to understand the underlying mechanism and whether it also has an impact on anti-leukaemic immunity.</t>
  </si>
  <si>
    <t>The cause of schizophrenia most likely lies in early brain development due to either genetics or adverse environments. We will examine two successive environmental ‘hits’ in a rat model: infection during pregnancy followed by early adolescent cannabis use. We will track changes in the brain that occur in late adolescence and in young adults.  We will also assess behaviour and brain function in adulthood to see if the animals exhibit patterns that mimic those that we see in schizophrenia.</t>
  </si>
  <si>
    <t>Diet-induced insulin resistance is a pathology that underlies type 2 diabetes. Elucidating the pathways and tissues that contribute to this condition is crucial for drug development. The skeleton has emerged as a critical insulin target tissue. We provide evidence that suppression of mTORC1, a complex over-activated by nutrients, in bone cells improves insulin sensitivity. In this study, we will determine if blocking mTORC1 function in bone cells can treat diet-induced insulin resistance.</t>
  </si>
  <si>
    <t>This research aims to improve quality of life in people with dementia via community-based strategies for managing depression using music. The impetus comes from my prior research which shows that depression affects both the way people use music and its impact on the listener, a factor not considered in previous studies. Findings will lay the ground for development of an online tool for promoting effective self-regulation of mood with music for use by patients and caregivers in multiple settings.</t>
  </si>
  <si>
    <t>Bionic devices are being developed to treat a variety of neural disorders including blindness. Conductive hydrogels (CHs) are a new soft material developed by the CI to improve device performance and safety. This project will explore CH technologies with an aim of producing flexible organic electronics for high resolution devices, such as the bionic eye. Collaboration will be sought through industry, academia and clinical researchers to accelerate technology translation from bench to bedside.</t>
  </si>
  <si>
    <t>Iron deficiency and iron deficiency anaemia are major global health issues. Currently available iron supplements can lead to gastrointestinal side effects. We have developed a new type of oral iron supplement that (in animal studies) is as effective as conventional treatments, but without their limitations. In this project we will investigate the effect of this supplement on the gastrointestinal tract to ensure its safety and to provide preliminary data for future clinical trials in humans.</t>
  </si>
  <si>
    <t>In the absence of preventative initiatives, up to 187,000 women will develop cervical cancer in China every year. However, the disease is preventable using human papillomavirus (HPV) vaccination and primary HPV screening. Building on previous work, we will evaluate the most effective and cost-effective options for cervical cancer prevention, in order to provide an comprehensive evidence base for China’s health decision-makers.</t>
  </si>
  <si>
    <t>For 15 years we have been designing a bionic eye. We have made a device called the Phoenix99 and shown in short term animal tests that it is both safe to implant but also that it potentially performs better than any other device in the world. We are requesting funds to complete longer term animal testing of the device and then commence a small human clinical trial to demonstrate the benefits of the technology – specifically that it is able to help blind people navigate without assistance.</t>
  </si>
  <si>
    <t>Sleep Apnoea is a common medical condition associated with snoring and collapse of the throat during sleep. Diagnosis of sleep apnoea involves an overnight sleep study in a specialised laboratory, which is expensive and time consuming.  It is possible that sleep apnea could be diagnosed from a 3-dimensional photograph of the face. This study will define the relationships between sleep apnea and 3D face photographs in 956 young adults and 1,200 of their parents, and 3,000 sleep clinic patients.</t>
  </si>
  <si>
    <t>Melanoma is the most aggressive form of skin cancer, accounting for 75% of skin cancer deaths in Australia. When it progresses to stage IV disease, patient prognosis is poor, with less than 10% of cases surviving to 5 years. The goal of this project is to determine whether drugs currently used to treat different diseases could also be used to treat melanoma patients and improve their survival, particularly those that do not respond in current clinical trials.</t>
  </si>
  <si>
    <t>Infectious disease outbreaks are driven by complex interactions between humans, animals, vectors, and the environment. Globally, outbreaks have been increasing in frequency and magnitude, e.g. Ebola and SARS. There is an urgent need to improve public health intelligence by accurately identifying the causes, timing, and hotspots. This project will develop advanced modelling strategies for improving our understanding of outbreaks, and optimise public health interventions to protect human health.</t>
  </si>
  <si>
    <t>High rates of return to custody and poor health are experienced by ex-inmates with problematic drug use. This project will evaluate the Connections program, an innovative, statewide program in NSW Adult Correctional Centres providing pre-release assessment and post-release support for patients with problematic drug use. It will determine if patients on the Connections program have lower rates of recidivism and better health outcomes; and if outcomes are different for Aboriginal patients.</t>
  </si>
  <si>
    <t>We will develop statistical methods and software that will enable risk calculators being built and validated using study designs that require only a fraction of current cost. The methods and software will be freely-available to researchers worldwide.</t>
  </si>
  <si>
    <t>Osteoporotic fractures are associated with increased morbidity and mortality. Anti-osteoporosis medications reduce re-fracture and possibly morality, yet osteoporosis is poorly treated. This study will link information from &gt;260,000 people (45&amp;Up study) with hospital admissions, medications and deaths to create the largest, detailed dataset of its kind. We will be able to determine cause of any fracture-associated mortality and the effect of medication to improve osteoporosis management.</t>
  </si>
  <si>
    <t>ApoD is a highly conserved lipocalin known for its antioxidant nature and role in regulation of inflammation. Oxidative stress and neuroinflammation are known to play a critical role in dementia. This project will study the association of apoD to inflammatory and oxidative stress markers in Alzheimer’s disease and Frontotemporal Dementia, two major forms of dementia. It will also examine the impact of apoD on disease pathology. Hence this project will lead us to therapeutic potentials of apoD.</t>
  </si>
  <si>
    <t>Deep Brain stimulation (DBS) is an emerging treatment for epilepsy, recently approved for use in Australia on the basis of trials in focal epilepsy showing benefit. The role of DBS in generalised epilepsy is currently unclear. This study tests the effectiveness of DBS in Lennox-Gastaut Syndrome, a severe, medication-resistant generalised epilepsy syndrome.</t>
  </si>
  <si>
    <t>Prions have been mostly associated with pathologies but recent discoveries show that prion-like behaviour may be beneficial, enhancing our immune response for example. To test this, we want to systematically explore all human proteins involved in the defence against pathogens, find new prion-like trends and probe their role in the innate immune response.</t>
  </si>
  <si>
    <t>This project aims to reveal the gene abnormalities that cause devastating autoimmune diseases to develop in some children, such as Type 1 diabetes, juvenile arthritis and autoimmune destruction of blood cells. The project will use new technologies to identify alterations in the DNA sequence of a child compared to either of their parents, and to test suspicious DNA alterations in laboratory mice in order to understand the gene effects and evaluate new treatments.</t>
  </si>
  <si>
    <t>Sebaceous neoplasia (SN), may be an early warning sign for Lynch syndrome (LS), an inherited cancer predisposition caused by mutations in a group of genes. There are high lifetime risks of bowel and uterine cancer, for which there are effective risk management plans if the risk is known. Clinicians are challenged by the role of SN in identifying LS. At present, it is hard to differentiate. We aim to determine features to improve the diagnosis of LS carriers.</t>
  </si>
  <si>
    <t>It has been proposed that engagement in purposeful complex mental stimulation provides protection against dementia. The Tasmanian Healthy Brain Project (THBP) is a unique, large-scale prospective trial that examines whether university-level study in older adult population reduces ageing-related cognitive decline and risk of dementia. This project will also examine how an individual’s genetic profile may influence the potential benefits of complex mental stimulation as well as risk of dementia.</t>
  </si>
  <si>
    <t>Most HIV+ people in Australia now die from cardiovascular disease, caused by atherosclerosis or thickening of coronary arteries. The ability of a white blood cell called the monocyte to prevent atherosclerosis is impaired in HIV. This project aims to understand how HIV does this and how we can reverse the effect. Understanding these processes will also help improve treatments to reduce heart disease in people with other chronic inflammatory conditions.</t>
  </si>
  <si>
    <t>Pregnant women are known to be highly susceptible to certain viral infections, especially influenza, which results in severe illness and even death. The reason for this transitory susceptibility are unknown. We have found that a protein, Syncytin, has the ability to impair maternal immune responses to influenza We now will determine how it does this and discover potential interventions to reverse these effects.</t>
  </si>
  <si>
    <t>Understanding the molecular mechanisms underlying blinding diseases will allow for the development of new therapies. During this fellowship I will lead research to uncover further genetic associations for eye disease, as well as interrogate patient-specific cell lines to elucidate specific signatures of disease development.</t>
  </si>
  <si>
    <t>This project will explore the potential for a nuclear receptor known as the thyroid receptor to suppress growth of breast cancer using cell culture models and mouse models. We hope to show that activating the thyroid receptors leads to a reduction in breast cancer growth providing evidence that the thyroid receptor pathway could be targeted for therapy.</t>
  </si>
  <si>
    <t>My proposed research program involves several distinct yet related projects addressing i) early detection and ii) early intervention for infants at high risk of movement problems including cerebral palsy. This research will provide the highest quality evidence base that is needed to identify those children most at risk early in development and improve our understanding of which interventions are most effective, so that scare health care resources can be targeted appropriately.</t>
  </si>
  <si>
    <t>Heart attack and inflammatory diseases such as rheumatoid arthritis und multiple sclerosis either kill or severely disable people. We use the presence of platelets early on in these diseases to develop methods for early diagnosis as well as potential drugs for site-directed therapy. We have developed new biotechnological tools to perform novel high sensitivity imaging in Positron Emission Tomography (PET) and laser light imaging as well as a localised anti-inflammatory therapy.</t>
  </si>
  <si>
    <t>Whilst transplantation is lifesaving for many Australians with organ failure, it is a treatment rather than cure as recipients are dependent upon lifelong immunosuppression to prevent transplant rejection. Risks of death due to infection and cancer therefore remain high. We will test a new strategy in mice which modifies recipients of monocytes at the time of transplantation, to enable them to accept and tolerate the organ without ongoing need for expensive and dangerous immunosuppressive drugs.</t>
  </si>
  <si>
    <t>Preeclampsia is a devastating high blood pressure problem of pregnancy. The only cure is birth of the baby. I believe that the key to understanding why preeclampsia occurs and to better treatments, is to examine the heart in women with preeclampsia using ultrasound and magnetic imaging. Using these safe methods it is anticipated that my research will improve understanding of preeclampsia, lead to better monitoring and the use of different medications to reduce complications in preeclampsia.</t>
  </si>
  <si>
    <t>This project aims to characterise the nature and ontogeny of a novel population of cells with phagocytic capacity that forms a network underlying the capsule of mouse and human liver reminiscent of that formed by Langherans cells in the epidermis of the skin. In this project we will characterise this newly described liver capsular macrophage subset, define their ontogeny and assess their specific functions.</t>
  </si>
  <si>
    <t>Alcohol is Australia’s most harmful recreational drug and more effective treatments for alcohol abuse are desperately needed. The CIs have shown that administering oxytocin reduces alcohol intoxication and consumption, and prevents alcohol from acting at specific sites in the brain that are central to alcohol’s intoxicating and addictive effects. This project probes the effects of oxytocin at these sites and the potential utility of targeting this interaction to treat alcohol-use disorders.</t>
  </si>
  <si>
    <t>This research will evaluate a novel treatment, repetitive transcranial magnetic stimulation, for cognitive decline and mood disturbance in those at risk for or at early stages of Alzheimer’s disease. By using a range of measures reflecting brain function, this research aims to identify features of patients that predict response to this treatment. Critically, this work will inform early intervention strategies and contribute to better treatment selection guidelines for Alzheimer’s disease.</t>
  </si>
  <si>
    <t>This project will aim to develop new measures for clinical trials by learning the relationship between older people's movements around the house, ability to make decisions about their health and finance and their cognitive performance.   These instruments may aid future trials of drugs and other interventions for preventing dementia by indicating how basic behavioural patterns respond to interventions.</t>
  </si>
  <si>
    <t>Enhancing quality of life (QoL) is the central goal of care providers for clients with dementia. A QoL tool identifies areas of need, enabling strategies to be planned and evaluated accordingly. Dementia is highly prevalent in Aboriginal Australians. There is no QoL tool for Aboriginal Australians living with dementia. This project will develop and test a QoL tool with Aboriginal Australians living with dementia or other cognitive impairment. The factors affecting QoL will also be identified.</t>
  </si>
  <si>
    <t>The axon is the primary signaling component of every neuron and is essential for normal function.  Axonal degeneration is a key early pathological hallmark of Alzheimer’s disease. We lack a basic understanding of molecules that regulate this process.  Such knowledge is essential for the development of treatments and therapies for dementia and the preservation of healthy ageing. I aim to discover the molecules that regulate axonal degeneration and study their function.</t>
  </si>
  <si>
    <t>This proposal seeks to determine the therapeutic potential of stem cells for the treatment of brain injury early in life, for example as occurs in cerebral palsy. The project will test the capacity of implanted stem cells to both protect the brain and also to functionally replace cells lost to the injury in order to improve motor and cognitive function.</t>
  </si>
  <si>
    <t>Non-alcoholic fatty liver disease is the most common liver disease that can progress to non-alcoholic steatohepatitis (NASH), cirrhosis and liver cancer. Dietary cholesterol is a major risk factor for NASH. We can demonstrate that cholesterol changes the gut bacteria. These bacteria generate toxic chemicals (bile acids) that signal to the liver and induce NASH. In this project, we use novel ways to clarify the mechanisms of liver inflammation and test novel therapeutic approaches to reverse it.</t>
  </si>
  <si>
    <t>Chronic physical diseases have a profound impact on Australian lives. The rates of anxiety and depression among Australians with chronic physical diseases are very high. However, less than 1 in 5 access any mental health treatment and, of those, less than 1 in 2 receive an effective psychological treatment. This project combines two significant innovations with the goal of increasing access to effective mental health treatment for Australians with chronic physical disease.</t>
  </si>
  <si>
    <t>Preeclampsia (PE) is a life-threatening disorder of pregnancy. If left untreated, PE will lead to maternal as well as fetal death. Unfortunately, the only current effective “cure” for PE is to deliver the baby prematurely. The causes of PE are intrinsically related to the placenta, the organ that connects the fetus to the mother. This project will investigate a unique enzyme that is produced only by the placenta, its contribution to PE and its potential as a target for PE treatment.</t>
  </si>
  <si>
    <t>Hematopoietic stem cells (HSC) reside in the bone marrow (BM) and make all the cells of the blood system. We study molecules in the BM regulating normal HSC to helping them survive chemotherapy. This means cancer patients should suffer less side-effects from their therapy.   Some of these molecule also help leukaemia stem cells (LSC) resist chemotherapy. Inhibitors may a) reduce patient mortality caused by chemotherapy and b) sensitise LSC to chemotherapy enabling long-term cure.</t>
  </si>
  <si>
    <t>The skin’s immune system is a key defence against skin cancer. Transplant recipients, who are chronically and profoundly immune suppressed to prevent rejection, have a 50-80 fold increase in skin cancer risk. Nicotinamide (vitamin B3) reduced skin cancer in our recent Phase 3 trial in immune competent individuals. A pilot study in renal transplant patients showed similar results. This project will determine at the Phase 3 level whether nicotinamide reduces skin cancers after kidney transplant.</t>
  </si>
  <si>
    <t>Long-term quit rates via existing behavioural and pharmacological approaches to smoking cessation remain low and there is a need for further evidence-based treatments to complement standard treatment. We will conduct a large-scale trial to demonstrate the cost-effectiveness of cytisine compared to existing varenicline treatment. The findings will have direct health care system implications and cytisine, if effective, has the potential to save millions of lives globally.</t>
  </si>
  <si>
    <t>Liver transplantation is often the only treatment option available for patients with severe liver disease, and is complicated by a shortage of donor organs and the need for life-long drug therapy to prevent rejection. Repair of a patient’s own liver by gene therapy is a promising alternative. This project focuses on developing the technology required to undertake precise correction of genetic spelling errors in diseased liver cells without the need to first remove them from the body.</t>
  </si>
  <si>
    <t>Our published pilot investigations have shown that smoking cessation programs among Aboriginal and/or Torres Strait Islander Australians are profoundly lacking, with current tobacco prevalence estimates still at 45%. Through a cluster randomised delayed intervention controlled trial design, our proposal includes a opportunistic approach to training existing health professionals in tobacco cessation with a number of methods to reduce tobacco prevalence amongst Indigenous Australians.</t>
  </si>
  <si>
    <t>We intend to conduct a multi-centre clinical trial in patients receiving bone marrow transplants to determine whether very early nutrition support improves overall survival.</t>
  </si>
  <si>
    <t>This Fellowship will develop novel diagnostic techniques in those patients who are at risk of developing Dementia and Parkinson’s Disease. Participants will also be encouraged to enrol in a brain donation program allowing detailed information for future correlations between symptoms and brain changes. This work will lead to the creation of a diagnostic matrix (At Risk Index) that will provide clinicians and researchers with tools to inform better diagnosis, prognosis and therapy.</t>
  </si>
  <si>
    <t>Cluster crossover and stepped wedge designs have emerged recently as study designs used in clinical and public health research settings. However, despite their use there has been very little methodological assessment of the statistical analysis methods used in current practice. The proposed research will assess the correctness of current methods and will produce a toolkit of state-of-the art, defensible trial design, analysis and reporting methods for the clinical/health researcher.</t>
  </si>
  <si>
    <t>The study proposed here focuses on understanding the role of specific mobile DNA sequences in the interaction between environmental and genetic risk factors causing Parkinson’s disease (PD) leading to dementia. The project proposes identification of mobile DNA induced mutations in post-mortem human PD patient brain samples. The significance and mechanisms of mobile DNA induced mutations will be then tested in a PD mouse model.</t>
  </si>
  <si>
    <t>Mis-repair of broken chromosomes results in gene fusion and is a common feature of blood cancers. Current tests are only capable of detecting well-known gene fusions and are incapable of identifying new fusion events or fusion variations. We have developed a scientific technique, termed CaptureSeq, that can address these issues. We propose to use this technique as the foundation for a single clinical test for blood cancers, capable of detecting all possible fusion variations – known and unknown.</t>
  </si>
  <si>
    <t>Primary liver cancer is a deadly disease with limited chemotherapeutic options. The investigators of this proposal have recently determined that sugar intake (but not fat or complex carbohydrate) is a dominant driver of liver tumour growth in mice. The current proposal will investigate the specific contributions of glucose versus fructose in tumour burden, and determine whether blocking the conversion of sugars to fat in the liver represents a therapeutic strategy to block tumour growth in mice.</t>
  </si>
  <si>
    <t>At least one person in every 1000 is affected by Lynch syndrome, in which faulty DNA repair machinery causes high rates of cancer. People with Lynch syndrome can have their risk of cancer cut substantially with regular screening. However, we often struggle to understand whether people with 'non-standard' DNA sequences in particular genes actually have Lynch syndrome. This project develops a simple test that will tell clinicians whether a given sequence change relates to Lynch syndrome or not.</t>
  </si>
  <si>
    <t>While many older people fall causing injury and loss of confidence, people with vision impairment and blindness have a dramatically increased risk of falls.  In the PlaTFORM study we will deliver and comprehensively evaluate a falls prevention program through instructors with specialised training in orientation and mobility.  This fills a gap in services and if effective will prevent injury in this vulnerable population and promote mobility.</t>
  </si>
  <si>
    <t>This program of work takes a population-based approach to improve understanding of the causes of cardiovascular disease and to guide its prevention and better treatment. It has a focus on cardiovascular disease risk factors from childhood to old age, especially obesity, physical inactivity, poor diet and smoking. The program includes a range of study designs, multidisciplinary teams and a strong emphasis on research training and  partnerships with policy makers and health service provider</t>
  </si>
  <si>
    <t>I have pioneered the development of a robust body of evidence demonstrating the important role of diet in mental health and I am now recognised internationally as a research leader in this new field. The next important step is to translate this knowledge into new prevention and treatment strategies in order to address the substantial global burden of illness attributable to mental disorders.</t>
  </si>
  <si>
    <t>The adult heart has an extremely limited capacity for regeneration. In contrast, I recently discovered that the newborn heart can completely regenerate following a heart attack. How and why the heart loses this regenerative capacity after birth is not known. This Fellowship aims to unravel the genetic circuits that govern cardiac regenerative capacity. The proposed research program will develop novel therapies for heart regeneration through molecular targeting of regulatory RNA molecules.</t>
  </si>
  <si>
    <t>Cell surface carbohydrates are ubiquitous throughout nature. Human cell surface carbohydrates are specifically targeted by microbial proteins. These interactions are crucial in causing disease. We have recently shown that the carbohydrates on our cells and those on pathogenic bacteria can interact with one another. Understanding the nature and role of these newly discovered interactions may lead to strategies to block them via new drugs and vaccines.</t>
  </si>
  <si>
    <t>The proposed study will be the first of its kind in Australia to test a violence prevention program (Beyond Violence) targeting mental health, substance use and violence among incarcerated female offenders with a history of violence. This research responds to the rapidly escalating imprisonment rates among Aboriginal and non-Aboriginal women (particularly for violent offences), and focuses intervention efforts on improving well-being and decreasing reoffending among this vulnerable group.</t>
  </si>
  <si>
    <t>Evidence suggests that the female hormone, estrogen, protects against schizophrenia, although the exact mechanism of action underlying this effect is unclear. We believe that by measuring estrogen-induced changes in the levels of genes in the brain, we will identify the way that estrogens protect against the symptoms of schizophrenia and improve antipsychotic treatment response.</t>
  </si>
  <si>
    <t>Poor eating habits are common across all lifestages and increase the risk for heart disease, diabetes and the cost of health care. This novel research will use technology to connect people to online assessment of their dietary intake with a personally tailored nutrition report provided in realtime. Healthcare professional will use these to help people improve their eating and health. This will create new knowledge on the impact of better nutrition on health outcomes and the cost of health care.</t>
  </si>
  <si>
    <t>Difficulty in managing food intake, especially highly palatable food, can result in obesity and the health liabilities associated with being overweight. In its extreme, the difficulty reducing food intake resembles an addictive disorder. We have compelling preliminary data which show deficits in the brain associated with addiction are also found in diet-induced obesity. Therefore strategies used to treat addiction can potentially be used to treat obesity.</t>
  </si>
  <si>
    <t>Pancreatic ß-cells produce the hormone insulin that controls blood sugar. Type 2 diabetes is characterized by inability of stressed ß-cells to make sufficient insulin to control blood sugar. We discovered that an immune factor, IL-22, protects ß-cells from stress. Treatment of diabetic mice with IL-22 resolves all the major problems in diabetes.  This project seeks to reveal the mechanisms by which IL-22 protects ß-cells from stress, with potential for development of novel diabetes therapies.</t>
  </si>
  <si>
    <t>Venom from the Box Jellyfish and Irukandji jellyfish are considered the most leathal known to science yet precious little is known on the nature of these secretions or how they harm humans. This study aims to fully characterise bioactive proteins in jellyfish venom and attempt to block their activity using regulatory-approved and experimental drugs.</t>
  </si>
  <si>
    <t>Chronic infectious diseases have a devastating effect on global health. HIV and Plasmodium falciparum both cause chronic disease and have evaded effective vaccine design. Vaccines rely on immune memory – the ability to clear an infection rapidly to a previously encountered pathogen. This proposal investigates the formation and dysfunction of immune memory in chronic infectious diseases, which will be vital for creating new and effective vaccines.</t>
  </si>
  <si>
    <t>Our aim is to evaluate intravenous iron to treat anaemia in 1000 patients waiting for their cardiac surgery. This could reduce the risks of the operation and enable patients to recover faster and can go home earlier.</t>
  </si>
  <si>
    <t>Determining treatment options for cancer currently relies on the size and extent of tumour deposits on imaging, combined with a biopsy. However, this approach fails to recognise the ability of tumours to evolve components that are, or become, resistant to treatment. My laboratory uses advanced molecular imaging, targeted biopsies, animal models and genetic analysis to detect and understand the basis of such resistance and thereby develop new, targeted treatments to improve patient outcomes.</t>
  </si>
  <si>
    <t>Maintaining primary prostate cancer cells (PCa) in vitro remains an enormous challenge for the field, and this obstructs efforts to systematically characterize cell behaviour and quantify drug response.  Our group recently developed a 3-demsensional (3D) organoid culture system that does maintain PCa in vitro, and here we will integrate this technology with our 3D bone maorrow niche model system to better characterize PCa bone metastases and identify new clinical treatment regimes.</t>
  </si>
  <si>
    <t>Phaeochromocytomas and paragangliomas are tumours remarkable for their very high heritability. They have a high burden of disease themselves, and their associated hereditary syndromes include risks for other malignancies. Our study will rationalize the pathological approach to diagnosing these hereditary syndromes, find new therapeutic targets for metastatic disease, and provide a template for other cancers with high heritable component.</t>
  </si>
  <si>
    <t>The transplantation of healthy stem cells from a donor into a recipient with blood cancer (stem cell transplantation) is the most effective curative therapy for the majority of patients. Unfortunately this process results in unwanted, often fatal, side effects including infection, a rejection process known as graft-versus-host disease and in some patients, the leukaemia still recurs. This research will refine new treatments focused on overcoming these limitations and improving transplant outcome</t>
  </si>
  <si>
    <t>This project addresses the still unresolved question of involvement of mechanosensitive ion channels in heart hypertrophy and arrhythmias including ventricular arrhythmias. These pathological conditions are a cause of a broadening fiscal healthcare burden in Western societies. Consequently, investigating the role of this class of ion channels in heart disease presents a priority for medical science and a great opportunity to improve the health outcomes for the Australian people.</t>
  </si>
  <si>
    <t>Many neurodevelopmental disorders are probably the result of wiring defects. In this project we will use new technologies to study how growing nerve fibres are steered to their targets during development, and use this data to create new mathematical models which can predict which way nerve fibres should grow in different situations. This will advance our understanding of the mechanisms underlying both normal and abnormal brain development.</t>
  </si>
  <si>
    <t>Non-ischemic cardiomyopathy (NICM) is a common cause of heart failure and sudden death. Currently, the guidelines for the management are generalised and do not differentiate patients at high risk of disease progression and sudden death. This project aims to identify the electrical and structural properties of heart, to predict the clinical course in patients with NICM. Identification of high-risk patients will help allocate resources wisely and enable appropriate patient counselling.</t>
  </si>
  <si>
    <t>Hospital-acquired infections with the bacterium Clostridium difficile are a major global public health concern with highly virulent isolates emerging overseas in 2002 and in Australia in 2010. These have spread through our hospitals and are also found in the community.  This project will increase our understanding of how these strains cause severe gut disease, which is critical for the development of improved strategies for preventing and treating these infections and reducing antibiotic use.</t>
  </si>
  <si>
    <t>Congenital diaphragmatic hernia is a common congenital abnormality and occurs when the diaphragm fails to separate the abdominal and thoracic compartments before birth. This prevents the lung from growing properly and so at birth, the lung is unable to take over the role of gas exchange without considerable assistance. As a result, these infants are at high risk of death or significant disability and this application is focused on improving care and reducing morbidity in these infants.</t>
  </si>
  <si>
    <t>Helicobacter pylori lives in the stomach of half the world’s population and is a major cause of human disease, including cancer.  The body fights H. pylori infection by mobilising white blood cells to the stomach lining, resulting in inflammation.  We have evidence that H. pylori can attenuate this inflammation by targeting a host protein, NLRC5.  This project will determine the role of NLRC5 in preventing inflammation and cancer due to H. pylori infection.</t>
  </si>
  <si>
    <t>Innate immunity provides our first line of defence against infections, but pathogens can overcome this system. Understanding how microbes disable innate immunity can teach us how to prevent and/or treat infectious diseases. Innate immunity acts by initiating inflammation. Many important acute and chronic diseases develop when this process is dysregulated. Blocking innate immunity thus has potential to treat many diseases. This project aims to understand innate immunity in these contexts.</t>
  </si>
  <si>
    <t>This application will seek to determine whether blocking the HDAC3 protein, specifically in the intestine, represents a novel way of controlling obesity.</t>
  </si>
  <si>
    <t>New treatment strategies for colon cancer are urgently needed.  This application will test a novel approach for treating colon cancer based on the re-induction of differentiation of colon cancer cells, by reactivating a gene called EHF.  We expect this to reduce the propensity for colon cancer cells to spread to distant organs and to increase their sensitivity to chemotherpay.  This has the potential to significantly benefit the clinical management of patients with this disease.</t>
  </si>
  <si>
    <t>Osteoporosis, or porous bone, is a disease characterized by low bone mass and structural deterioration of bone tissue, leading to bone fragility and an increased susceptibility to fractures. It is caused by an imbalance between the cells that are constantly reabsorbing and reforming bone. The proposed project will address furin as a novel regulator of bone remodelling.</t>
  </si>
  <si>
    <t>H. pylori infects more than 50% of the worlds population and is the causative agent of gastric cancer, the second leading cause of cancer-related deaths worldwide. Infection with H. pylori occurs during early childhood and persists within the host for life, causing immune suppression and therefore preventing clearance of the infection from the individual. We will examine a newly identified mechanism of H. pylori-induced immune suppression in humans in an attempt to provide novel treatments.</t>
  </si>
  <si>
    <t>The innate immune system is the first line of defence against pathogens.  Inhibitors of innate immune pathways can be developed into therapeutic agents against a number of disorders including chronic inflammatory diseases, such as rheumatoid arthritis. We have discovered a new mechanisms of signaling by a set of key molecules in these pathways, through formation of large assemblies. We will characterize these assemblies and uncover ways to inhibit their formation.</t>
  </si>
  <si>
    <t>Genome wide association studies have been extremely successful at identifying regions of the genome associated with breast cancer risk. However, to fully translate this information to prevention and treatment of breast cancer, we need to understand the molecular mechanisms responsible for increasing breast cancer susceptibility, and the genes that are involved.</t>
  </si>
  <si>
    <t>Lymphatic vessels form via lymphangiogenesis: growth of lymphatics from pre-existing vessels. This process is amenable to therapeutic intervention during metastasis because lymphatics support tumour spread. We discovered a gene that is essential for lymphangiogenesis to occur. We will investigate the control of lymphangiogenesis by this new factor. We aim to understand how it controls lymphatic vessel formation and identify genes within this pathway that have novel therapeutic potential.</t>
  </si>
  <si>
    <t>Inflammatory neuropathies are autoimmune disorders which produce severe disability and represent a costly burden to the healthcare system, but the causes remain unknown. Recent evidence from our team suggests that antibodies against parts of the peripheral nerve at the node of Ranvier are involved. The project aims to identify these specific targets and monitor treatment responsiveness, stabilise nerve function and prevent persistent disability.</t>
  </si>
  <si>
    <t>For the 10-30% of patients with advanced cancer who experience intractable pain despite administration of large doses of morphine-like drugs by mouth or injection, more invasive dosing routes may be needed. This project will utilise innovative polymer chemistry to develop bioerodable prolonged-release polymer microparticles to deliver pain-killers into the spinal fluid near to the cells that mediate their actions, with a view to producing prolonged periods of analgesia in these patients.</t>
  </si>
  <si>
    <t>Older individuals with mild cognitive impairment commonly experience disturbed sleep and about 50% will convert to dementia. It is unclear whether sleep disturbance mediates cognitive decline and progression to dementia. Optimising sleep presents a novel strategy to slow disease progression. This new research program explores links between sleep and dementia to identify new biomarkers of disease progression and new targeted therapeutic approaches to improve quality of life for older Australians.</t>
  </si>
  <si>
    <t>Cancer arises through damage to normal regulatory processes in cells. Understanding these damaged processes is essential to implement personalized medicine. This proposal explores the role of the proto-oncogene ID4 in the closely related cancers triple negative breast cancer and serous ovarian cancer. This research may lead to the development of new therapeutic strategies or the refinement of existing strategies for these poor prognosis cancers.</t>
  </si>
  <si>
    <t>City planning directly and indirectly affects the health of residents.  For example, ‘affordable’ housing on the urban fringe typically has poor access to public transport, shops and services.  This increases motor vehicle dependency and time spent driving which increases levels of physical inactivity, sedentariness, obesity, social isolation and air pollution.  This research focuses on how to build communities that promote health and wellbeing in residents.</t>
  </si>
  <si>
    <t>Over the past decade, less than half a percent of drugs trialled for Alzheimer Disease were found to be effective. This highlights the need for new drug targets. This Fellowship aims to study how genes express themselves over time, among people with very high risk of dementia (genetic form of Alzheimer Disease and Huntington Disease). By looking at gene expression in nerve tissue in the nose, fluid around the brain, and blood, I hope to better understand the disease mechanisms causing dementia.</t>
  </si>
  <si>
    <t>Lymphatic vessels are essential to maintain fluid balance in most tissues of the human body. Further the lymphatic vasculature plays a central role during cancer and contributes to tumour metastasis. Despite this integral function in health and disease little is known about the molecular programs that coordinate gene expression to build a functional vasculature. This research project will address this gap in our knowledge and will open up new therapeutic avenues for lymphatic vascular disorders</t>
  </si>
  <si>
    <t>Amyotrophic lateral sclerosis (ALS, also known as motor neuron disease, MND) is characterised by rapid paralysis leading to death within 2 to 5 years of onset. There are no effective diagnostic tests or treatments. Confusion remains around the primary cause of paralysis. We recently discovered ALS gene mutations that disrupt normal nerve function, a process known as abnormal protostasis. This gives us a unique opportunity to unlock the primary cause of paralysis and develop animal models of ALS</t>
  </si>
  <si>
    <t>Changes in DNA can lead to differences in susceptibility to developing many diseases. The most common mechanism by which this occurs is through changing when and in which tissues disease-relevant genes get translated into proteins. My research focuses on understanding how DNA changes result in altered gene expression and how this can affect disease susceptibility. This work requires the use of high performance computing and statistical analysis of large genome-scale datasets.</t>
  </si>
  <si>
    <t>Diabetes is associated with an increased risk of heart attacks and kidney failure. There remains an urgent need for new targets and therapies for preventing, arresting, treating and reversing these diabetic complications. My research directly focuses on identifying and validating these targets treatments, building on strong preliminary data and understanding of the molecular mechanisms set off by high sugar levels.</t>
  </si>
  <si>
    <t>Disorders involving untreatable pain have a devastating impact on a patient’s quality of life. To better treat these conditions, we require a basic understanding of how sensory neurons work. In this study we will define the genetic network involved in regulating pain-sensing neurons. We will then search the genome of pain patients looking for coding mutations within this pain transcriptional network, and we will prove these mutations are causative in fly and mouse systems.</t>
  </si>
  <si>
    <t>Osteoporosis (OP) prevalence is greater for disadvantaged groups, as are less healthy lifestyles. Whilst reasons for this social gradient of OP are unknown, some biological phenomena are influenced by lifestyle factors. I will provide novel evidence about biological mechanisms underlying the social gradient of OP (epigenetics), and, using that information, engage disadvantaged communities in multidisciplinary discussions to inform effective public health interventions (community engagement).</t>
  </si>
  <si>
    <t>We aim to conduct a Phase 3 multi-centre, randomised, controlled trial to determine whether reducing oxygen administration to target a normal level as soon as possible following successful resuscitation from out-of-hospital cardiac arrest, compared to current practice of maintaining 100% oxygen, improves patient survival at hospital discharge.</t>
  </si>
  <si>
    <t>Virtually everyone's life has been affected by cardiovascular disease (CVD) in some way. There are no routine community-based tests to identify asymptomatic CVD due to current tests being invasive, expensive, time-consuming or high radiation exposure. A low cost, very low radiation test from existing machines used for osteoporosis screening can assess a measure of asymptomatic CVD. This fellowship seeks to develop this test for community-based screening strategies.</t>
  </si>
  <si>
    <t>This research aims to explore and understand how medications impact on the quality of life of aged care facility residents with and without dementia. The outcomes of this research will guide health professionals as they improve how medications are used in this population, with the aim of maintaining or improving quality of life. This research will also explore how these outcomes can be successfully included in regular practice and widely used nationally and internationally.</t>
  </si>
  <si>
    <t>Over the next few decades there is an anticipated steady increase in surgical intervention for bone, cartilage and tendon damages due to trauma or osteoporosis as a consequence of an aging population. These damages cause chronic pain, immobility, restricted activities, and, sometimes, death and are a considerable financial burden to the Australian Health System.</t>
  </si>
  <si>
    <t>Autoimmune diseases like type 1 diabetes and thyroiditis arise from defects that cause the immune system to confuse self and non-self. Normally, this distinction is programmed in the thymus. We recently identified the gene that causes a form of autoimmune disease.  We also made an important discovery about how the thymus gland regulates self-non-self discrimination. We will build on these two discoveries to gain a precise understanding of how the immune system normally avoids autoimmune disease.</t>
  </si>
  <si>
    <t>We have developed a therapy that kills hepatitis B virus infected cells and promotes elimination of infection. We are now testing novel drugs that can be used to maximise the efficacy of our new treatment to promote better outcomes that may be translated to other infections.</t>
  </si>
  <si>
    <t>Haematological cancers affect the blood and lymphoid organs and are generally lethal. Therapies targeting the anti-tumour capacities of the immune system have shown promising results in cancer patients. Natural Killer (NK) cells are key players of anti-tumour immune responses. This project will provide a better understanding of NK cell-mediated control of haematological malignancies that will be directly applied to the design of new curative therapies for blood cancer patients.</t>
  </si>
  <si>
    <t>We aim to develop a new class of cholesterol-lowering drugs by blocking the interaction between a protein in the blood called PCSK9 and its receptor, which is implicated in cholesterol absorption. We will do this by designing small stable peptides (mini proteins) that mimic part of the receptor and have the potential to interfere with the normal PCSK9 binding process. These drugs should be less expensive and potentially less immunogenic than competing therapies based on antibodies.</t>
  </si>
  <si>
    <t>Innate lymphoid cells (ILCs) are found in the lining of the intestine and are part of the intricate crosstalk between the food we eat, good bacteria, epithelial cells and other immune cells.   Without ILCs, the body is susceptible to infections through the intestinal tract.  I will investigate the signals from nerve cells that control that activity of ILCs during infection to give us insights into pathways that activate ILCs in situations where they are reduced or inactive.</t>
  </si>
  <si>
    <t>This research will develop tools and assess the impact of the delivery of Consumer Directed Care for people living with dementia in receipt of a Home Care Package. It will also translate the findings into an intervention aimed at building the capacity of service providers and consumers to work together to improve care outcomes for people with dementia.</t>
  </si>
  <si>
    <t>The control of epidemics requires cross-sectoral engagement across various fields such as health, government, international law and security, at both national and international levels. The changing global landscape poses an increased threat to biosecurity, calling for cross-sectoral collaborative research and engagement. Integrated Systems for Epidemic Response (ISER) will convene and lead multidisciplinary systems research in epidemic response.</t>
  </si>
  <si>
    <t>Many individuals with dementia also have other chronic medical conditions. This research will help us better understand the comorbidities experienced by people with dementia and the impact these have on clinical outcomes This can lead to the development of consumer-centred management strategies. By ensuring the appropriate, equitable and timely treatment of comorbidities in people with dementia, there is potential to optimise the quality of life and health of people with dementia.</t>
  </si>
  <si>
    <t>This Senior Principal Research Fellowship will support a program of translational research and leadership for the Therapeutics Research Centre that is based at the Translational Research Institute in Brisbane and The Basil Hetzel Institute in Adelaide and for future researchers/research leaders in clinical medicine. A key research focus will be in improving the safety and efficacy of products and nanosystems, especially after application to the skin and/or absorption into the body.</t>
  </si>
  <si>
    <t>Australia is a sunny country with a diverse population. Inappropriate sun exposure for skin type leads to skin cancer (mainly in the fair-skinned) and vitamin D deficiency (particularly in the darker-skinned). Potential benefits of sun exposure are broader than vitamin D production, but remain ill-defined. There are few data on appropriate sun exposure for children. This research fellowship builds the evidence to guide sun exposure messages.</t>
  </si>
  <si>
    <t>My research focuses on determine the link and mechanisms behind the development of metabolic diseases in obesity and specifically determining the reason for the development of diabetes and cardiovascular diseases. In this area I have been able to generate strong physiological techniques which have enabled answering these questions possible, and I endeavor to continue to create and establish new techniques to continue to answer physiological questions.</t>
  </si>
  <si>
    <t>Nature offers remedies to the spread of dangerous antibiotic resistant bacteria in the form of predatory viruses (bacteriophages). In this project, we will define optimal mixtures of these for killing problem bacterial types, the mechanisms by which bacterial resistance develops, the best approach to identifying susceptible bacteria and to using these viruses to eradicate them, and we will test a carefully optimised bacteriophage therapy in humans colonised by the dangerous E. coli ST131 strain.</t>
  </si>
  <si>
    <t>Obesity is a major health problem because it increases the risk of developing type 2 diabetes, heart disease, stroke, some cancers and dementia. This research program will investigate new ways to  increase energy expenditure to reduce obesity and examine the links between obesity and metabolic disease to highlight specific aspects of obesity that decrease insulin action and increase risk of type 2 diabetes.</t>
  </si>
  <si>
    <t>This project aims to develop methods to disentangle the contribution of people’s difference in DNA sequence, DNA methylation, and gene expression to their difference in characteristics (including risks to diseases), and to utilise these information to predict disease risks of different people. This project also aims to develop a versatile and efficient computer software to implement the methods being proposed in this project, as well as all other commonly used methods in the research community.</t>
  </si>
  <si>
    <t>Most disease of the gastrointestinal tract are inflammatory in nature. My research focusses on the 2 main forms of gastric cancer, especially the underlying inflammatory causes and how we might intervene to prevent their occurrence.</t>
  </si>
  <si>
    <t>Ischemic Heart Disease (IHD) is the leading cause of mortality in Australia, accounting for ~ 22,000 Australians each year. Regenerating a damaged heart remains a major challenge, requiring us to rethink the problem and develop new innovative and readily translatable strategies. This proposal will develop a targeted, cell-free approach to directly reprogram resident cardiac fibroblasts into functional cardiomyocytes post a heart attack, paving the way for a new therapy for IHD sufferers.</t>
  </si>
  <si>
    <t>This program of research aims to investigate the biological mechanisms underlying the relationship between sleep dysfunction and dementia. I aim to apply my magnetic resonance imaging expertise and experience working with individuals ‘at risk’ of dementia and further develop my emerging skills in sleep research, to improve our understanding of this fundamental relationship and investigate the effect of targeted interventions and longitudinal clinical outcomes in ‘at risk’ older adults.</t>
  </si>
  <si>
    <t>Peanut allergy affects ~2% of the population and is the major cause of food triggered deaths from anaphylaxis.  Typically peanut allergy is lifelong. Currently there is no specific treatment.  Our vast experience in immunology for house dust mite and grass immunotherapy allowed us to identify critical components of peanut proteins needed as a safe vaccine to build tolerance to peanut foods. Now we will progress this novel and revolutionary vaccine through early phase clinical trials.</t>
  </si>
  <si>
    <t>Type 2 diabetes is characterised by high blood glucose levels that lead to blindness, kidney failure, heart attacks and stroke.  The cause of high blood glucose levels is the inability of the pancreas to secrete the appropriate amount of the hormone insulin and this is likely due to defects in specific genes. In this study we will use a novel and power approach to identify genes that cause reduced insulin secretion that may lead to better treatments for patients with type 2 diabetes.</t>
  </si>
  <si>
    <t>An established treatment for blood cancers involves a stem cell transplant to replace the blood stem cells that are damaged by radiation and chemotherapy. However, treatment success is limited with advancing age due to multiple defects in the immune system. We will use new technologies to investigate how the ageing immune system copes with stem cell transplantation and explore new methods for improving recovery and immunity after HSCT.</t>
  </si>
  <si>
    <t>In Australia, asthma is highly prevalent, while chronic obstructive pulmonary disease is the fourth leading cause of male deaths; both are a significant burden on the health system. There are currently no objective ways to assess disease status or future risk of deterioration. I aim to use home telemonitoring technology and novel, sophisticated analysis methods to describe the variability of disease over time and potentially change the way we manage chronic lung diseases.</t>
  </si>
  <si>
    <t>Hepatic fibrosis is the principal cause of liver-related morbidity and mortality, for which there are no effective therapies. Thus, there is an urgent and unmet need to identify new targets to treat liver fibrosis. We have demonstrated for the first time, that liver fibrosis correlates with elevated hepatic expression of MERTK, a receptor tyrosine kinase. This project will explore whether MERTK function can be exploited to target and reverse liver  fibrosis</t>
  </si>
  <si>
    <t>Too much sitting is now identified as a significant health risk, prompting the development of policies and programs directed at  reducing the amount of time adults spend sitting. However, evaluation of the effectiveness of these programs has been hampered by the relatively limited methods used to quantify changes in these behaviours. This fellowship aims to develop a set of best-practice measures for use across a variety of public health settings to evaluate changes in sitting and active time.</t>
  </si>
  <si>
    <t>To achieve an accurate molecular understanding of innate immune system receptor signalling, both intracellularly and in whole organisms, in health and disease. This knowledge will then be used to generate better treatments for the extensive range of human diseases that are caused or exacerbated by dysfunctional innate immune signalling, including Crohn's disease, psoriasis and cancer.</t>
  </si>
  <si>
    <t>This project will primarily focus on developing health economic simulation models to assess different methods for preventing and treating cardiovascular disease in Aboriginal and Torres Strait Islander Australians . The aim will be to develop a research program to examine and evaluate policies designed to prevent and treat cardiovascular disease and thereby help close the health inequality gap.</t>
  </si>
  <si>
    <t>This proposal examines the relationship between chronic alcohol intake and alcohol-related dementia, and potential interventions for the treatment of alcohol related dementia.</t>
  </si>
  <si>
    <t>The expanding repertoire of treatment options in melanoma is bringing into focus the need for improved ways to accurately monitor treatment responses and guide treatment decisions.  Many cancers shed small amounts of DNA (ctDNA) into the bloodstream and changes in ctDNA levels have potential to be used as specific markers of response to cancer therapy.   This project will evaluate if ctDNA can be used as a form of ‘liquid biopsy’ to guide treatment decisions in patients with melanoma.</t>
  </si>
  <si>
    <t>The formation of 2D cellular sheets is important during development, tissue repair, and tumor growth. The mechanisms involved, however, remain largely unknown. Recent findings in the fly and in human cells suggest Frazzled/Neogenin receptors drive this process, by establishing polarised scaffolds in the cell. We will test this hypothesis using fly genetics and analysis of 3-dimensional culture of mammalian cells. Our results will help guide future therapies for human disease.</t>
  </si>
  <si>
    <t>The accumulation of the beta amyloid protein has a central role in AD and enhancing its removal improves memory loss in animal AD models. This project builds on my recent finding of regulators of a cell housekeeping system, “autophagy” which accelerate removal of beta amyloid in cells. This study will advance knowledge into the protective functions of the autophagy regulators in reducing AD symptoms. Findings from this work might provide the basis for developing effective anti-AD therapeutics.</t>
  </si>
  <si>
    <t>Key questions and methodology challenges remain in the assessment of environmental impacts on human health. Through the Career Development Fellowship, I will lead a multidisciplinary program of research to further my research aspirations of developing advanced methods in the field of environmental health. The findings will provide epidemiological evidence that would be the basis of policies and guidelines for effective prevention of adverse health impacts from environmental factors.</t>
  </si>
  <si>
    <t>This project aims to identify the genes most commonly mutated in individuals with advanced glaucoma. Identification of such genes will lead to improved understanding of glaucoma pathogenesis, a better ability to predict risk, and the identification of drug targets for novel therapies.</t>
  </si>
  <si>
    <t>Mitochondria are our cellular power plants that burn sugars, fats and proteins to generate energy. Each week in Australia a child is born with a mitochondrial disorder. Many of these children die in the first years of life and most suffer from severe disease, particularly affecting their brain and/or heart. We will use stem cell models to better understand the basic biology of these disorders and to develop targeted therapies to improve the outcomes for affected patients.</t>
  </si>
  <si>
    <t>Iron loading disorders (such as thalassaemia) represent an important class of human disease. As part of the treatment for these diseases, the iron needs to be removed and this is often done using iron-binding drugs known as iron chelators. Current chelators are not ideal due to side effects or onerous delivery methods. The goal of this project is to use nanotechnology to develop more effective ways of delivering chelators to improve their effectiveness and reduce toxicity.</t>
  </si>
  <si>
    <t>Tumours express mutated proteins (called ‘neo-antigens’) which can be targets of powerful killer T cells which can destroy cancer cells. To understand why these cells fail to cure most cancers we will study neo-antigens identified by modern DNA sequencing methods to identify these neo-antigens &amp; the responses to them. Then it will be possible to design trials in individual patients, e.g. personalised vaccines to ‘force’ the immune system to attack cells bearing these neo-antigens.</t>
  </si>
  <si>
    <t>Synthetic cannabinoids (SCs) have been recently linked to many deaths and hospitalizations but there is limited data available that addresses these issues. We have identified SCs which display unprecedented cannabinoid  receptor function, unusual selectivity, and SCs with high activity at cannabinoid receptors. This project will define the role of CB receptors in the actions of SCs, and provide an evidence-based rationale for treating SC overdoses.</t>
  </si>
  <si>
    <t>Asbestos-induced cancer is a big problem in the world. This Centre of Research Excellence application is to continue our highly successful National Centre for Asbestos Related Diseases, widely acknowledged as the world leader. We will ‘crack the cancer genetic code’, generate vaccines, discover better blood tests and new cancer imaging techniques and therapies. We will continue to train the next generation of researchers through our strong program and international collaborative network.</t>
  </si>
  <si>
    <t>Pertussis is the most poorly controlled vaccine preventable disease in Australia. Childhood pertussis is a well-known public health problem but adult pertussis is also common and has a significant burden on the health system, especially in adults over 65 years. Pertussis vaccines for adults are currently not funded by our national immunisation program. This project will provide vital data to inform whether pertussis vaccination is cost-effective in older Australian adults.</t>
  </si>
  <si>
    <t>This proposal aims to examine how the oral bacterial pathogen, P.gingivalis, interacts with the host to worsen the severity of disease in rheumatoid arthritis. We propose a new mechanism whereby the pathogen directly activates a major destructive host pathway to promote tissue and bone destruction, which are two of the clinical hallmarks of rheumatoid arthritis. We also propose that this host-pathogen interaction occurs in periodontal disease.</t>
  </si>
  <si>
    <t>Bone infections are a major challenge to treat, especially with the rise of drug resistant “superbugs”. We have access to a new agent, CSA-90, that has dual properties of being anti-microbial (antibiotic) and helps encourage bone growth. This project aims to expand upon our prior research and test CSA-90 for the treatment of chronic bone infections. We will also look at applying this technology to joint replacements and this drug may be particularly useful for coating orthopaedic implants.</t>
  </si>
  <si>
    <t>Breast cancer metastasis is generally an incurable disease, yet it is not well-understood. This project aims to understand how cancer metastasises by using a novel and unique approach of analysing multiple regions from matched primary and metastatic tumours from breast cancer patients. Expected outcomes include identifying predictors of treatment resistance and resultant personalised management and therapeutic strategies to improve survival outcomes of breast cancer patients.</t>
  </si>
  <si>
    <t>The aim of this fellowship is to improve the health and well-being of Australians by reducing the burden of sleep and  disorders that disrupt the body clock such as shift work. My program will involve different fields of research combining their efforts together to understand more about sleep apnea and insomnia, the two most common sleep disorders. By this strategy, better treatment for sleep disorders will be found with particular impact on our aging population</t>
  </si>
  <si>
    <t>Poor diet is now the leading cause of death and disability in Australia and most of the rest of the world.  This is because most people eat too much fat, sugar, salt and energy which increases the risks of obesity, diabetes and premature death from conditions like stroke, heart attack and kidney disease.  This research will identify new ways to prevent diet-related ill health by making it easier for everyone to eat better, and by identifying new treatments for problems like diabetes.</t>
  </si>
  <si>
    <t>Uropathogenic Escherichia coli (UPEC) is a major cause of urinary tract infection (UTI) and increasingly associated with resistance to multiple antibiotics. This project will study the virulence of multidrug resistant UPEC and use this knowledge to develop new approaches to treat and prevent UTI. The outcomes will be applicable to one of the most common infectious diseases of humans and have broad-reaching impact on our understanding of other infections caused by Gram-negative pathogens.</t>
  </si>
  <si>
    <t>Iron is essential for brain function. When the delicate balance of metals in the brain is disturbed, neurodegenerative effects such as those seen in Alzheimer’s disease are observed. Although we know there is a link between iron and Alzheimer’s disease, we do not know which specific iron proteins are involved. This project will provide the first characterisation of different iron proteins in the brain to understand the mechanisms of disease and help in the search for new treatments.</t>
  </si>
  <si>
    <t>In our ageing population, preventing age-related neurological decline is one of the central medical challenges of the 21st century. Here we use human population data obtained from people who reached 90 years of age free of any disease, or patients who suffer from dementia, combined with functional genomics studies in animals to pinpoint new genes that can be targeted to extend lifespan while preserving neurological function in these extended years of life.</t>
  </si>
  <si>
    <t>Protein glycosylation is crucial in enabling C. jejuni to colonize poultry, which is the most common route to human infection. The roles played by this modification remain almost completely unknown yet are likely to be multi-factorial. This project will determine the function of glycosylation and thus lead to eventual interventions aimed at reducing the organism in poultry for human consumption.</t>
  </si>
  <si>
    <t>Many men with prostate cancer have slow-growing tumours that are unlikely to spread outside the prostate.  These men with low-risk cancer are often monitored to prevent unnecessary aggressive treatments. However, the current methods used to distinguish between slow-growing and aggressive tumours are imprecise and there is a risk of missing aggressive tumours. We aim to identify new biomarkers of prostate cancer by measuring modifications to the DNA in the tumour and surrounding cells</t>
  </si>
  <si>
    <t>Kneecap arthritis is a leading cause of pain, disability and health expenditure in the Australian community. ‘Off-the-shelf’ shoe inserts are simple, low-cost devices that can reduce kneecap pain in young adults, and are accessible to all Australians. This project investigates whether ‘off-the-shelf’ shoe inserts improve pain in older adults with kneecap arthritis over 12 months, and evaluates the relationship between cost and patient benefits.</t>
  </si>
  <si>
    <t>While it is known that depression, anxiety and stress in pregnancy increase the risk for poorer child mental health, what is unknown is the key pathways and intervention points to prevent this transmission of risk. This study will examine potential mechanisms and intervention points through a selected cohort study: Mercy Pregnancy and Emotional Wellbeing Study. This study follows 500 women and their children from first trimester in pregnancy until the children are 3 years of age.</t>
  </si>
  <si>
    <t>Cardiovascular disease (CVD) is the highest cause of death in Australia. Specific genes are required for correct assembly and function of the heart and vessels but disease will result if those genes are defective. To diagnose and treat CVD, we must first understand how these genes function. This project will investigate mouse models with genetic defects resulting in CVD. It will determine how and why the diseases occur and investigate a potential therapeutic option for intervention in CVD.</t>
  </si>
  <si>
    <t>Cancer is the most common cause of death from disease in children. Neuroblastoma is the most prevalent solid tumour in early childhood. In this project, we will define the key role of JMJD6 gene gain in neuroblastoma cell proliferation, survival and tumourigenesis. We will also identify a novel therapeutic strategy for the treatment of neuroblastoma.</t>
  </si>
  <si>
    <t>Human immunodeficiency virus (HIV) directly attacks our immune system, impairing our natural defense against infection and disease. HIV has claimed over 39 million lives worldwide since its discovery, and no vaccine is currently available. Despite this, there are some individuals with a particular genetic advantage able to control HIV infection who never get sick. Understanding how these individuals control HIV so efficiently may lead to novel treatments or potential vaccines against HIV.</t>
  </si>
  <si>
    <t>Alzheimer’s disease (AD) is a neurodegenerative disease which currently affects over 340,000 Australians. Often, symptoms of AD are not apparent until the disease is well advanced, limiting chances of successful treatment. In this project, hydrogels made from biocompatible peptides will be used to grow neural cell culture models to study the development of the disease in its early stages. This will help to develop new diagnostic tools for the early detection of AD.</t>
  </si>
  <si>
    <t>Anxiety and depression are common during early- to mid-adulthood and a major cause of disability. Few studies track individuals over this age range or assess how their experience of anxiety/depression affects them at midlife when many of life’s work, family and personal achievements coalesce. The PATH to Midlife project extends an existing community survey to understand the patterns of anxiety and depression from early to mid-adulthood and identify the personal, social and economic consequences.</t>
  </si>
  <si>
    <t>This 4 year fellowship project engages with patients, caregivers, clinicians, researchers and policy makers, to establish core outcomes and outcome measures in dialysis and transplantation. This will ensure that patient-centred outcomes are consistently measured and reported in dialysis and transplantation trials and other forms of research.</t>
  </si>
  <si>
    <t>Human head and neck cancer is a devastating disease with poor survival rates. Using a unique mouse model, we have now uncovered novel genetic defects that trigger cancer development. These defects are also evident in human cancers. This proposal will utilize this mouse model to explore new treatment strategies based on targeting the genetic defect. Ultimately we anticipate that this will translate into personalized therapies that will favourably alter the course of this cancer.</t>
  </si>
  <si>
    <t>Sleep disruption and circadian rhythm disturbances are emerging as a significant public health issue for all shift workers. The objective of this study is to further define and understand the effects of disrupted sleep rhythms specifically during pregnancy on the mother’s metabolism and the long term impact on the metabolic health of her offspring. The long term aim is to use the research outcomes to develop strategies for prevention of the harm to mother and child.</t>
  </si>
  <si>
    <t>My research goals are related to Cardiovascular Health, a leading cause of death and disability worldwide. In the next 5 years, I aim to use newly developed experimental approaches for analysing human blood cells that cause blood clots (platelets) to improve diagnosis and management of human disease.</t>
  </si>
  <si>
    <t>Sugar-sweetened beverage consumption seems to contribute to obesity and diabetes. We aim to test the impact of multi-component intervention including a school-based nutrition education program combining high levels of parental involvement plus a supportive environment to reduce sugar-sweetened beverage consumption and improve healthy eating among Indigenous Australian children and their families living in remote communities.</t>
  </si>
  <si>
    <t>The establishment of hospital trauma centres has improved survival for seriously-injured patients. However, there is still potential to improve the care of trauma patients following their discharge from hospital, particularly when they live outside big cities. This research will investigate the challenges faced by trauma patients in accessing follow-up care after they leave hospital, whether this influences their long-term recovery and what can be done to improve their care.</t>
  </si>
  <si>
    <t>Diabetes is a known risk factor for the development of dementia. However the details of this association have not been known. Recent evidence consistently shows that the integrity of blood vessels in the brain may be central to the onset of dementia, and consistently, damaged brain blood vessels are often reported in diabetic patients and animal models. This project is the first to target in restoring the integrity of those brain blood vessels in order to reverse diabetes-associated dementia.</t>
  </si>
  <si>
    <t>An estimated 300,000 Australians live with dementia and this figure is projected to triple by 2050. Aligning with government priorities to support primary caregivers to care for loved ones at home, this project investigates the effect of choir participation and familiar music for people with dementia and their caregivers. We expect to find evidence that active music participation enhances wellbeing, quality of life, and relationship quality for people with dementia and their caregivers.</t>
  </si>
  <si>
    <t>Idiopathic pulmonary fibrosis (IPF) is a progressive scarring lung disease of unknown cause with little effective treatment from which most patients die within 2-3 years.  Although relatively rare, the public health impact is similar to many cancers.  We will undertake a nationwide case-control study to identify jobs and exposures associated with the development of IPF. The results will influence policy to control exposures and over time reduce the occurrence of this devastating lung disease.</t>
  </si>
  <si>
    <t>We are now threatened by bacteria that are resistant to ALL antibiotics.  However, there is a new paradigm: antibiotics inspired by nature that attack the membrane of bacteria.  This project will re-engineer peptides from lugworms, horseshoe crabs, scorpions and spiders that are part of nature’s ancient defence against bacteria, to identify new antibiotics to combat infections in humans.</t>
  </si>
  <si>
    <t>Treatments that target cancer causing genes called oncogenes have resulted in new treatment paradigms for cancer. We suggest that outcomes of patients with cancer will be further substantially improved by understanding how cancers can overcome resistance to these treatments that develops in many patients.  To accelerate the adoption of these and other new treatments for cancer we will also develop new frameworks for clinical trials.</t>
  </si>
  <si>
    <t>Hepatitis C causes chronic liver disease in over 150 million people world-wide. In this study we will determine the qualities of the immune response that protect individuals from HCV infection and reinfection.  The outcomes of this study will provide a pathway for the development of vaccines that elicit protective immune signatures.</t>
  </si>
  <si>
    <t>The proposed research will provide scientific evidence of the effectiveness of a  mixed nutrition intervention package to  reduce undernutrition in children aged 18 months or less in Lao PDR. To date there have been no studies that have used robust designs to assess such an approach. The proposal is consistent with the Lao National Nutrition Strategy and National Plan of Action in terms of the elements and the level of the intervention within a rapidly decentralising healh system</t>
  </si>
  <si>
    <t>Pancreatic cancer (PC) is one of the most lethal human cancers, namely due to frequent late stage diagnosis. Thus, there is urgent need to better understand the biology of this disease. Cancer cells are characteristically more reliant on nutrients in order to sustain their growth, making them more vulnerable to inhibition of nutrient supplies. The key aim of this project is to better understand the ways in which PC cells take up nutrients so that these processes may potentially be blocked.</t>
  </si>
  <si>
    <t>Breathing air at birth depends on the generation of normal lung structures. Using multiple approaches, we aim to identify factors that control embryonic lung development and adult lung remodeling by stem cells. This will define the molecular events that are critical in normal lung formation that may be altered in lung disorders such as respiratory distress syndrome of prematurity, and will have a significant impact on the future management of lung diseases.</t>
  </si>
  <si>
    <t>Huntington’s disease, Parkinson’s disease, and Friedreich ataxia are debilitating and progressive neurodegenerative disorders that result from cell death within different components of a common brain system. Using magnetic resonance imaging and advanced statistical techniques, I will investigate functional and structural changes within this system, providing a clearer picture of the brain network changes that underlie the expression of these disorders.</t>
  </si>
  <si>
    <t>Kidney disease is a considerable burden on the health system and much of it derives from events that occur during organ development.  In this grant I will investigate why human nephron number varies between people, how renal cysts form and what genes are mutated in patients with congenital kidney malformations.</t>
  </si>
  <si>
    <t>Melanomas are amongst the most commonly occurring cancers in Australia with &gt;136,000 people living with a previous melanoma diagnosis. One of the highest risk factors for developing melanoma is having a high number of moles (or naevi). It is therefore important to fully understand how and why naevi develop into melanoma. It is hoped that early detection markers will be identified which will help identify early melanomas and as such improve patient outcome.</t>
  </si>
  <si>
    <t>Parkinson’s disease is a degenerative disorder of the central nervous system in which the underlying cause is mostly unknown. To pave the way to a better understanding of what goes wrong, this study will investigate the function of PINK1 and Parkin, two proteins that are mutated in inherited forms of the disease that play important roles in maintaining cellular health. The results of this study will be used in exploring new therapeutic targets for the treatment of Parkinson’s disease symptoms.</t>
  </si>
  <si>
    <t>Testing, Translation &amp; Uptake of Evidence in General Practice: A systems approach.  Though General Practice is the frontline of Australia’s health system, new research findings are often ignored by busy GPs, resulting in suboptimal care. We plan to improve this by: A. A network of influential GPs practices to test new research, B. Practice support units who provide GP and patient summaries of new research, C. Active transfer of successful new practices via social media, guidelines, and courses.</t>
  </si>
  <si>
    <t>Vaporised nicotine products (e.g., e-cigarettes) are widely used in Australia, even though possession of the nicotine fluid without a permit is an offence.  They are primarily used by smokers as a means of quitting.  However, there is concern about their potential attractiveness and uptake by non-smokers. The aim is to identify how these products might be used to both maximise smoking cessation and minimise nicotine use, especially  smoking uptake by non-smokers.</t>
  </si>
  <si>
    <t>Very early after virus exposure, immune cells secrete interferons that help limit the spread of viruses within the body. We will investigate the complex interplay between HIV and the interferon system, especially how HIV inhibits the early induction of interferon to aid its spread and then how the body later restores the interferon response. We will also examine how HIV manipulates the interferon system in order to persistent latent reservoirs within tissues.</t>
  </si>
  <si>
    <t>A major limitation to the success of targeted therapies in cancer is the fact that we have few if any tools to study in detail their mechanism of action within cancerous and normal cells. If we were able to visualise these drugs within cells and precisely characterise the proteins, DNA and RNA within a cell that interact with these therapies we will be able to identify strategies that can optimise their efficacy and reduce the side-effects of these treatments.</t>
  </si>
  <si>
    <t>The process by which all our mature blood cells are produced and sustained remains largely unknown. Underpinning the cell fate decisions made through blood cell development is the tightly regulated expression of key genes and proteins that subsequently direct the process of blood cell differentiation. This project will aim study and uncover the molecular mechanisms that coordinate the key gene expression programs that lead to normal blood cell development.</t>
  </si>
  <si>
    <t>Type III hypersensitivity underlies a number of common autoimmune diseases, including rheumatoid arthritis and lupus erythematosus. These diseases are caused by the deposition of immune complexes (IC) and the accumulation of neutrophils within small blood vessels. We will use real time imaging to dissect in space and time the recruitment of neutrophils and IC deposition during type III hypersensitivity reactions in order to better understand the pathogenesis of these conditions.</t>
  </si>
  <si>
    <t>The human skin plays a crucial role in the body’s defence against our hostile environment. The outer most layer of the skin, the epidermis is the key structural component of the skin barrier and is essential for its integrity. We have identified a family of genes that are pivotal for epidermal barrier formation, maintenance and repair. This project examines the mechanisms that underpin the function of this family, and has broad ramifications in a host of dermatological conditions.</t>
  </si>
  <si>
    <t>Attention deficit hyperactivity disorder (ADHD) affects 5% of Australian children. Up to 64% of children with ADHD experience impairing anxiety, which is associated with higher levels of ADHD symptoms and poorer quality of life. This randomised controlled trial will determine whether treating anxiety in children with ADHD improves outcomes.</t>
  </si>
  <si>
    <t>My research is uncovering the basic mechanisms that control developmental brain wiring and how this influences optimal brain function later in life. The major connections between the two brain hemispheres form the corpus callosum. Corpus callosum malformations are common brain wiring disorders. Our research brings together cellular and molecular, genetic, advanced neuroimaging, neuropsychological and behavioural approaches to investigate the causes involved and how this impacts brain function.</t>
  </si>
  <si>
    <t>Infections with mosquito-borne viruses are increasing at an alarming rate worldwide. Ross River virus is endemic in parts of Australia, PNG and Pacific islands, while chikungunya virus is distributed globally and causes recurrent pandemics that involve millions of people. These viruses cause severe musculoskeletal disease for several months after infection. This project aims to establish how these viruses interact with the human host to cause disease and may provide a basis for new treatments.</t>
  </si>
  <si>
    <t>Bionic eyes offer the possibility to return sight to the blind. Existing retinal implants are effective at delivering basic visual percepts, namely brief spots of light. Our team is now working on building the second generation of bionic eyes that include the ability to both stimulate the visual system (the retina) and record its response. By recording the evoked responses, we can adjust and optimize the stimulation to restore a persistent high spatial resolution sense of vision to the blind.</t>
  </si>
  <si>
    <t>This Fellowship will provide innovative, robust evidence of the magnitude of malnutrition and compromised development among children in a large number of low- and middle-income countries and the impact of modifiable social determinants on these profoundly important public health problems. This will inform policy making and the development of effective interventions in disadvantaged groups worldwide.</t>
  </si>
  <si>
    <t>Regulatory T cells (Tregs) are required for preventing inflammation in tissues such as lung, fat and skin. We found recently, that the signalling molecule IL-33 is required for tissue Tregs and up-regulated during inflammation and tumor development. We therefore aim to determine the role of IL-33 in maintenance and function of Tregs and to identify molecular targets of IL-33 that may allow therapeutic targeting of Tregs in patients with inflammatory conditions or cancer.</t>
  </si>
  <si>
    <t>COPD/emphysema is smoking-related, incurable and a leading cause of death. New treatments are urgently needed. We have reported that airway phagocyte dysfunction and inflammation in COPD or smoke-exposed mice can be improved by novel treatments including lectins and macrolide antibiotics. We now show that these effects can be greatly improved by low-dose aspirin. We will further investigate these therapies and also novel antibiotics that have been modified to lose their anti-bacterial activity</t>
  </si>
  <si>
    <t>Schizophrenia, depression and dementia are devastating disorders with problems in thinking and sensory perception, but the neural circuits causing these symptoms are not known. I will use new optical and genetic tools in mice to identify the cortical and subcortical circuits required for complex touchscreen tasks, the same tasks to assess patients. Identification of neural circuits that underlie clinical symptoms will increase our understanding of these disorders and improve treatments.</t>
  </si>
  <si>
    <t>This project will provide insights into how a major neural network and a highly-conserved neuropeptide signalling system regulate arousal, motivation and responses to psychological stress, which will help identify better pharmaco- and/or behavioural therapies for anxiety and depression. Given the economic and societal cost of these disorders worldwide, this should have a sustained scientific and health impact.</t>
  </si>
  <si>
    <t>Pancreatic cancer is a devastating disease with an appalling prognosis - only 6% of patient survive 5 years after diagnosis. The aim of this research is to use new technologies to find out how pancreatic cells become malignant and why the cancerous cells are so drug resistant. The goal is to ideantify cell markers to guide drug treatment design and new targets for antibody therapy. By combining emerging technologies we hope to achieve break-through outcomes in the treatment of pancreatic cancer.</t>
  </si>
  <si>
    <t>Knee osteoarthritis (OA) is a major public health problem worldwide with no cure. Thus safe and effective treatments that reduce symptoms and slow structural disease progression are needed.  This clinical trial aims to test the effects of injections of platelet-rich plasma (a blood product) into the knee on pain and joint structure in 288 people with knee OA. The results will provide high quality evidence to determine whether platelet rich plasma should be used to treat knee OA.</t>
  </si>
  <si>
    <t>We discovered a novel mechanism linking stress during DNA replication to difficulties with the cell division process, and identified how this turns on DNA damage response signals from the chromosome ends (i.e. “telomeres”). We have further identified that we can exploit this mechanism to kill cancer cells. In this project we will explore this newly discovered mechanism and identify how it can be targeted for therapeutic purposes.</t>
  </si>
  <si>
    <t>During injury or infection, our body’s immune system protects us by launching inflammation. But uncontrolled inflammation drives common diseases such as cancer, diabetes and Alzheimer’s. This project will reveal how the body deactivates inflammasomes - protein complexes at the heart of inflammation and disease – so we can design better strategies for treating patients with inflammation-driven disease.</t>
  </si>
  <si>
    <t>Malaria is a major global health issue. Drugs are a key weapon against the disease, but resistance eventually emerges and spreads, rendering a succession of drugs useless.  We have preliminary evidence that resistance to a safe and cheap drug is unable to spread.  We believe drug resistant parasites die when attempting to transmit from person to person via the mosquito vector.   Inability to spread resistance would make this drug extremely valuable in the fight against malaria.</t>
  </si>
  <si>
    <t>The brain is a complex and dynamic organ tasked with interpreting and responding to the world around us. My recent work has shown that mobile genetic elements, or 'jumping genes', cause changes in the DNA of brain cells, potentially altering how they work. During the course of this fellowship, I will examine how and when during life these DNA changes occur, whether they play a role in memory formation, and whether they contribute to neurodevelopmental and mental health conditions.</t>
  </si>
  <si>
    <t>The cross-disciplinary team performing this research will examine how mobile DNA elements found in brain cells move in response to learning and memory exercises in mice, and whether these changes generate an address system for parts of the brain to be turned on by specific experiences. This work has major implications for our fundamental understanding of how the brain works in healthy individuals, as well as people affected by neurodevelopmental and neurodegenerative conditions.</t>
  </si>
  <si>
    <t>The aim of the project is to assess the prevalence of dementia in people aged 45 years and over living in Torres Strait Islander communities and identify potential risk and protective factors associated with dementia risk. An additional aim is to revalidate a culturally appropriate cognitive assessment tool, the Kimberley Indigenous Cognitive Assessment (KICA) for use in the Torres Strait.</t>
  </si>
  <si>
    <t>Poor circulatory function in the brain, associated with mood and cognitive disturbances, can be further exacerbated by ageing and estrogen deprivation at postmenopause. My research will determine whether phytoestrogen supplementation with either resveratrol or genistein for 2 years can counteract menopause-related impairments in mood and mental performance by enhancing cerebral vasodilator function and whether the magnitude of improvement differs between early and late menopausal years.</t>
  </si>
  <si>
    <t>Obesity and diabetes are the leading cause of premature death, due to accelerated cardiovascular disease (CVD). The abundance of blood monocytes influences the progression and regression of CVD. We discovered that S100A8/A9 promotes monocyte production in obesity and diabetes. This project will explore how S100A8/A9 is produced in diabetes and obesity and if blocking its function using a novel drug will prevent obesity and diabetes associated CVD.</t>
  </si>
  <si>
    <t>Cardiac fibrosis due to excess collagen accumulation in the heart is a major cause of heart failure associated with high blood pressure and  greatly increases the risk of sudden death. At present there are no effective therapies to prevent cardiac fibrosis. Understanding how fibrosis develops and identifying the cells and factors responsible will lead to development of novel therapies for cardiac fibrosis.</t>
  </si>
  <si>
    <t>Glioblastoma is a form of brain cancer that is currently incurable. We have discovered that switching-off an enzyme called DYRK1A (using ‘DYRK1A inhibitors’) kills glioblastoma cells. This therapeutic advantage is even greater when combined with drugs approved for other cancers. This project will develop new DYRK1A inhibitors and examine a novel combination treatment for glioblastoma patients. This could initiate a novel therapy that could significantly extend patients’ lives.</t>
  </si>
  <si>
    <t>The regulation of gene expression through a process known as RNA splicing has been shown to be at the heart of  a number of processes required for brain development, memory and learning, and is often dysregulated in a number of neurological diseases. Circular RNAs (circRNAs) have been recently shown to be a relatively abundant class of  spliced RNA that are specifically enriched in brain tissue. In this project, I aim to understand the roles of circRNAs in neuronal development.</t>
  </si>
  <si>
    <t>Ubiquitin’s are small proteins that tag other proteins in a process known as “Ubiquitination”.  Often this is to target them for degradation once they are no longer needed i.e. to take out the rubbish. This process is disrupted in Alzheimer’s disease (AD), which may contribute to the disease. This project aims to find out if copper, an essential metal for life, is required for this process. Drugs that are designed to deliver copper to brain cells have been effective in small AD clinical trials.</t>
  </si>
  <si>
    <t>Two new strategies that use anti-HIV drugs for prevention have been proven effective in recent trials. This increases prevention options but may pose challenges to ‘safe sex culture’. This fellowship will analyse ethical aspects of new HIV prevention strategies by exploring how Australians with or at high risk of HIV understand and incorporate new forms of HIV prevention into sexual negotiation. It will also examine how new prevention strategies affect laws that criminalise HIV transmission.</t>
  </si>
  <si>
    <t>Immune cells can play both beneficial and detrimental roles in cancer. We have devised a novel method to ‘tag’ immune cells inside tumours and follow their fate. Using this method we discovered that immune cells called T cells can leave primary tumours and migrate to lymph nodes. The aim of this project is to investigate the role of these tumour-egressing cells in tumour immunity and to determine whether their migration and function can be manipulated to improve anti-tumour therapies.</t>
  </si>
  <si>
    <t>The aim of this application is to find new therapeutic strategies for genetic epilepsy.  "Disease in a dish" models as well as whole animal models will be generated that contain patient gene mutations and the underlying disease processes will be characterised. Using these models a range of existing and new drugs will be tested to select those that most completely reverse these disease processes.  These results will feed into clinical trials in patients with appropriate genetic profiles.</t>
  </si>
  <si>
    <t>This project is aiming to develop an “off-the-shelf” killer T cell therapy for transplant patients and patients with virus-associated malignancies. This therapy is based on a novel technology developed by our group which allows rapid expansion of killer T cells directed against multiple viruses.</t>
  </si>
  <si>
    <t>In people under 65 years of age, frontotemporal dementia and Alzheimer's disease are equally common. Distinguishing between these different types of dementia is extremely challenging. Patients can present with similar symptoms, even when the underlying dementia cause (i.e., brain pathology) is different. Inaccurate diagnosis means patients cannot access appropriate treatments, as these become available. I will develop novel tests of social function to improve the diagnosis of dementia syndromes.</t>
  </si>
  <si>
    <t>Australia has a rapid increase in its ageing population, and consequently an increase in detrimental age-related dementia and neurodegenerative diseases which are a major healthcare burden. Current treatments for diseases such as Alzheimer’s, Parkinson’s and Huntington’s are inadequate and there is a desperate need for new treatments. I have unique access to molecules that target two novel mechanisms for neurodegenerative diseases. This fellowship will explore their therapeutic potential.</t>
  </si>
  <si>
    <t>Genetics is poised to have a massive impact on how we diagnose and treat diseases.  Precision medicine is a relatively new concept that has been put forward to encompass approaches to finding genetic and functional markers of a disease process so that better treatments that are specifically targeted to a specific patients pathology.  Here we will explore the development of stem cells to create "disease in a dish" models for severe forms of epilepsy to be used for development of new therapies.</t>
  </si>
  <si>
    <t>Osteocytes, the most abundant and long-lived, yet least studied bone cell, are increasingly recognised as key controllers of bone remodelling and are implicated in many bone diseases. Our work is uncovering novel molecular and cellular pathways by which osteocytes act and survive in bone, which is generally an oxygen-deprived tissue. This will provide a rational basis to seek improved treatments of bone disease.</t>
  </si>
  <si>
    <t>Healthy ageing varies across society due to environmental, behavioural and social circumstances that affect peoples’ lives.  To improve our ability to change this we will investigate suspected biological mechanisms over the life course.  Using repeated blood samples collected during a large prospective study, we will measure a very large number of biological markers and analyse these combined with lifestyle and behavioural information to identify the modifiable predictors of healthy ageing.</t>
  </si>
  <si>
    <t>A recently identified subset of T cells that reside at points of pathogen entry are critical to combat viral infection. However, little is known about how these T cell populations are formed. This project will characterise the pathways required to generate these cells and will identify novel factors that regulate their development. A greater understanding of how these T cells can be generated will open the way to utilise these cells in new vaccine strategies.</t>
  </si>
  <si>
    <t>This grant will identify the factors responsible for HIV-1 latency in the CNS, and will determine the effect of drugs aimed at reversing latency both on HIV-1 within the CNS, and also on the cells of the CNS.</t>
  </si>
  <si>
    <t>This grant will determine whether or not the CNS is a reservoir for HIV and identify the cellular targets of persistent infection and type of HIV-1 present.</t>
  </si>
  <si>
    <t>We aim to find cellular basis to cognitive function and dysfunction by understanding the input/output characterstics of individual neurons. Since neurons are fundamental computational units in the brain, we aim to understand how synaptic inputs to different dendritic regions are processed prompting the neuron to fire an output. We also aim to seek distinct roles of certain dendritic branches in gating sensory inputs onto the neuron.</t>
  </si>
  <si>
    <t>The aim of this project is examine an innovative technique to increase the effectiveness of web-based physical activity interventions that can reduce cardiovascular disease risk across large populations at a low cost. Using games and puzzles, we want to influence people’s feelings about being active by connecting it with something they feel positively about (e.g., vacation spots, cute animals). This technique is often used in advertising, but has never been applied to increase physical activity.</t>
  </si>
  <si>
    <t>Recent research has shown that “early signs” of Alzheimer ’s disease (AD) can be detected in the eyes. My research focus is to determine which particular changes in the retina are associated with AD. I will also investigate if blocking the production of beta amyloids (proteins produced in AD) in the eye will indeed help reduce their load in the brain and hence delay the onset of AD. Results from this research maybe used for early diagnosis and future medicinal studies that target the eye in AD.</t>
  </si>
  <si>
    <t>This research addresses social, emotional and practical challenges that people with dementia face in dealing with stopping driving. A resource that provides practical and emotional support and education around stopping driving is required in primary care settings to improve quality of life of people with dementia and their carers, and support health professionals who monitor driving issues. This program will translate a research-based resource into GP clinics and community services in Australia.</t>
  </si>
  <si>
    <t>This research aims to develop new imaging agents to assist in the diagnosis of breast cancer. This research will advance knowledge in the areas of chemistry, biotechnology and diagnostic imaging.</t>
  </si>
  <si>
    <t>This research fellowship will lead to  a detailed understanding of the mechanisms by which bacteria become resistant to antibiotics and cause diseases, how bacterial pathogens evolve and spread in the Australian community, and will result in new understanding of the optimal treatment of bacterial diseases and identification of compounds for new antibiotic development.</t>
  </si>
  <si>
    <t>We will investigate the processes that control the production of antibodies by the immune system. In particular, we will determine how the immune system is normally prevented from producing autoantibodies that target the body's own cells and how this fails in the case of autoimmune diseases such as lupus. Targeted studies of a new type of "rogue" white blood cell we have identified will also provide important clues on how autoantibody-producing cells escape and cause autoimmune disease.</t>
  </si>
  <si>
    <t>This study will determine how the immune system is normally prevented from producing autoantibodies that target the body's own cells and how this fails in autoimmune diseases such as lupus. Targeted studies of a newly discovered "rogue" white blood cell will also provide new clues on how autoimmune diseases arise. In addition, modeling of human immunological disease in mice via CRISPR/Cas9 mutagenesis will provide valuable new insights into their causes and potential treatments.</t>
  </si>
  <si>
    <t>Brain cells release chemical neurotransmitters to activate their neighbours. The most abundant neurotransmitter is glutamate, which mediates most of the communication in the brain. Following release, this neurotransmitter must be rapidly recycled to prevent levels being depleted and neurotransmission failing. The subject of this grant is to understand what molecules and pathways are used to recycle glutamate in the brain, and how its supply is controlled to sustain continual brain activation.</t>
  </si>
  <si>
    <t>Mental disorders of childhood (schizotypal disorder, autism spectrum disorders) and adolescence (psychoses, schizophrenia) represent a major burden of disease. We will use sophisticated neuroimaging to examine trajectories of brain growth from childhood to adulthood and identify factors (stress, drugs, inflammation, genes) relevant to risk and resilience to developing these disorders. This will lead to novel early interventions to reduce or ameliorate these conditions.</t>
  </si>
  <si>
    <t>Visceral Leishmaniasis is a disease of poverty in the developing world caused by Leishmania parasites, which live and replicate within host tissue macrophages. A cytokine produced by host cells, IL-17A impairs the ability of liver macrophages to control this infection, as mice that lack IL-17A have lower parasite burdens in the liver after experimental infection. We propose to investigate if IL-17A mediates this impaired control by tuning the permissiveness of host macrophages to infection.</t>
  </si>
  <si>
    <t>Mental illness is the leading cause of disability in high income countries including Australia.   This proposal aims to address youth mental illness through four initiatives  1. Improving the understanding of causes of mental illness in youth  2. Reducing traditional and cyber bullying in schools  3, Investigating immune abnormalities in patients with early psychosis.  4. Conducting clinical trials of novel agents in youth with early psychosis</t>
  </si>
  <si>
    <t>One major obstacle in curing HIV is the brain’s role as a potential reservoir of HIV infection. It is unknown if  “reawakening” of HIV may lead to uncontrollable brain damage given that current antiretroviral drugs vary in their ability to treat brain infection. Not all patients have HIV brain infection so eradication therapies in themselves may be safe. We aim to identify and quantify biomarkers of HIV latency in the brain to stratify patients into these two cohorts.</t>
  </si>
  <si>
    <t>Advanced care planning improves care provided to individuals with dementia at the end of life, and lessens the burden on surviving carers and relatives.However, more than half of all people with dementia do not have an advance care plan. This study will test the effectiveness of a strategy to increase use of a website that has been developed by Alzheimer's Australia to assist people with dementia to document an advance care plan.</t>
  </si>
  <si>
    <t>A new intervention for falls-risk minimization is proposed by providing additional visual sensory information to increase foot-ground clearance in order to walk more safely.A randomised controlled trial will be employed to assess the effects of biofeedback on foot-ground clearance during gait training. The outcome will be innovative biofeedback-based gait training that could significantly enhance existing stroke rehabilitation programs.</t>
  </si>
  <si>
    <t>Cells in our body need to be able to respond to stresses such as heat, hypoxia, chemical stress or infection. In this project we investigate the specialized TIA proteins that have the job of protecting RNA in stressed cells. We will investigate the way TIA proteins recognize particular mRNA and form temporary protective clusters. By better understanding this process we will gain insight into the way in which cells are susceptible to damage in diseases including neurodegenerative disease.</t>
  </si>
  <si>
    <t>In Down syndrome, an extra copy of chromosome 21 increases gene expression and leads to brain defects. We hypothesise that one candidate gene, Dscam2, changes its function with increased expression. This causes brain cells that normally stick to each other to repel each other, leading to inappropriate connections in the brain. We will test this model in the fruit fly and demonstrate for the first time a mechanism dependent on gene expression that can lead to brain abnormalities in Down syndrome.</t>
  </si>
  <si>
    <t>Dementia with Lewy bodies (DLB) is the second most common form of dementia after Alzheimer's disease (AD). Very little is known about what causes DLB and there are currently no effective therapeutics. An imbalance in naturally occurring biological metals such as iron and copper have been implicated in AD and Parkinson’s disease so this project will investigate if metals are involved in DLB. The ultimate goal of this project is to identify if metals are a valid target for future drug development.</t>
  </si>
  <si>
    <t>One of the greatest promises of regenerative medicine lies in our ability to  reprogram any cell type of the body into any other cell type. Transdifferentiation is the conversion of one adult cell type to another and it is believed to be the next frontier in regenerative medicine therapies since it can be used in vivo for the direct conversion of one cell type into another. The outcomes of this grant will  push the limits of these technologies to generate new regenerative medicine strategies.</t>
  </si>
  <si>
    <t>Proposed Practitioner Fellowship research will simultaneously include epidemiological and basic scientific projects, emphasising human prion disease. Epidemiological research will involve large-scale studies to clarify genetic factors that influence susceptibility to developing prion disease, as well as clarify whether Alzheimer disease is transmissible, while basic scientific research will include determining the characteristics of the misfolded prion proteins causing neuronal disease.</t>
  </si>
  <si>
    <t>Optimising medication use in people with dementia will include both initiation of necessary medications and withdrawal of unnecessary and harmful medications. Many guidelines exist to aid doctors when prescribing medication, however, no guidelines currently exist that detail when, or how to withdraw medications. Development and implementation of such guidelines into practice may lead to improved quality of life of people with dementia and their carers.</t>
  </si>
  <si>
    <t>Brain disorders are the largest disease burden facing our society. My research investigates how genes and environment combine to cause specific disorders of cognition. The research will provide new insights into specific cognitive disorders, at the level of molecules, cells and behaviour.  I will explore how specific genetic and environmental factors interact, with a focus on cognitive stimulation, physical activity and stress, as factors which can affect a range of different brain disorders.</t>
  </si>
  <si>
    <t>Australians are ‘sitters’ -- at home, at work and in the car. Most do not do exercise, nor play sport. This leads to type 2 diabetes, heart disease, breast and colon cancer, and other chronic health problems. Professor Owen will identify the biological mechanisms influenced by too much sitting, what specifically needs to be changed, the feasibility and benefits of reducing and interrupting sitting time; and, the public health, clinical and workplace  initiatives that will be most beneficial.</t>
  </si>
  <si>
    <t>Dengue and chikungunya viruses are leading causes of emerging mosquito-transmitted (arboviral) disease worldwide. Currently there are no available vaccines or therapeutics making combatting these arboviral diseases one of our most pressing global health challenges. Preliminary evidence shows that glycan recognition is critical for disease immunopathogenesis. This project focuses on the role of viral glycans in arboviral disease with the aim of identifying and expanding on new therapeutic targets</t>
  </si>
  <si>
    <t>The cells within our bodies are constantly being replenished by new cells. Removal of old cells is typically fast and without fanfare. However, in some cases, cell death can be used to evoke an inflammatory response. My work examines the molecular details of how this happens and how we might advance our knowledge to develop novel drugs to prevent inflammatory diseases, such as Crohn's disease and psoriasis.</t>
  </si>
  <si>
    <t>The ‘T cells’ in our bodies develop a memory of previous infections so that we do not become ill from them again. However, we do not fully understand how this memory works and it fails as we get old. We will use cutting-edge techniques to examine the detailed molecular wiring that ‘remembers’ viruses and see how it changes over time. This is hoped to facilitate the design of new age-specific vaccines and drugs and promote a more personalised approach to preventing and treating immune diseases.</t>
  </si>
  <si>
    <t>Alcohol use disorder (alcoholism) causes significant social and economic costs to Australian society. Alcoholism is a brain disease, and relapse during abstinence is the main problem in successful treatment. In this project, we use an animal model of relapse to alcohol seeking after abstinence imposed by a negative consequence (punishment). This project will identify brain regions which can be targeted in future clinical studies in human alcoholics.</t>
  </si>
  <si>
    <t>With type-2 diabetes representing a major risk factor for neurodegenerative diseases such as Alzheimer's disease, it is important to understand the underlying mechanisms. This project will provide significant insight into how T2D impacts the brain with a focus on how deficiencies in brain inuslin signaling drives neurodegeneration. We will also evaluate novel inuslin like molecules at improving brain insulin siganling and preventing or slowing down the neurodegenerative process.</t>
  </si>
  <si>
    <t>New drugs for cancer therapy that overcome resistance to standard chemotherapeutics and stop the spread of cancer are essential to develop. My preliminary studies discovered a strategy to increase the activity and delivery of our novel compounds to enhance the killing of cancer cells. I will design innovative agents in an effort to provide more effective therapeutics with fewer side effects to reduce the pain of cancer patients undertaking chemotherapy who are in the battle of their lives.</t>
  </si>
  <si>
    <t>Epilepsy is one of the most common chronic neurological disorders; it affects 1% of the world’s population, yet about 1 in 3 patients fail to achieve seizure control with current drugs.  We will improve the properties of small molecules (drugs) that specifically target the GTPase activity of the enzyme dynamin, to reduce seizure effect in the brain by a novel mechanism.  We will optimize and pre-clinically test these future chemical entities as potential anti-epileptic drugs.</t>
  </si>
  <si>
    <t>Inefficient drug response in solid tumour tissue is commonly a limiting factor in the clinical effectiveness of cancer therapies. Using cutting-edge imaging technology and 3D models that mimic the disease, we have mapped areas of poor drug response within distinct regions of tumours. Here, we pinpoint and specifically target key factors limiting efficient drug targeting in order to improve the encouraging anti-cancer profile of the new drug combination Gemcitabine/Abraxane in pancreatic cancer.</t>
  </si>
  <si>
    <t>My overall aim is to translate advances in biotechnology into better care for pregnant women. My first aim is to study brain development by analyzing the fluid that surrounds the unborn baby. This work may provide more information to women about their baby’s expected outcome. My second aim is to evaluate the impact of new DNA technologies on the detection of genetic conditions in the baby before birth. This work will confirm if this new generation of tests is fulfilling our high expectations.</t>
  </si>
  <si>
    <t>Subjective memory concerns are common in older adults, but it is uncertain how they relate to Alzheimer’s disease (AD) biomarkers. Novel neuroimaging techniques have been developed for measuring tau deposition, a hallmark feature of AD. Using this technique, I aim to determine whether tau is sensitive to certain types of subjective concerns. My findings will reveal which concerns are indicative of AD risk, and which arise from unrelated factors, such as inattention or stress.</t>
  </si>
  <si>
    <t>This study will extend follow-up mothers and children in an existing cohort of 344 women who gave birth to an Aboriginal baby in South Australia between July 2011 and June 2013. The study will investigate the health of mothers and children, as the children in the study start school. The study will provide important information about the contribution of early life experiences to health and developmental trajectories of children, and the complex interplay of maternal and child health.</t>
  </si>
  <si>
    <t>Diarrhoea remains one of the commonest causes of death in young children. Most of these deaths occur in places that have limited clean water, food, and health care. Although deaths from diarrhoea are rare in Australia, Indigenous children still suffer from frequent and severe episodes of diarrhoea, much more so that than non-Indigenous infants. This research aims to reduce this suffering by finding ways to both prevent and treat diarrhoea in young children.</t>
  </si>
  <si>
    <t>Subtle changes in the brain precede an Alzheimer’s disease (AD) diagnosis by 20-30 years. These changes provide an incredible opportunity to diagnose and treat AD; however, our understanding of them, remains limited. We aim to use new imaging technologies to investigate these subtle changes in the preclinical AD brain. This will give us a greater understanding of how these early changes effect AD progression and whether we can use this information to improve the diagnosis and treatment of AD.</t>
  </si>
  <si>
    <t>This project uses latest genomic technologies to advance our understanding of how bacteria cause disease and finding new antibiotics/approaches to stop the spread of multi-drug resistant hospital superbugs.</t>
  </si>
  <si>
    <t>Once treatable infections are becoming deadly because bacteria are developing broad antibiotic resistance. New medicines are urgently needed. Microbes themselves are the richest known source of new antibiotics but finding the 'good bugs' is like finding a needle in a microbial haystack. This project will use state-of-the art science to screen a previously overlooked source of rich microbial biodiversity and find new antibiotics.</t>
  </si>
  <si>
    <t>The transition from alcohol initiation to an alcohol use disorder is a crucial yet under-studied research area. The current project will characterise the natural history of alcohol use disorder and identify modifiable factors that increase or decrease the likelihood of developing an alcohol use disorder once alcohol use begins. This information will guide prevention of, and early intervention for, this disabling disorder.</t>
  </si>
  <si>
    <t>Insomnia is highly prevalent and predicts many other mental and physical problems. While very good behavioural treatments exist for insomnia, not everyone is able to comply with the difficult behaviour changes required to improve. Bed partners often influence sleep behaviours, and thus, can play a helpful role in the treatment of insomnia, if they are taught how. We will test the first intervention ever developed integrating the partner into insomnia treatment as a means of improving outcomes.</t>
  </si>
  <si>
    <t>In this project the world’s most effective vaccines against diseases caused by parasites will be translated from the laboratory to the clinic. The vaccines prevent transmission of parasites from livestock animals to humans. During the next 5 years the vaccines will be produced on a large scale and evaluated in field trials. The products of this research program will make a major contribution to reducing the number of people suffering from parasitic cysts.</t>
  </si>
  <si>
    <t>The postmortem human brain is a unique source to search for the pathological basis of severe psychiatric disorders including major depression, bipolar disorder and schizophrenia. Postmortem tissues are however being underutilised. This project will apply a selection of powerful biochemical measuring techniques to postmortem human brain tissues to uncover the molecular pathways of severe psychiatric disorders, which is knowledge that can lead to better treatments, preventions and cures.</t>
  </si>
  <si>
    <t>Cardiovascular disease (CVD) is the leading cause of death and disease burden globally. While many new treatments have been discovered in the last few decades to prevent CVD, surveys show many people do not receive these treatments. Dr. Chow is committed to using her skills as a cardiologist and a researcher to bridge this gap. Her program aims to identify novel, simple and scalable approaches to decrease the gap in preventative care and reduce the burden of CVD in Australia and beyond.</t>
  </si>
  <si>
    <t>A curative treatment for food allergy is required to prevent deaths and improve management. We recently trialed a new treatment for peanut allergy that was highly effective. Over 80% of children treated with Probiotic and Peanut Oral ImmunoTherapy (PPOIT) tolerated peanut as compared to 4% of children who received placebo. We now plan a larger multicentre trial to confirm these findings. If successful, we will have established a new treatment for peanut allergy and possibly all food allergies.</t>
  </si>
  <si>
    <t>My research has identified key components of our immune system, that can worsen disease in conditions such as Parkinson’s disease and motor neuron disease. I hope that exploring these components in animal models, and patients suffering from these diseases, my group can identify new therapeutic drug candidates that can be progressed in clinical trials. Ultimately, this may lead to new treatments to reduce disease burden in patients suffering from these neurodegenerative conditions.</t>
  </si>
  <si>
    <t>Treating women with advanced breast cancer is difficult, and new drugs are needed to kill the cancer stem cells that cause recurrence. We think that a newly discovered protein, PKC-¿, plays an important role in recurring breast cancer and can be targeted using novel ‘epigenetic’ drugs. Here, we will use cutting-edge DNA techniques to learn how this protein controls how cancer cells grow and produce the necessary data to show that targeting this protein is likely to be effective in real patients.</t>
  </si>
  <si>
    <t>Despite the high standard of health experienced in Australia in general, a disproportionate burden of cancer adversely impacts Aboriginal and Torres Strait Islander Australians. This research will identify the supportive care needs, quality of life, and patterns of care of Indigenous cancer patients and through engagement with Indigenous cancer survivors, community organisations and government and non-government agencies disseminate and translate these findings into policy and practice.</t>
  </si>
  <si>
    <t>The metastatic spread of cancer is responsible for 90% of cancer related deaths. While the standard of care is to administer high doses of toxic drugs to kill the cancer, this often leads to life threatening side effects without guarantee of a cure. This work is aimed at identifying how nanometer sized chemotherapeutic ‘nanomedicines’ can be optimally developed to enhance drug targeting towards sites of tumour growth and metastasis and maximise therapeutic success whilst limiting side effects.</t>
  </si>
  <si>
    <t>During brain development, nerve cells interact with each other and their surrounding environment through a forest of molecules that are essential for precise cellular communication. Deficient signaling between these molecules causes defects in development and leads to disease. By employing genetic and biochemical approaches we propose to identify new mechanisms through which the brain develops, to better understand how brain diseases such as epilepsy and schizophrenia occur.</t>
  </si>
  <si>
    <t>Because of ongoing trauma, stress and disadvantage, Aboriginal and Torres Strait Islander (Indigenous) Australians face a greater risk of unhealthy drinking patterns and related harms than other Australians. Yet there is a shortage of specialist alcohol treatment services.  This study examines an approach to supporting primary care services which target Indigenous Australians to identify and implement the best possible standard of diagnosis and treatment for unhealthy alcohol use.</t>
  </si>
  <si>
    <t>Major depressive disorders affect 20% of the Australian population.  Some symptoms of major depressive disorders arise because of a dysfunction of the human brain, particularly the cortex.  Our studies show there are biochemical changes in the anterior cingulate cortex in people with mood disorders.  We will now extend our studies to show there is a breakdown in the balance between neurotransmitter and neuroinflammation pathways in the anterior cingulate cortex in major depressive disorders.</t>
  </si>
  <si>
    <t>Endometriosis is a common disease that affects 7% of reproductive age women in Australia, resulting in pelvic pain, subfertility and painful periods. We have undertaken genetic studies that identified a number of candidate genes that show strong evidence for increasing a woman’s risk of having endometriosis. We now seek funding to investigate the functional roles that these endometriosis susceptibility genes play within the uterus, with the goal of identifying new treatments for endometriosis.</t>
  </si>
  <si>
    <t>Very preterm infants are at high risk of death and disability. Brain injury is often the result of inflammation caused by infection or bowel disease. To date, there is no treatment to reduce the harmful effects of inflammation. Pentoxifylline reduces inflammation and is a promising, safe and inexpensive treatment option for preterm infants. This  study will determine whether Pentoxifylline in addition to antibiotics improves survival without disability in preterm infants.</t>
  </si>
  <si>
    <t>In this project, we will determine how a protein called CCR2 controls the generation of memory immune responses and whether its activity can be manipulated to enhance vaccination.</t>
  </si>
  <si>
    <t>In this project, we will determine how a protein called ACKR4 suppresses antibody production and determine whether inhibiting its function will enhance the effectiveness of vaccination.</t>
  </si>
  <si>
    <t>Cardiovascular disease (CVD, heart disease and stroke) is the leading cause of death in women aged 65 and over.   Counter-intuitively, androgens may be as, or even more important, than estrogens in determining CVD risk and all-cause mortality in women, but this is yet to be verified. We will document blood levels of androgens in women aged 70+ and determine whether androgens are associated with CVD and death in this large cohort of elderly well women.</t>
  </si>
  <si>
    <t>Parasitic worms have an amazing ability to manipulate the immune system, and our research group recently discovered how they may hold the key for treating inflammatory diseases such as Coeliac Disease. The aim of my research is to further develop this novel therapy in a clinical trial and study the mechanism of how worms control the immune response, including identifying the molecules that the worm produces that could be produced as a pill-based medication for treating coeliac disease.</t>
  </si>
  <si>
    <t>Sleep is an essential process that follows a regular pattern every night. The brain orexin system is a promising new target for sleep-inducing drugs; however it is not clear how best to manipulate this system to reproduce the cycles of sleep necessary to receive all the benefits sleep has to offer. This project will elucidate the contribution of the different components of the orexin system to the characteristics of sleep. This will facilitate the development of better treatments for insomnia.</t>
  </si>
  <si>
    <t>My goal is to improve the treatment and outcomes for patients with myelodysplastic syndrome and osteosarcoma through the application of preclinical models to identify and test new treatments. I will develop and use these models to identify new targets for therapeutic intervention and provide evidence that the identified treatments work. I have utilised the increasing understanding of the human cancers to improve the mouse models I develop to most closely mirror human cancer.</t>
  </si>
  <si>
    <t>This project will determine the mechanisms by which sensory nerve endings detect painful stimuli in the large intestine. The project will use a novel genetically modified mouse (that is only available in our laboratory) which allows us, for the first time, to visualize and record directly from the sensory nerve endings that detect painful stimuli and work out how this process occurs. We also identify a specific gene that is essential for detecting painful stimuli from this organ.</t>
  </si>
  <si>
    <t>Congenital heart disease (CHD) affects one in one hundred live-born babies, representing a significant health burden in Australia and worldwide. My research team is using state-of-the-art DNA sequencing technology to sequence the entire genome of hundreds of patients with CHD and their family members. My research program develops fast and reliable computer software to accelerate the discovery of the genetic causes of CHD, and make personalised genome-based medicine a reality.</t>
  </si>
  <si>
    <t>Arthritis of the big toe joint is a common, disabling and costly problem in many Australians, but few effective treatments are available. This project will determine whether a combination of exercises and wearing a special inexpensive insert that stiffens the shoe (shoe stiffening insert) is more effective in treating this condition than exercises alone.</t>
  </si>
  <si>
    <t>Type 2 diabetes afflicts over 220 million people and often causes a chronic liver injury. That and hepatitis viruses can cause cirrhosis, liver failure and liver cancer, which is the 2nd most common cause of cancer death. Many Australians suffer from diabetes, fatty liver and/or hepatitis virus infection. We will understand these diseases far better and likely discover a new therapy by assessing roles of the DPP4 family of enzymes in diabetes, fibrosis and fatty liver.</t>
  </si>
  <si>
    <t>Vaccine are highly effective in preventing infection. Increasing numbers of vaccines are available to children and to national immunisation programs. Research is required to ensure that the vaccines included in national programs are required, are effective and safe. My must also understand why some children are not vaccinated and to assess ways to improve uptake.  Focusing on two common disease, influenza and pneumococcal disease, this fellowship will answer these unanswered questions</t>
  </si>
  <si>
    <t>Systemic lupus erythematosus (SLE) affects 1 in 1000 Australians, mostly women. Here the immune system goes awry and makes antibodies against the body’s own components including the body’s DNA. This leads to damage to many parts of the body including kidneys, joints, brain and heart. It is incurable.  A particular immune cell controls the development of this disease and we have found this cell is selectively killed by an inexpensive drug, which we hope will be a better way of treating SLE.</t>
  </si>
  <si>
    <t>The aim of this study is to evaluate which are the best outcome measures to use to assess the cost-effectiveness of interventions and services for children with mental disorders. The study will have great policy and practice relevance as it will help ensure that only services and interventions which work and provide good-value-for money are offered to children with such problems.</t>
  </si>
  <si>
    <t>Infection is highly prevalent and is one of the leading causes of death in stroke. It is now recognised that stroke impairs the immune system, raising the possibility that reversing this impairment can decrease the rate of infection after stroke. Therefore, the focus of this project is to identify the signalling pathways that underlie abnormal immune function after stroke and also assess the potential of a novel pharmacological approach for reducing bacterial infection in stroke patients.</t>
  </si>
  <si>
    <t>Effective early regenerative strategies are critical to reduce the burden of dementia in the community. Engaging in frequent aerobic exercise is one strategy that can delay the onset and slow the progression of dementia. However, prescription is limited by an incomplete understanding of how exercise positively influences brain health. Here I will investigate the influence of current exercise levels, intensity and exercise environment on brain health in adults at risk of dementia.</t>
  </si>
  <si>
    <t>Using an established experimental model of preterm birth, this project will determine if delayed clamping of the umbilical cord at birth leads to better stability of the circulation than immediate clamping, and if this improved stability comes at a cost of not activating the involuntary nervous system essential for enhancing metabolic and lung function after birth. The results of this study will provide fundamental new information for optimizing birth delivery strategies in preterm babies.</t>
  </si>
  <si>
    <t>Rates of gonorrhoea are extremely high in Indigenous populations of Australia, and the gonorrhoea bug has now developed resistance to almost all antibiotics that have been used to treat it. In this study, we will investigate a new means of diagnosing the infection, as well as better ways to detect gonorrhoea drug resistance. By doing so, we will ensure that gonorrhoea infections are better managed, particularly in our Indigenous populations.</t>
  </si>
  <si>
    <t>The balance system has a remarkable, but poorly understood capacity for self-repair. An intrinsic feedback mechanism, the Efferent Vestibular System or EVS is thought to play a major role in this self-repair. Surprisingly, we know little about EVS function in animals or humans. We will study the EVS in mice and humans to gain a better understanding of how it works. This information will then drive the design of therapies that improve and restore balance in disease, injury, or ageing.</t>
  </si>
  <si>
    <t>Our society’s population is ageing rapidly. Accidental falls are a major contributor to the burden of disease in older people and a major public health problem. In my research program, I use technology to find feasible solutions to deliver complex tailored interventions to prevent falls and support healthy ageing through self-management. My approach has potential to have major, lasting public health benefits by reducing falls and advancing healthy ageing at a low cost for the health care sector.</t>
  </si>
  <si>
    <t>Demyelinating diseases of the central nervous system such as multiple sclerosis have a lifelong impact and devastating impact on quality of life. We have identified that a growth factor, brain derived neurotrophic factor (BDNF), plays an important role in promoting myelination during development. We will investigate the potential of translating these findings into effective clinical treatment, by characterising the efficacy of BDNF in promoting CNS remyelination after a demyelinating insult.</t>
  </si>
  <si>
    <t>In the last decade, there have been reports of powerful antidepressant effects after a single injection of anaesthetic ketamine, with dramatic (though shortlasting) effects within 24 hours. This will be the first controlled study to test whether a course of repeated ketamine treatments, given over 4 weeks, is effective and safe in treating depression.</t>
  </si>
  <si>
    <t>SOFT and TEXT trials enrolled premenopausal women with hormone-sensitive early breast cancer to assess if post-operative hormone treatment that included ovarian function suppression plus tamoxifen, or an aromatase inhibitor exemestane, could improve outcomes.  Initial results indicate fewer breast cancer recurrences with the treatment combination of ovarian suppression plus exemestane as compared with tamoxifen, and follow-up of women in these trials can show if overall survival can be improved.</t>
  </si>
  <si>
    <t>Cerebral Palsy is most common childhood physical disability. While the brain injury is static, disability can be progressive and lifelong. This fellowship aims to develop and test novel interventions to optimise neuroplasticity by improving early detection and physical, cognitive, psychological and health outcomes in children with CP. Earlier accurate detection of CP will ensure effective treatments utilise critical periods of brain development and are translated into evidence based guidelines.</t>
  </si>
  <si>
    <t>Musculoskeletal pain is a major health problem in Australia, with an economic burden second only to cancer. Despite the scale of the problem, there are few effective treatments. This project examines a range of biological mechanisms that could explain why some people get better over time while others experiencing pain do not. The findings of this research will contribute to the development of new treatments that can be targeted to each individual to improve pain and disability.</t>
  </si>
  <si>
    <t>The project will first demonstrate that periodontal ligament cells have the ability to differentiate into osteoblasts (bone-forming cells) and cementoblasts (tooth root cementum-forming cells), which can be enhanced by the activation of signalling cues (Wnt/ß catenin signalling). This will lead to the development of a novel material with cell signal enhancing properties, and present a new treatment option to repair and regenerate the three-dimensional structures of the tooth-supporting tissues.</t>
  </si>
  <si>
    <t>Cell death is a normal process that permits the growth and defence of our vital tissues. One kind of cell death, necroptosis, is characterized by the swelling and bursting of cells. When cells ‘explode’ in this uncontrolled way they provoke an inflammatory response. This may be a factor behind illnesses ranging from colitis to cardiovascular disease. Understanding necroptotic cell death may pave the way for new therapies for those that suffer from these devastating conditions.</t>
  </si>
  <si>
    <t>Irritable Bowel Syndrome (IBS) and Inflammatory Bowel Disease (IBD) are chronic, incurable diseases of the lower gastrointestinal tract with unknown causes and poor treatment options. Both the immune and nervous systems are altered in GI disease, but have traditionally been studied in isolation. My research investigates how the neuro-immune axis is altered in these diseases, using animal models and human tissue samples to identify novel treatment options for these debilitating diseases.</t>
  </si>
  <si>
    <t>This project creates and evaluates a community-oriented Fetal Alcohol Spectrum Disorder prevention program. Based on an internationally recognised model, the program will be delivered through the Pilbara’s Aboriginal Health Organisations and WA Country Health Service and will assist Aboriginal women, partners, community and health providers. Program success will result in a reduction in alcohol use during pregnancy, and increased community and health providers’ knowledge, attitudes and practice.</t>
  </si>
  <si>
    <t>Glaucoma is a leading cause of irreversible blindness, and its management is hindered by the lack of effective clinical measures of the disease. This project seeks to develop new clinical tests to take the “guesswork” out of its management – measures that can correctly identify those at high-risk of progression, accurately determine treatment efficacy and sensitively detect disease progression, thus preventing the irreversible loss of vision from this disease.</t>
  </si>
  <si>
    <t>Improving the control of infectious diseases requires the evaluation of interventions that prevent disease at the population level and successfully treat infections at the individual level. This proposal brings together advanced biostatistical research with mathematical modelling to discover novel methods for evaluating antimalarial treatments and malaria vaccine candidates, leading to new insights in infectious disease control and building capacity in this emerging cross-disciplinary field.</t>
  </si>
  <si>
    <t>We will undertake the first field evaluation of a novel, newly-available, easy to use, and highly accurate point-of-care (POC) test for high-risk human papillomavirus (hrHPV) infection that will allow trained health staff to identify women at increased risk of cervical cancer and to provide same-day cervical cryotherapy for pre-cancer lesions identified on clinical examination.</t>
  </si>
  <si>
    <t>Focal cortical dysplasia (FCD) is a common cause of focal epilepsy that is resistant to medication. When it can be identified clearly, surgical removal can cure the epilepsy but better methods of detecting and mapping FCD are required because standard imaging techniques are negative in 30% of patients. In this project, we plan to develop new MRI methods to diagnose FCD, thereby creating a new MRI-based diagnostic tool for patients with focal epilepsy who are potential surgical candidates.</t>
  </si>
  <si>
    <t>We have identified genetic abnormalities in 5% of breast cancers that fall in a novel DNA element called BIME1. This proposal aims to determine whether these genetic abnormalities contribute to breast tumourigenesis and which genes and pathways are affected by these mutations.  The outcomes of this proposal may lead to the development of novel therapies for breast cancer or could influence the choice of existing therapies for patients that harbour these genetic abnormalities.</t>
  </si>
  <si>
    <t>T cells, specialised immune cells, are crucial in the defence against tumours. In order to reach cancerous target cells, T cells must enter tumour tissues from the blood stream and then effectively migrate in the extravascular space. This application aims to uncover the role of the cytoskeleton, a group of molecules driving cell shape change and motility, in the efficient execution of T cell anti-tumour function. These studies will aid the development of improved immunotherapies against cancer.</t>
  </si>
  <si>
    <t>I aim to understand the genetics of the epilepsies. Through detailed analysis of different types of epilepsy, and associated features such as intellectual disability and autism, I will describe new epilepsy syndromes, and together with gene discovery, implement novel targeted therapies. This translational program will transform clinical practice by informing diagnosis, prognostic and genetic counseling, and lead to targeted precision therapies to improve outcomes for each patient.</t>
  </si>
  <si>
    <t>Music can have positive effects on persons with dementia. It be a powerful trigger of memories and emotions and provide a link to one's personal past and a form of communication with carers. Familiar songs can be recognised even in the late stages of dementia when verbal communication and memory for other things may be lost. There has been little scientific investigation of how and why music can help people with dementia and their carers. This research will address this issue.</t>
  </si>
  <si>
    <t>The prevalence of cardiovascular disease and diabetes is increasing and the financial burden on society is substantial. Research has shown a link between birth weight and increased risk of these diseases. Genetics may be involved as not all individuals born of suboptimal weight go on to develop disease. This research will identify genes that jointly affect birth weight and future risk of adult disease, leading to a better understanding of the biological relationship between the two.</t>
  </si>
  <si>
    <t>Variations in our genes can confer a risk of diseases including breast cancer. Determining the clinical significance of these variations is a major and increasing challenge for genetic counselors and clinicians. This project will evaluate the clinical significance of variants in the control regions of breast cancer susceptibility genes. This research will inform the development of guidelines for interpreting such variants in a clinical setting.</t>
  </si>
  <si>
    <t>Killer cells are white blood cells that destroy cancerous cells. To move to their next target they must quickly detach from a dying target. Failure of detachment results in excessive inflammation and tumour escape.  This project will discover the detachment signals required to ‘release’ a locked-on killer cell.  This will lead to a deeper understanding of immune pathology and new ways of treating cancer.</t>
  </si>
  <si>
    <t>Developed with Indigenous students and service providers, the research will maximise opportunities for Indigenous adolescents to engage in productive lives and meaningful futures by supporting their healthy psychosocial functioning. It will produce an evidence-based intervention and tools to assess and predict risk, protective and promotive factors of psychosocial resilience for students who face cumulative stressors in their transitions from remote communities to boarding schools.</t>
  </si>
  <si>
    <t>Approximately 1 in 2 people living with HIV around the world have not been tested for HIV.  Expanding HIV testing especially in key affected populations like men who have sex with men (MSM) would allow timely treatment and prevent transmission and disease progression.  My project will build on my skills to conduct economic evaluations to determine the most cost-effective strategies to expand HIV testing in MSM.</t>
  </si>
  <si>
    <t>Vertigo and imbalance are common and disabling symptoms of vestibular (balance) dysfunction. This project will investigate three aspects of vestibular function: by searching for new balance reflexes, revealing the pattern of vestibular deficits in patients with a common form of vertigo caused by migraine, and exploring the impact of vestibular disease on thinking and memory. This research will improve our understanding of the vestibular system and facilitate the diagnosis of episodic vertigo.</t>
  </si>
  <si>
    <t>The study is the largest fracture care study will provide precise and accurate estimates of outcome in the early post injury period and enable determination of modifiable factors predicting major outcomes In NSW, the study results will identify limitations of the present compulsory third party (CTP) insurance scheme and help create a more efficient insurance scheme. This proposal involves an elite collaboration of researchers from Canada, Australia and South Asia.</t>
  </si>
  <si>
    <t>An abnormal blood pressure (BP) response to a clinical exercise stress test is a signal for increased cardiovascular disease risk. However, current clinical guidelines do not provide evidence based information surrounding values that may constitute this increased risk. The  EXERcise stress Test collaboratION (EXERTION) aims to fill this knowledge gap via establishment of a large, national database of exercise stress test results, linked to acute and chronic cardiovascular disease outcomes.</t>
  </si>
  <si>
    <t>Epilepsy is a very common and serious brain disorder. Epilepsy often includes other disabilities, reduction in quality of life and is associated with increased risk of early death. 30% of people with epilepsy are unable to gain control of their seizures with currently available medications. The genetic causes of the large majority of epilepsy cases have not yet been found. This project aims to identify new genetic causes of epilepsy and its related disorders.</t>
  </si>
  <si>
    <t>This project grant aims to discover how cigarette smoking induces the development of Chronic Obstructive Pulmonary Disease (COPD) by understanding how smoking drives the key pathological charges in the airways, airway remodelling.  Our research to-date has found that cells from people with COPD have an hightened response to cigarette smoke and we aim to uncover the molecular basis of this aberrant response.</t>
  </si>
  <si>
    <t>Keratoconus is a common eye disease where the cornea at the front of the eye progressively becomes thinner and bulges out, resulting in severe visual impairment in young people. This project is investigating the genetic causes of keratoconus in a large collection of Australian patients. We aim to be better able to predict who will develop the disease and treat them earlier, as well as be able to target treatments to the causes of disease.</t>
  </si>
  <si>
    <t>Stroke and traumatic brain injury costs the Australian economy over $13 billion, annually. Both disorders result in impaired cognition that impedes individuals’ return to the community. Current rehabilitation strategies, however, fail to adequately rehabilitate cognitive deficits following these disorders. My fellowship will develop new strategies to improve rehabilitation of cognitive functions by using cutting-edge neuroimaging and electrophysiological techniques.</t>
  </si>
  <si>
    <t>Treatment for high blood pressure was once thought to be life-long. However, there is irrefutable experimental evidence that the right treatments, given in the right circumstances can lower blood pressure for life even after treatment is stopped. The goal of this project is to find ways in which the right people might be identified with the hope of saving drug costs, side effects and lives at the same time.</t>
  </si>
  <si>
    <t>Suicide and self-harm are major public health problems in Australia and globally, placing a strain on health services. Rates are higher in vulnerable populations, such as those with a criminal history. Despite this, little is known about the long-term health outcomes of people who self-harm. I will analyse data from several large existing studies of the general population, and of ex-prisoners, to identify factors related to suicide and self-harm which may be changed in future research studies.</t>
  </si>
  <si>
    <t>People with severe asthma, a chronic disease of the lungs, often have many inflammatory cells in the airways called neutrophils. Neutrophils release a meshwork of fibers in a web like trap called NETs, which are made of the cells DNA and other proteins that fight infection. These NETs can promote inflammation in the persons airways. Current asthma treatments have no effect on NETs. This project will measure NETs in the airways and test a new treatment to reduce NETs, and relieve asthma symptoms.</t>
  </si>
  <si>
    <t>This research will focus on dietary patterns in population health across the life-course. We know little about how dietary patterns and their determinants vary across life and the impact of life-stage transitions on diet and health. This research will provide unique insights into dietary patterns of infants, children, young adults and older adults.</t>
  </si>
  <si>
    <t>The formation of blood vessels is critical for the development of embryos, but also after birth in processes such as wound healing. However, the uncontrolled formation of new blood vessels is also a feature of many human diseases such as cancer, and eye diseases that lead to blindness in adults or in premature infants. We propose to identify new regulators of blood vessel development, in order to improve current treatment therapies for these debilitating diseases.</t>
  </si>
  <si>
    <t>Breast cancer affects 1 in 8 women in Australia. Cancer cells are able to spread to other sites in the body by a process known as metastasis which is the leading cause of breast cancer death. We have identified a gene which controls breast cancer metastasis and thereby may affect disease outcome. This grant aims to elucidate the mechanisms by which this gene regulates breast cancer metastasis.</t>
  </si>
  <si>
    <t>Skeletal muscle is the most abundant tissue in the body and dynamically capable of responding to many environmental stresses. A key cellular process that has developed in muscle to facilitate adaptive responses is autophagy, a mechanism that facilitates the degradation and recycling of cellular debris. Defects in autophagy cause muscle disease. In this study we will identify a novel gene that regulates autophagy and will investigate how mutations in this gene cause muscle disease.</t>
  </si>
  <si>
    <t>Public sector programs for provision of antiretroviral drugs in developing countries need regimens of therapy that are safe, effective and simple to administer. The evidence base to support first line therapy is strong. This contrasts with a relative paucity of evidence for second regimens of therapy once first line effectiveness has been lost. This trial will address that evidential deficit and support evidence-based recommendations for global health.</t>
  </si>
  <si>
    <t>This project will validate a novel brain imaging-based method for targeted and non-invasive stimulation of specific brain circuits that play an important role in diverse cognitive, emotional and motor functions. The ability to selectively up-regulate or down-regulate activity in these circuits will have far-reaching treatment implications for a wide range of brain disorders.</t>
  </si>
  <si>
    <t>Lung infection is a leading cause of death in Australia and globally. Many bacterial pathogens are resistant to almost all current antibiotics. A class of ‘old’ antibiotics, polymyxins, are the last option for bacterial ‘superbugs’. Unfortunately, the current use of polymyxins is suboptimal and can cause severe kidney toxicity. This multi-disciplinary project will apply cutting-edge techniques to optimise inhaled polymyxin therapy for treatment of life-threatening pulmonary infections.</t>
  </si>
  <si>
    <t>Lung function in Aboriginal Australians may be up to 30% lower than that of the Caucasian population. Comparing a patient’s lung function result to normal is critical to help diagnose and manage lung diseases. There are no lung function normal ranges for Aboriginal Australians. Our study will measure lung function in healthy Aboriginal children and adults and develop Aboriginal specific reference values and thus help ensure the highest level of clinical care for Aboriginal patients.</t>
  </si>
  <si>
    <t>This research program aims to unveil for the first time the black box that the reprogramming of human cells into pluripotency is. This is important from a basic biology point of view as it allows for the understanding of the forces that control cell fate and also, from a therapeutic point of view, for the full development of new reprogramming strategies using these two stages of pluripotency. Thus, the outcomes of this grant will facilitate clinical translation of future stem cell iPS cells base</t>
  </si>
  <si>
    <t>Many cancers shed small amounts of DNA (ctDNA) into the patient’s bloodstream and recent advances in genomic technologies now allow levels of ctDNA to be accurately measured in the blood.  Changes in ctDNA levels have potential to be used as specific markers of disease progression and/or response to cancer therapy.   This project will evaluate if ctDNA can be used to monitor treatment responses and individualise treatment decisions in patients with chronic lymphocytic leukaemia.</t>
  </si>
  <si>
    <t>One in six Australian couples experience infertility. This is likely to worsen with trends such as delayed childbearing and rising obesity. Despite the use of fertility treatments doubling in Australia over the last decade there has been a lack of considered analysis of the economic implications of Medicare funding of treatments, such as IVF. This research will develop a framework that will be used by policy makers to support cost-effective and patient-centred fertility treatment in Australia.</t>
  </si>
  <si>
    <t>We identified that mice bred to have high blood pressure have an overactive nervous system that affects a gene that controls a hormone in the kidney that increases blood pressure. The proposal will determine the effects of a novel treatment to alter the gene to reverse the changes in the kidney and thereby normalizing blood pressure. This will lead to new therapy and reduce the major risk factor of cardiovascular disease.</t>
  </si>
  <si>
    <t>Children undergoing cancer treatment are at an increased risk of infection. This is managed by admission to hospital for antibiotics which can be a frightening experience for the child, disruptive for their family and expensive for the healthcare system. While many need admission, a proportion of patients can be safely managed at home with oral or intravenous antibiotics. This project aims to identify these children, so as to improve their quality of life, and decrease cost of treatment.</t>
  </si>
  <si>
    <t>There has been growing concern about the increasing level of antibiotic resistance in bacterial pathogens. We will use a model genetic element to determine the mechanism by which an important class of pathogenic bacteria can acquire new resistance genes by a process known as horizontal gene transfer. The project will significantly enhance our understanding of how major hospital and community acquired pathogenic bacteria can rapidly evolve to become resistant to different antimicrobial agents.</t>
  </si>
  <si>
    <t>Melanoma is a major Australian health problem and a common cause of cancer death in young adults. Treatment of melanoma has been revolutionised in the last few years, but many patients fail to respond to new therapies or rapidly progress on treatment. This proposal examines the mechanisms that drive resistance to therapy and identifies markers predictive of clinical response. This approach will accelerate the development of new strategies and improve patient care by personalising treatment.</t>
  </si>
  <si>
    <t>Cerebral Palsy (CP) is most common childhood physical disability, while the brain injury is static, disability can be progressive, lifelong and costly. This fellowship aims to determine the best interventions to optimise neuroplasticity by improving early detection and physical, psychological and health outcomes. Earlier accurate detection of CP will ensure the most effective treatments are implemented earlier into clinical practice utilising critical periods of brain development.</t>
  </si>
  <si>
    <t>Inflammatory diseases such as multiple sclerosis, inflammatory bowel disease and asthma are caused by unregulated white blood cells called CD4 T cells. Why certain people develop hyperactive CD4 T cells is not clear but a understanding how CD4 T cells are regulated will help inform future therapies. Our research focuses on one enzyme called G9a that modifies proteins that control immune cell function. Our goal is to define the role of this enzyme in inflammation to aid in drug development.</t>
  </si>
  <si>
    <t>The aim of our proposed study, is investigate the efficacy and safety of adjunctive N-acetyl cysteine (NAC), an amino-acid based agent in the treatment of 200 adults with diagnosed OCD. The study proposed is a 16-week, doubled-blind, randomised, placebo-controlled trial. If NAC is found to be effective in this study, the treatment of OCD will be strongly influenced, resulting in global impact for the potential alleviation of suffering for those with the mental disorder.</t>
  </si>
  <si>
    <t>The goal of the proposed research is to understand how dynamic changes to the chromatin genome packaging network, interact with the DNA damage response and gene expression machinery, to repair damaged DNA and the impact this has on cancer biology. To do so we are combining cutting edge molecular biology techniques with innovative novel microscopy methods developed by our research team, that far exceed the spatiotemporal resolution currently used to study chromatin biology.</t>
  </si>
  <si>
    <t>Cancers of the blood arise from (epi)genetic changes that enable blood cells to bypass normal survival and growth checkpoints, leading to accumulation of additional mutations that drive full-scale transformation. This grant aims to understand the role of specific transcription factors (that control disease causing genes to be expressed) and how we can use a novel class of epigenetic drugs together with inhibition of these factors to selectively get rid of cancer causing blood cells in the body.</t>
  </si>
  <si>
    <t>It is widely accepted that just under half of all people with bipolar disorder have a chronic physical illness. The one neglected comorbidity is osteoporosis. In this project, the association between bipolar disorder and bone fragility will be examined. Additionally, a potential common mechanism, systemic inflammation, which may underlie both diseases, will be investigated as a potential mediator of the relationship.</t>
  </si>
  <si>
    <t>Colon cancer accounts for approximately 10% of all cancer-related deaths in Australia. One of the most common causes of colon cancer is a mutation in a signalling pathway called the Wnt/beta-catenin pathway. Despite this knowledge, there are currently no drugs that directly target this pathway to treat colon cancer. We have now identified a new way to control this pathway and have developed a potent and specific drug to block activation of this pathway.</t>
  </si>
  <si>
    <t>The kidney is the major target when the immune system malfunctions and attacks blood vessels. This proposal will define the role of an immune triggering process, called the inflammasome in this severe type of kidney disease.</t>
  </si>
  <si>
    <t>GPR88 is a protein that is specifically found in the striatum, one of the main brain regions involved in schizophrenia. Studies in mice have showed that GPR88 may have a role in learning and memory; our early studies show that GPR88 controls the activity of a population of cells in the striatum. This project will determine the mechanism by which GPR88 controls the function of the striatum and how this translates into regulating brain circuitry and learning and memory relevant to schizophrenia.</t>
  </si>
  <si>
    <t>I am interested in using new technologies to understand how and why cancers develop. I am focused on sarcomas, cancers that particularly affect the young, but rare and neglected cancers more generally. I want to use the knowledge we can gain from basic research to develop new models of clinical care, that will reduce the morbidity and mortality from these deadly diseases.</t>
  </si>
  <si>
    <t>The most lethal type of ovarian cancer, high-grade serous cancer (HGSC), can be divided into four subtypes based on gene patterns. One subtype involves a set of genes/proteins that, in their specific combination, result in activation of a pathway known as MYCN. As most HGSC start in the fallopian tube, we are using fallopian tube material to make new MYCN HGSC models to observe development in the earliest stages. We hope to generate new tests and treatments for this subtype of ovarian cancer.</t>
  </si>
  <si>
    <t>It has been more than a decade since the human genome has been completely sequenced but how this genomic information is selectively utilized to direct gene expression that is unique to each of the 200 different cell types of the human body remains to be elucidated. We have new data to suggest that it is how our genome is packaged into a variety of different and dynamic 3-dimensional structures in a cell that determines cell type specific programs of gene expression</t>
  </si>
  <si>
    <t>We know that many parts of viruses are displayed to the immune system, but at present the exact fragments are difficult to predict, we do not know all the genes in our bodies that control this process and we also need better methods to study the way some viruses (e.g. the cold sore virus) avoid detection. This project will study these problems with the overall goal of improving vaccine design, understanding immune deficiency and how viruses fight back against our immune system.</t>
  </si>
  <si>
    <t>We have designed novel gene therapy agents to treat MND. This therapeutic approach uniquely combines gene therapy agents with antibodies which stimulate motor neuron health and connections to muscle. This project will comprehensively characterise the therapeutic effects of our novel gene therapy agents in MND mice. We predict that our gene therapy complexes will improve motor neuron survival,motor function and lifespan in MND mice.</t>
  </si>
  <si>
    <t>Significant advances in medical care have increased survival of the tiniest and most premature babies. Those who have benefited from modern medicine are now in their mid-20s. We know they have more problems in childhood and adolescence compared with those born full term. However, we know little about their health problems in adulthood. This study will inform us of adult health problems in this vulnerable group and provide vital information about the best care for this increasing group of adults.</t>
  </si>
  <si>
    <t>One common feature of MND is the accumulation of protein deposits inside nerve cells which leads to their death. We have identified a potent drug which enhances autophagy, a protective process which breaks down protein deposits inside cells. We have shown that this autophagy enhancer efficiently clears protein deposits linked to MND in the Petri dish. We propose to treat MND mice with this autophagy enhancer and predict that it will slow disease signs, preserve lifespan and protect nerve cells.</t>
  </si>
  <si>
    <t>We urgently require new strategies for the treatment of alcohol dependence. The effectiveness of currently approved alcohol medications is limited. Emerging data suggests that topiramate has robust effectiveness and that better medicine selection is possible for patients based on their genotype. We propose to conduct a double-blind randomised controlled trial to examine the clinical and cost effectiveness of topiramate using a genetically based personalised approach.</t>
  </si>
  <si>
    <t>Oesophageal adenocarcinoma (OAC) is the 6th commonest cause of cancer deaths in the Western World, and is increasing in incidence. In Australia most patients present late and require risky treatments with a low cure rate. There is a big difference in survival between individuals presenting early vs. late. Better methods to detect cancer early or detect pre-cancer will improve outcomes. Our research will develop a blood test for identifying individuals with early OAC to allow earlier treatment.</t>
  </si>
  <si>
    <t>What causes dementia in a patient presenting to a clinic is often uncertain. While there are exciting potential treatments in the pipeline, we need to understand the cause of the disease in a specific patient to make correct treatment decisions. Stroke and other vascular diseases of the brain cause a significant proportion of dementia in the community. Using MRI scanning technology, this project will quantify this burden in a given patient by developing a ‘vascular cognitive risk' (VCR) score.</t>
  </si>
  <si>
    <t>Prof  Lois Salamonsen is internationally recognized for her strong contributions to women’s health, focussing on the uterus &amp; particularly on uterine bleeding problems, improving fertility treatments for infertile couples and the long term health of offspring. Commercial outcomes will include new tests to determine if a pregnancy can occur in a specific menstrual cycle, treatments for uterine bleeding (and by extrapolation, for non-healing wounds), and new contraceptive choices.</t>
  </si>
  <si>
    <t>General anaesthetics are a mainstay of modern medicine, but have a small safety margin, requiring skilled anaesthetists for their safe use. There is growing evidence that general anaesthetic exposure may have long-term effects on brain function in both newborns and the elderly. This project will provide a detailed molecular description of anaesthetic action and specificity. It will provide the basis for designing new anaesthetics that are safer, both immediately and for long-term brain function.</t>
  </si>
  <si>
    <t>Traumatic Brain Injury (TBI) is the leading cause of disability amongst young adults, many of whom have difficulty walking. Muscle weakness is the main cause of these walking problems, but previous trials have failed to improve walking performance. We have developed new strengthening exercises which focus on how quickly the muscles can contract, rather than just how strong they are. These exercises can increase muscle power by 60-74% and are likely to improve people’s ability to walk.</t>
  </si>
  <si>
    <t>We will study the use of a new technology, retrospective continuous glucose monitoring (r-CGM), to help achieve glucose targets for people with type 2 diabetes (T2D) in General Practice (GP). This is important because controlling glucose levels improves disease outcomes and because T2D is mostly managed in GP where the majority of people are out of glucose target levels and GPs and patients currently don’t have a simple effective method for monitoring blood glucose levels to guide treatment.</t>
  </si>
  <si>
    <t>The applicant will apply new types of microbial data and diagnostic tools to early interventions in the critically ill and directly test their impact on clinical outcomes. He will also introduce novel therapies to restore antibiotic susceptibility to enteric bacteria and examine the clinical and microbiological effects of antibiotic decontamination of the critically ill in newly funded project grants. Overlapping research themes all link directly to his clinical and professional roles.</t>
  </si>
  <si>
    <t>Gestational diabetes mellitus (GDM) related pregnancy complications are reduced with treatment from 24-28 weeks pregnant.  Many women are diagnosed/treated earlier without evidence of benefit and possible risk of harm.  In TOBOGM women under 20 weeks pregnant with mildly raised blood glucose will be allocated by chance to either immediate treatment, or awaiting a repeat diabetes test at 24-28 weeks pregnant to decide treatment.  Harmful and beneficial effects on mother and baby will be compared.</t>
  </si>
  <si>
    <t>Our project aims to test if adding an inexpensive oral medication, fenofibrate, is effective at improving treatment of diabetic macular oedema. We will use a well-designed, adequately powered, multi-centred randomised placebo controlled trial to test if fenofibrate can treat currently untreatable forms of diabetic macular oedema, and if it can be combined with current treatments to improve outcomes and reduce costs and risks to patients.</t>
  </si>
  <si>
    <t>How do stem cells work in an organ or tissue to effect repair?  Skeletal muscle is one of the few tissues that possesses the ability to regenerate after injury or disease but we understand very little about the processes that govern stem cell activation and the biology of self renewal, the mysterious process by which stem cell populations replicate  themselves.  Our zebrafish system will allow us to examine these questions directly in living muscle.</t>
  </si>
  <si>
    <t>Up to 40% of stroke survivors have aphasia (disturbance or loss of language) and of these, 60% will still be aphasic 12 months post-onset. Up until now, it has not been possible to predict aphasia recovery or response to treatment. This research will use clinical measures and brain imaging to develop better predictors of aphasia recovery.</t>
  </si>
  <si>
    <t>Cervical cancer is caused by a virus and current treatments have not improved for many years.  We have performed a screen and identified new drug targets and here we will examine one of these using a drug that has perviously been developed for other cancers.  Our preliminary data shows cervical cancer is highly sensitive to this drug and there are few side-effects.  We will examine how it works and if it results in permanent protection from new cancers.</t>
  </si>
  <si>
    <t>There has been a sharp worldwide increase during the last decade in antipsychotic prescriptions (mostly “off-label”) to paediatric patients. One important issue is that antipsychotic drugs were developed for adult patients and normally have serious side-effects. This project will not only reveal the mechanisms of antipsychotic-induced obesity side-effects in youth, but will also explore intervention strategies for preventing antipsychotic-induced weight gain/obesity in paediatric patients.</t>
  </si>
  <si>
    <t>This Fellowship will examine factors that contribute to depression and other behavioural symptoms in people with Alzheimer's type dementia. These symptoms are common and difficult to treat so it is extremely important that we gain a better understanding of why they develop and look at ways to prevent their occurrence. The study will also test a simple, safe and novel intervention aimed at altering the biases we have in our thought processes that may underlie the development of these symptoms.</t>
  </si>
  <si>
    <t>Coeliac disease is a common and strongly genetically determined inflammatory disorder triggered by gluten exposure. Because of its substantial genetic component, familial risk is substantial yet currently the actual risk is poorly quantified. We aim to use genomic profiling to construct and validate a novel risk score which can accurately determine which family members of coeliac disease cases are most at risk themselves.</t>
  </si>
  <si>
    <t>Lmo2 is a transcription factor whose overexpression is a common cause of T-cell leukaemia. This project seeks to identify downstream targets of Lmo2 that cause T-cell leukemia. In addition, the origins and effects of secondary mutations that collaborate with Lmo2 in causing T-cell leukaemia will be determined. This will improve our understanding of how T-cell leukaemia develops and provide new molecular targets for therapy.</t>
  </si>
  <si>
    <t>More than 50% of cancer patients in Australia receive radiotherapy but many later die from distant metastases. This study of circulating biomarkers (tumour cells and DNA in the bloodstream) builds on evidence from research at Peter Mac showing that some lung cancers might spread during treatment with radiotherapy that would otherwise be curative. This study will help identify cancer patients at high risk of secondary cancers and could allow us to modify treatments to prevent them.</t>
  </si>
  <si>
    <t>Peanut allergy is common and there is no cure. Current studies of peanut immunotherapy have shown the effects are not generally long lasting with many side effects. We plan to study a novel form of oral peanut immunotherapy using modified peanut and a dietary fibre (modified starch) supplement. We have evidence that modified peanut may work to desensitise patients with less side effects and that the diet supplement protects animals from developing food allergy.</t>
  </si>
  <si>
    <t>Novel imaging, biomarkers and genomic tests for risk assessment and early detection are emerging as major forces for change in clinical practice. While providing advances and new benefits for patients, new technologies can also have harmful, unintended consequences - overdiagnosis and overtreatment. This multidisciplinary CRE will investigate how to respond to emerging technologies to optimise health outcomes while avoiding harms and directing healthcare resources wisely.</t>
  </si>
  <si>
    <t>This project will establish whether hypertension is an autoimmune disease and whether anti-inflammatory or immune-modulating drugs might be useful as new anti-hypertensive agents.</t>
  </si>
  <si>
    <t>My research will pave the way to developing effective treatments for patients with neurotrauma and neurological disease, which accounts for over 1/4 of all chronic disability in Australia. My research addresses development and repair of brain circuitry, providing insights into the causes and potential treatments of mental illness, a National Research Priority.</t>
  </si>
  <si>
    <t>Two novel classes of drugs have become available in the treatment of metastatic melanoma in recent years.  However, one class does not produce long-lasting benefits, and the other, only benefits a small proportion of patients.  My research in the next 5 years will aim at finding ways to accurately select patients for treatment with the drugs and to prolong the treatment effects, thus improving the overall benefits of these new drugs in the treatment of melanoma.</t>
  </si>
  <si>
    <t>Most cancer patients die because their cancer spreads from a primary site to other tissues in the body. Once escaping the primary site, 70% of all tumours will spread to bone. This raises the question, why is bone a preferred destination for cancer cells? We provide evidence that Gremlin1, made by non-cancer cells within bone, is a key protein that supports cancer growth. This study will examine whether inhibiting Gremlin1 is a potential therapy to inhibit cancer spreading to bone.</t>
  </si>
  <si>
    <t>Prostate cancer is now the most commonly diagnosed cancer but only 10% of men with it, will die from it. Our current ability to discriminate between cancers with an indolent course and those that are lethal is poor. This project will examine the mixture of tumour clones (subclones) that are present in prostate cancers and define and track those cancer subclones that break away from the prostate and lodge in distant sites, causing death.</t>
  </si>
  <si>
    <t>People with social Anxiety Disorder (SAD) have a severe fear of negative evaluation, which can be extremely distressing and debilitating. The proposed randomised controlled trial will evaluate a new imagery-enhanced group treatment for SAD that exploits the powerful relationship between mental imagery and emotion. The imagery-enhanced program is expected to demonstrate larger, more rapid, and longer-lasting improvements in SAD symptoms compared to existing best practice treatment.</t>
  </si>
  <si>
    <t>Age-related sleep and circadian disturbance and cardio-metabolic dysfunction are associated with an increased risk of dementia. This research aims to delineate the pathway in which sleep and circadian disturbances and cardio-metabolic dysfunction promote cognitive decline during the ‘at risk’ dementia phase. This will improve our understanding of key processes in cognitive ageing ultimately leading to the development of targeted intervention programs in the quest to delay the onset of dementia.</t>
  </si>
  <si>
    <t>More than 5% of women are afflicted with polycystic ovary syndrome (PCOS).  They not only suffer symptoms of excess androgen such as facial hair and acne, but they are at substantially increased risk of becoming obese, diabetic, depressed and developing cardiovascular disease.  It is estimated to cost more than &gt;$800 mil in direct health care costs alone, in Australia.  Currently its symptoms can be treated but this project explores its possible causes with the goal of preventing it.</t>
  </si>
  <si>
    <t>Use of macrolide therapy for chronic lung diseases is increasing rapidly. We will determine the impact of long-term macrolide antibiotic use on upper airway bacteria in patients with lung disease, and assess its contribution to antibiotic resistance in the wider community. We will investigate the mechanism by which this therapy achieves benefit and assess interference with bacterial signalling as a means to improve treatment efficacy and reduce induction of antibiotic resistance.</t>
  </si>
  <si>
    <t>Exposure of embryos to a range of stresses can increase the predisposition to chronic diseases of adulthood. Stressing embryos at critical stages of development cause errors in reorganization of the nucleus that are required for normal gene expression. These errors are propagated into adulthood. This project will map the normal processes of nuclear reorganization and define how stress to the embryo changes this process, allowing an understanding of the causes of some important chronic diseases.</t>
  </si>
  <si>
    <t>Epilepsy affects 3% of people. Severe skin reactions to anti-epileptic drugs are unpredictable and potentially fatal. This project aims to better understand the complex genetic architecture of these reactions using the latest sequencing platforms applied to a unique collection of samples, followed by functional analysis. The findings will enhance the practice of precision medicine in epilepsy treatment, shed light on the mechanisms of these reactions, and inform better drug design in the future.</t>
  </si>
  <si>
    <t>Although immunotherapy has recently shown a breakthrough in the treatment of lung cancers, with long-term full regression of the cancer in some patients, most patients unfortunately do not respond.   In this proposal, we want to characterise the events that occur in a cancer that is cured by immunotherapy, while it regresses. By subsequently reinforcing those processes, we aim to tip the balance towards a response, thereby increasing the cure rate.</t>
  </si>
  <si>
    <t>The overall goal of this fellowship program is to contribute to ‘closing the gap’ in  maternal and child health outcomes in Indigenous, refugee and other vulnerable and socially disadvantaged population groups by working at the interface of policy, health services and community to co-design and implement policy-relevant research needed to achieve sustained improvements in maternal and child health outcomes.</t>
  </si>
  <si>
    <t>The incidence of melanoma is increasing world-wide, and Queensland has the highest rate of melanoma in the world.  Despite advances in treatment, the 3-year survival rate for metastatic melanoma remains extremely low.  This project builds on our recent research demonstrating a role for a key component of the innate immune system (complement C3a) in melanoma growth.  Specifically we seek to investigate the potential of C3a as a therapeutic target for metastatic melanoma.</t>
  </si>
  <si>
    <t>The body’s surfaces are continually under threat from microbes that may cause debilitating disease. Our ability to control such infections relies on our immune system, consisting of different cell types with specialised functions. We will study frontline immune cells that populate barrier tissues such as skin and mucosa where they provide enhanced local protection by responding vigorously on infection. Our studies will guide the development of future therapies harnessing our immune system.</t>
  </si>
  <si>
    <t>Even though general anaesthesia is an extremely common and safe procedure, doctors do not really know how it works. We have found that general anaesthetics might work in two steps, by first promoting natural sleep, and then by impairing communication between all nerve cells in the brain. It is this second step that makes surgery possible, but also makes recovery difficult – especially among patients with brain disorders. Understanding these mechanisms will promote better anaesthesia procedures.</t>
  </si>
  <si>
    <t>Alzheimer’s disease is the most common type of dementia but often has multiple mixed pathologies. For example, Alzheimer post mortem brains may have abnormal accumulation of Lewy bodies in certain parts of the brains, and could be diagnosed as Lewy body disease. This may represent a skewed representation of some dementia subtypes. This project will identify the biological determinants of dementia patients with Lewy body disease for better understanding and future therapeutic targeting.</t>
  </si>
  <si>
    <t>Killer T cells are white blood cells that are key for helping control virus infections and in the recognition and elimination of cells that have become cancerous.  This proposal aims to identify novel molecular mechanisms that control the ability of killer T cells to mediate their antiviral and anti-cancer functions. This will provide molecular targets for possible clinical interventions designed to either promote immunity (vaccination) or limit damage caused by T cell responses that target self</t>
  </si>
  <si>
    <t>Acute intracerebral haemorrhage (ICH) is a serious form of stroke. Survivors of ICH are at high risk of repeat events. Blood pressure lowering is a very important to prevent repeat events but data shows blood pressure is poorly controlled in these patients. In this research we investigate whether an approach that uses a 'triple pill' strategy (3 low dose BP drugs in one pill) in ICH patients with mild to moderate hypertension can decrease major cardiovascular events.</t>
  </si>
  <si>
    <t>The amygdala is a region of the brain involved in assinging emotional salience to our sensory world.  Disorders of amygdala function lead to a range of anxiety related disorders.  In this grant we aim to understand the neural circuits that are invovled in one form of learning that engages the amygdala - fear conditioning.</t>
  </si>
  <si>
    <t>Using the versatile model system, C. elegans, this proposal will define how normal functions of the brain become corrupted with age and hijacked by neurodegenerative diseases to cause dementia. Coupling specialised X-ray imaging only available at the Australian Synchrotron with the research excellence of the University of Melbourne, this Fellowship will provide a better understanding of normal ageing and how this relates to the development and progression of neurodegenerative diseases.</t>
  </si>
  <si>
    <t>Scribble is a protein that controls the orientation and organization of all cells within our body. Mutations in the Scribble gene are found in many cancers and also in some patients with spina bifida, however how these mutations cause these diseases is not understood. Here we propose experiments that can be used to link Scribble mutations to specific cellular functions. This information will help us design new therapies to treat diseases driven by tissue disorganization such as cancer.</t>
  </si>
  <si>
    <t>This research will develop a comprehensive list of drugs probably impairing cognition. These drugs will be identified from a large spontaneous reporting system in combination with those from published literature. The association of identified drugs and cognitive impairment will be tested using prescription sequence symmetry analyses in Pharmaceutical Benefits Scheme claims database and validated through formal epidemiological studies in Australian ongoing longitudinal population-based cohorts.</t>
  </si>
  <si>
    <t>A tiny, previously overlooked, structure called the endothelial glycocalyx (EG) is now known to ‘waterproof’ blood vessels. This grant extends our exciting preliminary data in the field of lung transplantation, where we have shown that EG loss is the main cause of a poorly functioning organ, to develop new tests of lung and kidney function, as well as treatments to resuscitate marginal organs outside the body, so improving access to and the safety of transplantation.</t>
  </si>
  <si>
    <t>A major challenge for transfusion medicine is the constant difficulties in obtaining enough supply of specific red blood cell (RBC) subtypes. In this proposal, we will identify the key steps of enucleation (extrusion of nucleus), a rate limiting process for the in vitro production of RBCs. A better understanding of this process will lead to improved strategies for the efficient and rapid production of self-generated RBCs for individual patient transfusion.</t>
  </si>
  <si>
    <t>A bacterium called Wolbachia has been shown to stop dengue virus from replicating inside mosquitoes and so is being field-tested as a biocontrol agent against dengue fever. A major threat to this strategy is the emergence of resistance either in the mosquito or virus.  This proposal addresses two fundamental knowledge gaps – how does Wolbachia block virus growth and how might resistance evolve?  This research is significant as it will inform the development of strategies to counter resistance.</t>
  </si>
  <si>
    <t>Lung transplantation remains the only treatment option for an increasing number of Australians with end-stage lung disease, however long-term outcomes are severely compromised by the almost universal development of chronic rejection. Mesenchymal stromal cells (MSCs) hold great promise in treating rejection, and in a world-first we have recently demonstrated that this approach is safe. In another world-first, this randomized, controlled study will determine whether MSC therapy is effective.</t>
  </si>
  <si>
    <t>Familial hypertrophic cardiomyopathy is a genetic disorder that leads to enlargement of the heart, cardiac failure and sudden death. No treatment exists that can reverse or prevent the cardiomyopathy. In this proposal we will determine whether a peptide (Patent WO2013/113060) targeting a calcium channel can prevent or reverse the cardiomyopathy as a novel treatment for the disease.</t>
  </si>
  <si>
    <t>Rare diseases, most of which are genetic, cause 50% of deaths by age one in Australia. In this Fellowship, I aim to find the cause of genetic diseases, understand how the mutation in the gene leads to the disease, investigate possible therapies for a select category of genetic diseases for which we have already found the gene and develop better methods of diagnosis for genetic diseases, including means of preventing genetic diseases through diagnosing carriers of severe diseases.</t>
  </si>
  <si>
    <t>How the pathological protein in Parkinson’s disease (PD), a-synuclein, spreads through the brain remains unknown. Toll-like receptor 2 (TLR2) located on microglial cells have been identified as the receptor responsible for the internalization of a-synuclein by this cell. We have found TLR2 in PD neurons accumulating Lewy pathologies, suggesting that neuronal TLR2 contributes to the neuronal spread of a-synuclein in PD, a theory requiring further biological evidence prior to therapeutic targeting</t>
  </si>
  <si>
    <t>Approximately 2% of children are born with intellectual disability. They and their families often experience poor health and wellbeing. We will develop a measure of quality of life for affected children and then we will investigate how different factors affect both child and family quality of life. Our new measure will provide capacity to determine what treatments could improve the lives of affected children and their families.</t>
  </si>
  <si>
    <t>Around 750 Australian children are born each year with severe intellectual disability. Problems may include feeding difficulties and frequent hospitalisations. Feeding via a gastrostomy tube into the stomach can be used. We will conduct a data linkage study in NSW and WA, and collect additional data in WA to investigate patterns of gastrostomy use and its safety, effectiveness and costs. Our findings will help the management of poor feeding in intellectual disability.</t>
  </si>
  <si>
    <t>Asthma, a major chronic inflammatory disease affects more than 2 million Australians. Neutrophilic severe asthma is not responsive to current therapies. We have recently made a significant advance in understanding neutrophilic asthma, reporting low levels of a protein called galectin-3 (gal-3). In this project we will explore the role of gal-3 its effect on the resolution of inflammation. This study will result significantly advance the knowledge of the mechanisms of neutrophilic severe asthma.</t>
  </si>
  <si>
    <t>Cardiovascular disease is the leading cause of death in Australia. The progression of the disease involves alterations in calcium, an increase in heart size, decreased contractility and poor energy supply to the muscle that ultimately leads to heart failure and death. I develop novel therapies to reverse and prevent cardiac pathology by targeting a calcium channel using innovative techniques such as nanotechnology, exon skipping and CRISPR technology.</t>
  </si>
  <si>
    <t>Wound healing is slow in people with diseases including diabetes or reduced blood circulation to the limbs. Wounds that remain unhealed for a long time may require surgery and limb amputations, often leading to disability and premature death, while costing the health system $3 billion/yr. We have found that wound healing can be accelerated more than 2-fold by the inhibition of a protein called 14-3-3zeta, and seek to find out how this occurs so that it may be exploited for therapy.</t>
  </si>
  <si>
    <t>Cancer’s spread from its primary to secondary sites causes most cancer-related deaths. As cancers grow and spread, their internal structure is modified. Immune cells within the cancer begin to behave differently to the same types of cells in normal tissues, promoting its spread. We have discovered that many of these changes are regulated by a protein called ROCK. We plan to study how ROCK controls such a wide range of tumour promoting processes.</t>
  </si>
  <si>
    <t>Alzheimer’s disease (AD) is a complex disease where certain proteins congeal in the brain and metals accumulate. This project investigates the function of the proteins in microscopically transporting the metals. It will also look for tests that predict the onset of AD by measuring iron and iron related proteins by using special brain imaging (MRI), and measurements in spinal fluid. Finally, it will test drug candidates that target the metals, in animal models of AD, and in early clinical trials.</t>
  </si>
  <si>
    <t>COMPARE a large EU project intends to speed up the detection of, and response to disease outbreaks among humans and animals worldwide, through the use of new genome technology and disease-specific information. The aim is to reduce the impact and cost of disease outbreaks. This project allows Australian researchers to participate in this system of detecting and investigating foodborne disease outbreaks that cross international borders.</t>
  </si>
  <si>
    <t>Cancer treatment can be severely toxic to women’s eggs. Increasing numbers of women who survive cancer therefore become infertile and prematurely deprived of hormonal support whilst still in their reproductive years. This project will use state-of-the-art techniques to interrogate newly uncovered pathways that can protect eggs from treatment-induced injury thereby greatly improving the quality of life for female cancer survivors.</t>
  </si>
  <si>
    <t>Neochromosomes are Frankenstein chromosomes--massive extra chromosomes that are stitched together from 100s of pieces of normal chromosomes. They are found in 3% of cancers, but are common in some types, such as liposarcoma. We have mapped their structure and found they form through punctuated chromosome shattering and gene amplification. We will investigate the precise molecular mechanisms that cause this and the recurrent transcriptional and epigenetic drivers lead to their formation.</t>
  </si>
  <si>
    <t>Over the next five years I will use statistical genetics approaches to: (i) identify genetic variants influencing brain structure and characterise their effects on structures implicated in neurological disease; (ii) improve our understanding of the genetics of Attention Deficit Hyperactivity Disorder and its impact on Australian families, and (iii) investigate the relationship between Depression and Nausea and Vomiting during Pregnancy.</t>
  </si>
  <si>
    <t>Membrane repair is a vital cell survival mechanism of all eukaryotic cells, using calcium-triggered vesicle fusion to ‘patch’ membrane ruptures. The muscular dystrophy protein dysferlin is a key mediator of membrane repair, although, exactly how dysferlin mends membranes has been unclear.  We show that the calcium that floods through membrane tears, activates a group of enzymes called calpains, that specifically cleave dysferlin to release a specialist vesicle-fusion module for membrane repair.</t>
  </si>
  <si>
    <t>Social anxiety has a severe impact on young people. Although we have good treatments for most anxious youth, those with social anxiety show the least change. The proposed project will evaluate the benefits of a new treatment for socially anxious young people based on current understanding of the causes of this disorder. The new treatment will have better effects than traditional therapy and will lead to increased knowledge of the causes of this disorder.</t>
  </si>
  <si>
    <t>Aggression inflicts a huge personal, psychological and financial burden on affected individuals, their relatives, and society at large. ACTION will deliver an overarching framework that combines a thorough understanding of pathways leading to aggression with a map of current gaps, best practices on clinical,  ethical, legal, and social issues.</t>
  </si>
  <si>
    <t>During organism development, the brain grows to the right size without overgrowing. Neural stem cells are key regulators of brain size. We will define how the Hippo pathway crosstalks with nutrition-induced signals to control proliferation of neural stem cells and brain size. As well as producing important insights into normal growth, we will increase our understanding of brain diseases associated with aberrant brain growth, such as cancer.</t>
  </si>
  <si>
    <t>Breast cancer is not one disease, but many different types with different causes, treatments and outcomes. The aim of this project is to use genetic, lifestyle/environmental, mammographic breast density, pathologic and clinical data froma  very large number of studies from all over the world to develop ways of predicting which women are at risk of particuar types of breast cancer, and if breast cancer develops what the likely outcome will be.</t>
  </si>
  <si>
    <t>We have identified the therapeutic potential of the amino acid glycine for Duchenne muscular dystrophy (DMD), the most common and severe of the muscular dystrophies. To facilitate rapid translation to the clinic, this proposal will; 1) examine the effect of glycine on lifespan and quality of life in mouse models of DMD; 2) determine glycine’s mode of action; and 3) investigate whether these effects represent further benefits to those currently used gold standard treatments.</t>
  </si>
  <si>
    <t>Loss of vision due to damage to the retina is on the rise in the elderly. Currently this is treated by frequent injections directly into the eye, but this is very costly and does not always improve vision, yet can have serious side effects. We have discovered new potential treatments for retinal blindness, and will be testing them at the bench and in lab animals. We also grow human heart tissue from stem cells to repair injured hearts, and have found new cells and drugs to help this process.</t>
  </si>
  <si>
    <t>Child maltreatment can result in a range of poor health, social and economic outcomes. Current surveys tell us little about the size of these impacts for young people especially for those with the worst outcomes—death, homelessness, hospitalisation, incarceration. This study will use data from hospitals, child protection and other services to explore the impacts of maltreatment on young people in SA and related costs to government, to inform policy to improve outcomes for this vulnerable group.</t>
  </si>
  <si>
    <t>Age-related de novo mutations are widely assumed to explain the association between advanced paternal age and risk of psychiatric illness, but this mechanism cannot explain the known risk to offspring of teenaged parents. We will investigate an alternative hypothesis for risk to children due to parental age, which is that elevated liability to mental illness, arising from shared genetic factors between parents and offspring, leads to delayed, or conversely teenage, parenthood.</t>
  </si>
  <si>
    <t>Injection of drugs into the eye is an unprecedented breakthrough in the treatment of macular diseases, however many questions must be addressed for our patients  with diabetic retinopathy and macular degeneration to reap the full benefits. My clinical research unit will conduct our own clinical trials, such as testing a new laser that has never been used in the retina. My observational studies unit will track “real world” outcomes of treatment of retinal disease in a large group of Australians.</t>
  </si>
  <si>
    <t>Fragile X syndrome (FXS) is a common heritable cause of intellectual disability and co-morbid autism, caused by epigenetic silencing of the FMR1 gene. This will be the world’s largest FXS mutation prevalence study conducted in 100,000 newborns using a novel test targeting epigenetic changes, and will also explore the prognostic outcomes, costs and benefits associated with FXS newborn screening, providing conclusions regarding expanding the current newborn screening in Australia to include FXS.</t>
  </si>
  <si>
    <t>Influenza vaccines are updated frequently to protect against the highly variable influenza virus. Despite careful selection of vaccine viruses, most influenza vaccines provide only modest protection and protection is poor some years. In turn, the response to vaccination varies between individuals. This probably reflects complex and variable histories of influenza infection and vaccination. The project investigates how past influenza exposure influences vaccine responses and effectiveness.</t>
  </si>
  <si>
    <t>My lab has established the key drivers of bowel and breast cancer. We have made substantive advances in employing the immune system to target cancer cells that express such drivers. This work has led to improving the immune response to cancers and to initiate clinical trials. My research attention over the next 5 years will be on improving cancer surgery, optimizing the immune system in patients, introducing a vaccine that targets cancer and unravelling further opportunities in treating cancer.</t>
  </si>
  <si>
    <t>As life expectancies increase the incidence of neurodegenerative diseases such as Alzheimer's and Parkinson's disease will also increase.  The goals of this fellowship application are to develop new therapeutic and diagnostic strategies for these diseases.</t>
  </si>
  <si>
    <t>We have made a breakthrough in a new treatment for cancer that can destroy large tumours in mice. The treatment involves a transfusion of white blood cells and an injection of a vaccine. In this project, we will seek to understand how the treatment works, and apply it to human white blood cells in preparation for a clinical trial in cancer patients.</t>
  </si>
  <si>
    <t>Understanding the molecular mechanisms underlying blinding diseases will allow for the development of new therapies. As an ophthalmologist with sub-specialty training in genetic eye diseases, this fellowship will enhance the synergy between my current research and clinical practice. During this fellowship I will lead research to uncover further genetic associations for eye disease, as well as interrogate patient-specific cell lines to elucidate specific signatures of disease development.</t>
  </si>
  <si>
    <t>Australia has an ageing population, resulting in more people being diagnosed with dementia. Prolonged sitting - (a behaviour that is very common amongst older adults) may increase the risk of cognitive decline and thus developing dementia. This study aims to further explore the relationship of sitting with dementia and cognitive function by using objective measures of sitting and also to develop programs and resources to reduce prolonged sitting which are informed by consumers.</t>
  </si>
  <si>
    <t>Dementia is a growing concern and burden on communities for Aboriginal Australians. This fellowship will develop effective, culturally appropriate, and accessible strategies to promote healthy brain ageing and prevent dementia in Aboriginal communities. It will also investigate better ways to assess memory and thinking in this population, in order to identify changes as early as possible for enhanced dementia research and treatment prospects.</t>
  </si>
  <si>
    <t>Within the gut wall, there is an extensive network of neurons that plays an essential role in controlling gut motility.  Using state-of-the-art, multi-disciplinary approaches, my research aims to (1) understand the mechanisms regulating the development of enteric neurons during normal development, and (2) develop therapies to treat diseases of enteric neurons.</t>
  </si>
  <si>
    <t>We linked rotavirus infection in children at-risk of type 1 diabetes with faster diabetes development. A heightened response to the virus is implicated by our mouse model studies. We will determine if more rapid mouse diabetes due to rotavirus requires this heightened response, and if this response is also made by cells from diabetes patients after stimulation with rotavirus or other relevant viruses. These studies are vital to learn how viruses affect type 1 diabetes and devise interventions.</t>
  </si>
  <si>
    <t>Although nearly half of the world's young children are anaemic, evidence regarding the best approaches to correct this problem are limited. New data even suggests that the conventional approaches (iron supplements, multiple micronutrient powders) may even be harmful. We will perform the definitive trial which will confirm the existence and magnitude of any benefit (and harm) from these interventions in young Bangladeshi children. This trial will inform global policy on anaemia control.</t>
  </si>
  <si>
    <t>Frontotemporal dementia accounts for ~15% of all dementias. It is as common as Alzheimer’s disease in the &lt; 65 year olds but understanding of this disease remains limited. Over the next 5 years, my research will work towards improving diagnosis, prognosis and prediction of pathology, using a multidisclinary approach that combines clinical, brain imaging, genetics and neuropathological investigations. This research will contribute to improving the care and quality of life of dementia patients.</t>
  </si>
  <si>
    <t>Age-related macular degeneration (AMD) is a leading cause of visual loss and there is urgent need for an early intervention to slow progression to vision loss. My trial of a novel laser treatment to slow progression of disease, identification of retinal changes that signal progression and the use of basic science to investigate mechanisms induced by the laser, are representative of the scope of my research and indicative of  my position at the interface of clinical research and basic science.</t>
  </si>
  <si>
    <t>An individual’s risk for schizophrenia is usually evaluated in terms of their familial, environmental and neurobiological risk factors. Our research indicates that factors conferring resilience to becoming ill are just as important. This study will use brain imaging techniques to study individuals with schizophrenia and their unaffected siblings, aiming to identify factors that have provided the unaffected siblings with resilience to becoming ill, despite their familial risk.</t>
  </si>
  <si>
    <t>Blood stem cell transplantation is a useful therapy for patients with leukaemia following chemotherapy or for patients with bone marrow failure. Because many patients lack a donor, there is a need for an alternate source of stem cells. I aim to make blood stem cells in the laboratory from human pluripotent stem cells that could treat patients needing a transplant and could also be a useful research tool to help us to understand what goes wrong in the blood system in a range of illnesses.</t>
  </si>
  <si>
    <t>Acute Myeloid Leukaemia (AML) is an aggressive blood cancer. There are many types of AML, but overall, less than half of those with AML are cured. This project evaluates how certain molecules on the surfaces of leukaemic cells keep those cells alive and growing. We are also testing new ways to block these molecules and so provide new therapies for this cancer.</t>
  </si>
  <si>
    <t>The overarching aim of this proposal is to reliably determine how best to identify people at high risk of developing future diabetes. We will do this by using information on biological and behavioural risk factors that was collected on nearly 200,000 people many years ago and who were subsequently followed up to see who developed diabetes. This information will be used to create a risk prediction tool for spotting individuals most at risk of developing diabetes at some point in the future.</t>
  </si>
  <si>
    <t>Deep brain stimulation is an established therapy for Parkinson's disease when patients’ symptoms cannot be controlled adequately using medication. Although deep brain stimulation usually improves quality of life significantly, existing devices have shortcomings that often result in poor symptom alleviation and/or undesirable side-effects. This project is aimed at developing an innovative system that automatically adjusts stimulation according to the continually fluctuating needs of each patient.</t>
  </si>
  <si>
    <t>Psychiatric disorders occur in individuals who inherit a predisposition to develop the disorder in their genes after they encounter as yet unknown environmental triggers that then bring about changes in gene expression in the brain.  This application will identify changes in gene expression in the brains of people with schizophrenia, bipolar disorders and major depressive disorders and then seek to understand how they may cause the defining symptoms of those disorders.</t>
  </si>
  <si>
    <t>Leptin treatment causes weight loss, but leptin also increases blood pressure. We wish to determine if increasing leptin signalling, by modifying signal transduction pathways within leptin sensitive cells in the brain, can reduce weight without increasing blood pressure.</t>
  </si>
  <si>
    <t>Male infertility is an extremely common condition affecting 1 in 20 Australian men. One of the major reasons for this pathology is that the spermatozoa have lost their ability to interact with the egg and penetrate its outer vestments. In this project we shall investigate the role of dynamin in the regulation of these events.  This research will provide new and powerful insights into the causes of male infertility, with practical implications for diagnosis and treatment of this condition.</t>
  </si>
  <si>
    <t>This Partnership Project will evaluate novel strategies to enhance care for hepatitis C infection in drug and alcohol clinics. Based on a foundation of strong, existing partnerships, this project has considerable potential to facilitate the translation of research outcomes into policy and practice and facilitate the scale-up of hepatitis C care in drug and alcohol clinics in NSW and nationally.</t>
  </si>
  <si>
    <t>Falls are common in people with dementia and are more likely to result in injury, death and institutionalisation. There is limited evidence that falls can be prevented in this group. Strategies aimed at maintaining independence and preventing decline and falls are urgently needed. This research will a) further our understanding of fall risk and functional decline and b) explore novel fall and decline prevention programs, including the use of technology in older people with dementia.</t>
  </si>
  <si>
    <t>Individuals with stomach cancer, the second most lethal cancer world-wide, have a poor survival rate which is largely due to our poor understanding of the mechanisms which drive this deadly malignancy. Our aims are to identify how over-activation of a specific molecule of the immune system, called STAT3, in the mitochondria of cells promotes the growth of stomach tumours, and also examine whether blocking the actions of mitochondrial STAT3 can suppress the growth of gastric cancer cells.</t>
  </si>
  <si>
    <t>This research fellowship will enable new therapeutic approaches to viral disease and cancer that target the transport process. I have already licenced an inhibitory molecule for Dengue virus which is progressing towards the clinic. I will now extend my research into a vibrant translational program of developing anti-viral (HIV, Respiratory Syncytical Virus, VEEV) as well as anti-cancer agents that will represent realistic therapeutic options in the near future.</t>
  </si>
  <si>
    <t>Protein tyrosine phosphatases (PTPs) control cell communication networks referred to as cellular signaling. This proposal is focused on understanding the roles of PTPs in cellular signaling networks perturbed in human disease &amp; delineating novel opportunities for therapeutic intervention</t>
  </si>
  <si>
    <t>Functional brain mapping is important for understanding mental illnesses such as depression, attention deficit hyperactivity disorders and post-traumatic stress disorders. Current techniques for functional brain mapping are limited and not suitable for large-scale studies. The proposed project will generate new tools that can be used to map activated neurocircuitry in laboratory model organisms and will enhance our ability to design effective treatments for mental illnesses.</t>
  </si>
  <si>
    <t>Alzheimer's disease is the most common form of dementia and is the fourth biggest killer in developed countries. Amyloid precursor protein plays a central role in the development of the disease, through the generation of a toxic peptide called Abeta. In this project we will decipher the fine molecular details of what the protein looks like and how various molecules known to bind to it affect Abeta production. This knowledge is expected to lead to novel therapies to treat the disease.</t>
  </si>
  <si>
    <t>During my fellowship I will lead research to improve understanding of the causes of back pain and its prevention and treatment. I will work in partnership with clinicians and health agencies to improve health care for back pain, so that Australians receive care based upon the very best research. I will work with colleagues to increase the pool of researchers tackling important questions about how best to manage back pain.</t>
  </si>
  <si>
    <t>The goal of the proposed work is to translate the discoveries from our research on the effects of dietary nutrients, including specific fatty acids and amino acids, on energy intake suppression and blood glucose control into novel, and effective, nutrient-based prevention, management and treatment strategies for people with obesity and type 2 diabetes. Thus, our work will not only generate important new knowledge, but also lead to major health outcomes for the benefit of the general public.</t>
  </si>
  <si>
    <t>The comparative costs of giving birth at home, in a birth centre or in a hospital labour ward is unknown. This study will build on the current Birthplace in Australia Study to provide much needed evidence to inform policy and health service allocation decisions in Australian maternity care.</t>
  </si>
  <si>
    <t>Age-related macular degeneration (AMD) is a leading cause of vision loss and there is urgent need for an intervention to slow disease progression. AMD is characterised by debris accumulation in the retina and I will investigate if loss of function in cells that should clear this debris is a critical step in the development of AMD. I will trial a novel laser intervention to slow progression of disease and use basic science techniques to investigate the mechanisms of action of the laser.</t>
  </si>
  <si>
    <t>The project will investigate the functions of specific genes and pathways to understand the molecular basis of various diseases. It is based on our data that indicate new roles for (i) cell death in genomic instability in cancer, and (ii) ubiquitination in hypertension, developmental defects, kidney disease, as well as iron homeostasis. The work will lead to new understanding of human disease and discovery of potential new drug targets. It will also provide training of junior scientists.</t>
  </si>
  <si>
    <t>Depression is common in aged care facilities, with many older adults finding the transition extremely difficult. We have developed a simple intervention to help new residents, including those with dementia, to adjust to life in aged care. This program focuses on key aspects of psychological wellbeing, and is designed for widespread use in aged care. We will evaluate the intervention to determine if it is superior to current care approaches in reducing depression and improving quality of life.</t>
  </si>
  <si>
    <t>As cells age the "garbage disposal" process within cells slows down, becoming less functional. In inherited forms of dementia the genes involved often code for damaged proteins that "clog up" the disposal system or directly affect the “garbage men”. These defective garbage men genes include SQSTM1/p62, OPTN, VCP and UBQLN2. We will determine how these defective genes lead to build up of garbage in neuronal cells and how leads to disease.</t>
  </si>
  <si>
    <t>Alzheimer’s disease, the main cause of disability in older Australians, can present with diverse and complex manifestations. Language disturbances are not entirely characterised and raises diagnostic difficulties. By development of novel clinical tools and cutting-edge structural brain imaging, this project aims to refine the spectrum of language disturbances, analyse the pattern of brain atrophy and investigate susceptibility factors across Alzheimer's presentations.</t>
  </si>
  <si>
    <t>This proposal will develop and apply methods for the analysis of genetic data generated from family and cohort studies of collaborators to identify genetic risk loci for both neurogenetic disorders and infectious diseases, particularly malaria. The project will combine large-scale datasets of different types and across different species. This will require the development and application of multivariate statistical analysis methods suited to the data.</t>
  </si>
  <si>
    <t>Emerging infectious diseases and pandemics cause potentially enormous but unpredictable health and socioeconomic impacts. This CRE will develop and integrate new technologies, including fingerprinting the entire gene complement of micro-organisms and new electronic communication platforms, to improve the precision and speed of public health responses. We will develop ethics research-based policy frameworks to enable implementation of these technologies into public health practice and policy.</t>
  </si>
  <si>
    <t>We propose an innovative approach to reduce risk and increase success of blood stem cell transplantation. We will determine whether a specialized cell within the transplant patient is required for donor stem cells to successfully take up residence and recreate the blood and immune system. We will test whether fortifying these specialized cells will improve transplantation outcomes, consequently increasing the number of transplants that can proceed and reducing potentially fatal complications.</t>
  </si>
  <si>
    <t>Stroke caused by a blood clot blocking a brain artery is one of the leading causes of death and disability. We recently discovered that pressure in the skull rises 24 h after stroke. Increasing evidence suggests that this causes growth of the stroke through its effects on brain blood flow. We will measure the blood flow reduction caused by the pressure rise and how frequent it is, then determine how much brain is saved and disability prevented by blocking it.</t>
  </si>
  <si>
    <t>This Fellowship focuses on one of the largest family of proteins found in the human body, the so-called ‘G protein-coupled receptors ‘ (GPCRs). GPCRs control how each of our cells communicates with one another, and have been implicated in virtually all diseases. This proposal will study new mechanisms of targeting drugs to GPCRs that can overcome current drug discovery bottlenecks and lead to new ways of treating neuropsychiatric, cardiovascular, inflammatory and metabolic diseases.</t>
  </si>
  <si>
    <t>This Fellowship application is aiming to translate our newly emerging knowledge on immune regulation of human herpesviruses and associated diseases from bench to bedside. We are aiming develop new platform technologies which will allow us to test novel immunotherapeutic strategies to treat herpesvirus-associated diseases.</t>
  </si>
  <si>
    <t>To improve children's health, leading health agencies recommend that childcare services provide foods to children consistent with dietary guidelines. The majority of Australian childcare services however do not provide foods that meet these guidelines. Using the highest quality research design, this study will test the effectiveness of a web-based intervention in supporting childcare services to improve the nutritional quality of food provided to children in care.</t>
  </si>
  <si>
    <t>Diabetes affects more than 1.2 million Australians and up to 40% of these will develop complications including kidney disease. Excess blood sugar as the result of diabetes can accelerate a biochemical process called advanced glycation, which permanently alters proteins affecting their structure and function.  My research will focus on identifying new therapies to target advanced glycation as well as dysfunction of cell power stations, mitochondria which is caused by advanced glycation.</t>
  </si>
  <si>
    <t>My research goal is to eliminate parasitic worm infestations globally. These parasites cause substantial illness and affect the world's poorest people. Programs that drug treat infected individuals operate but these are neither effective nor sustainable. Our research has shown that additional measures, such as vaccination and health education, are needed and we aim to develop and field test a combination of interventions that will lead to their sustainable control and eventual elimination.</t>
  </si>
  <si>
    <t>My research is focussed on the role of fats in cardiovascular disease (CVD). Elevated fats are a risk factor for CVD. My research studies how interventions, either lifestyle or with fat-lowering drugs, alter the concentration of fats in the blood and lower CVD risk.</t>
  </si>
  <si>
    <t>This application for a Senior Principal Research Fellowship is to enable me to address the enormous burden of musculoskeletal conditions - an important, but understudied and underfunded area of health/medical research. My focus is the most costly and prevalent musculoskeletal conditions of low back pain and osteoarthritis, and other neuromuscular conditions such as incontinence. My aim is to improve outcomes by discovering how to apply the right treatment to the right person at the right time.</t>
  </si>
  <si>
    <t>Diabetes is the major cause of kidney failure. Activation of a hormone receptor (the mineralocorticoid receptor-MR) can promote kidney injury. Current drugs blocking MR can suppress diabetic kidney disease but are limited by their poor specificity and harmful side effects. Our study will help improve strategies for blocking MR by identifying the cell types responsible for MR-mediated injury and by examining whether a new class of drug targeting MR is a superior therapy to current MR inhibitors.</t>
  </si>
  <si>
    <t>This project will investigate some of the genetic and epigenetic changes that occur inside certain brain cells that make them selectively vulnerable to Alzheimer's disease, in order to better understand the mechsnisms that give origin to the disease and identify possible targets for precision therapies.</t>
  </si>
  <si>
    <t>Peter Fuller leads the integration of research with clinical endocrinology. His Research Fellowship explores 3 themes: the receptor for the salt-retaining hormone, aldosterone in cardiovascular disease and reproductive tissues; molecular changes in granulosa cell tumours of the ovary to improve outcomes in aggressive behaviour with a poor prognosis; and endocrine oncology, specifically breast cancer and thyroid cancer.</t>
  </si>
  <si>
    <t>With an ageing population it is anticipated that the number of Australians developing Dementia and Parkinson’s Disease will rise sharply in the coming years.  It is accepted that for any future therapy to be effective, we will need to find ways of accurately predicting who will develop these diseases. This Fellowship will develop novel diagnostic techniques to provide clinicians and researchers the necessary tools to inform better diagnosis, prognosis and therapy.</t>
  </si>
  <si>
    <t>A/Prof Kedzierska’s work combines cutting-edge basic research with unique clinical studies to define how to generate protective immunity against the pandemic and newly emerged influenza viruses. This research will identify key factors that drive the severe and fatal influenza disease in high-risk groups, including the young, elderly, pregnant women and Indigenous Austraians. Findings on the optimal human immunity to influenza viruses will be applicable to other infectious diseases and cancers.</t>
  </si>
  <si>
    <t>I am a leading alcohol and other drug researcher with an established national and international reputation for high quality research and translation. Over the next five years I will tackle the three key issues in the alcohol and other drug field: injecting drug use, high risk drinking by young people and methamphetamine use and harms by: (1) developing new evidence around how to best respond these issues; and (2) developing, implementing and testing new interventions.</t>
  </si>
  <si>
    <t>Most men are diagnosed with localised prostate cancer, others have advanced disease.  Vision: Identify how tumours are insignificant vs aggressive (Aim 1.1 &amp; 1.2). Predict which tumours will progress to incurable disease (Aim 1.3) and how to target them (Aim 1.4).   Discover how each patient tumour is different (Aim 2.1) and pre-clinically test new therapies (Aim 2.2).  Outcomes: practice changing discoveries that identify novel therapeutic targets &amp; biomarkers improving diagnosis and treatment.</t>
  </si>
  <si>
    <t>Breast cancer is a very heterogeneous disease. Patients are often treated in a ‘one size fits all’ approach, but response to therapy remains quite disparate. To better personalise therapy, there is a pressing need to define the precise cell types and initiating genetic events that give rise to breast cancer. This application is focussed on understanding the molecular and cellular origins of breast cancer, with the potential of identifying new prognostic markers and therapeutic targets.</t>
  </si>
  <si>
    <t>T lymphocytes play a central role in the adaptive immune response, which specifically targets pathogens and cancer cells and creates the immunological memory. Activation of sometimes as little as one single receptor on a T cell triggers a cellular signal that rapidly expands and branches out in a multitude of sub-signals. Here we will use a combination of novel microscopy approaches to visualise how a network of dedicated intracellular compartments is in charge of these processes.</t>
  </si>
  <si>
    <t>This study trials krill oil vs placebo, for painful knee osteoarthritis in people with joint swelling on MRI scans, to assess if krill oil reduces knee pain and knee swelling over 24 weeks.  If krill oil can delay loss of knee cartilage through effects on cartilage and bone, this this could lead to a delay in the time to knee replacement surgery and improvements in quality of life for those suffering from OA.</t>
  </si>
  <si>
    <t>My goal is to understand the mechanisms of neurodegenerative diseases, validate novel therapeutic interventions, and significantly improve health outcomes in the ageing population. Advanced brain imaging software for quantitative simultaneous MR-PET scanning will be developed. MR-PET biomarker measures of amyloid pathology, brain atrophy and lesions will be collected in over 1,000 cases of mild cognitive impairment and early dementia. A next generation brain PET scanner with be built.</t>
  </si>
  <si>
    <t>This project investigates the way in which viruses are able to use host cell machinery to make viral proteins and to replicate their own genetic material. We focus on the picornavirus family that cause illnesses with important health and economic consequences including serious heart infections such as myocarditis and pericarditis as well as the "common cold". This research we will reveal new possible avenues of antiviral development.</t>
  </si>
  <si>
    <t>Clinical trials have shown that transplanting dopamine neurons (specific nerve cells) into the brain of Parkinson’s disease patients can improve symptoms. Trials use fetal tissue for implantation, which is unsustainable and highly variable. This proposal will examine stem cells as an alternative. We will establish a reliable protocol to instruct human stem cells to become dopamine neurons, develop methods to select these cells and, examine the integration of these transplanted cells in the brain</t>
  </si>
  <si>
    <t>My research program will deliver research outcomes that will improve the quality of life for older Australians, increase the life-span spent in productivity (as opposed to dependency) and reduce health-care costs. I will conduct interventions to improve the skill of older drivers so they can remain independent, and interventions to reduce cognitive decline and risk of dementia. My work will provide information and interventions for middle-aged and older adults, enabling them to age well.</t>
  </si>
  <si>
    <t>Hypertension is the major driver of cardiovascular disease affecting over a billion people. The cause is increasingly lifestyle related (obesity, stress and lack of exercise) and activation of the nervous system is a major contributor in all cases. My vision for the next 5 years is discover the key underlying mechanisms within the central nervous system and the kidney that are primarily responsible for increasing nervous activity and blood pressure.</t>
  </si>
  <si>
    <t>This fellowship will provide new insight into the molecular processes underlying onset and progression of common brain conditions, including Alzheimer’s disease, Frontotemporal dementia and Motor Neuron Disease. Furthermore, new drugs for these diseases will be developed and tested in model systems, to facilitate future translation into clinical application, and to overcome the lack of therapeutic options.</t>
  </si>
  <si>
    <t xml:space="preserve">Our study is designed to fill a knowledge gap on mortality and morbidity in people with a psychotic disorder. It will:   1. Estimate rates of 7-year mortality and morbidity in people with a psychotic disorder.  2. Examine the impact of sets of risk factors on mortality and morbidity.  3. Develop predictive risk equations for CVD for use with people with psychotic disorders.   4. Calculate the economic burden of severe and acute physical morbidity in addition to mental health impacts. </t>
  </si>
  <si>
    <t>Group A streptococcus (GAS) is a strictly human bacterial pathogen of global significance, that ranks among the top 10 infectious disease killers. A commercial vaccine is not available. This research will investigate the epidemiology of GAS outbreaks, focussing on the ongoing scarlet fever outbreak in China. We will seek to understand the mechanisms of GAS pathogenesis and how the human host resists infection. We will undertake experimental vaccine trials using newly discovered GAS antigens.</t>
  </si>
  <si>
    <t>Wounds are not just the simple cuts and abrasions that can be covered with a band-aid and healed within days with no major consequence. They are a largely unrecognised spiralling epidemic that is affecting millions of people world-wide. This project aims to develop new approaches to heal wounds with research that is innovative, cross-disciplinary and has the ability to transform current approaches for wound management.</t>
  </si>
  <si>
    <t>Alterations in the ability of cells to make ribosomes, the cellular factories that make protein, contribute to a range of diseases including cancer and a class of inherited disorders called ribosomopathies that are rare but largely untreatable. These changes cause disease by controlling the “nucleolar surveillance pathway” that causes cells to either stop dividing or die. Here we propose to identify new genes that regulate this pathway to identify new targets for treating these diseases.</t>
  </si>
  <si>
    <t>Improvements in human health can only occur when the best basic research is tested in the best clinical trials and then applied in clinical practice across the board. Practitioner Fellowships are designed to support people who bridge these areas. This Fellowship will support an integrated program of research involving laboratory studies in prostate cancer, clinical trials in prostate and other types of cancer, application to clinical practice, and high level clinical and research leadership.</t>
  </si>
  <si>
    <t>People with borderline personality disorder (BPD) often report hearing voices. There is no consensus about how to treat these symptoms. Our study aims to address this clinical problem by conducting a 12 week trial of antipsychotic medication in patients who hear voices and have a diagnosis of BPD. The study will examine the effect of this medication on the nature of these voices, as well as other aspects of mental illness and brain functioning. The results will directly inform clinical practice.</t>
  </si>
  <si>
    <t>Almost two million people die from tuberculosis (TB) each year. The current vaccine, BCG, is ineffective at controlling TB and the type of immune response needed to protect against the disease is poorly understood.  We have discovered new antigens of the TB bacterium, and we will combine them with novel delivery strategies to develop new TB vaccines. We will also determine the type of immune response needed to protect against TB, which will aid progression of vaccines into clinical trials.</t>
  </si>
  <si>
    <t>Despite improvements in supportive care, more than half the patients diagnosed with acute myeloid leukaemia (AML) succumb to complications associated with the disease or its treatment.  To improve treatment outcomes, we need to understand how leukaemic cells self-renew and how this differs from normal blood stem cells. Our proposal aims to do this by using computational and experimental methods to identify and validate factors to which leukaemic cells are more dependent than normal blood cells.</t>
  </si>
  <si>
    <t>The world is facing an epidemic of chronic disease and adverse environmental exposures in early life are partly responsible. One reason why we have not been able to do more to prevent this is the lack of appropriate methods for measuring environmental exposures during pregnancy and infancy. My research will develop and validate methods for measuring exposures early life and the health consequences of these exposures with the aim of developing preventative interventions</t>
  </si>
  <si>
    <t>Indigenous Australians experience worse oral health than their non-Indigenous counterparts. This Fellowship aims to advance Aboriginal Australian oral health through intervention studies, longitudinal studies, modelling &amp; surveillance. The fellowship will capitalise on past collaborations with local, national and international researchers of repute, and seek to forge new partnerships that will be of benefit to Indigenous oral health at a global level.</t>
  </si>
  <si>
    <t>Glaucoma is an eye disease where elevated pressure within the eye damages the sensitive nerve of sight at the back of the eye. The only current treatment is to lower the pressure in the eye with either drops, laser or surgery. Why the pressure damages the nerve of sight is unclear but there is evidence that it  results in a reduced blood flow to the nerve. This starves the nerve of nutrients. We have developed a new treatment that supplies nutrients to the nerve and protects vision.</t>
  </si>
  <si>
    <t>Infants born very premature require respiratory support at birth to make the transition to newborn life. As these infants are very immature and prone to injury, modern respiratory care strategies utilise the least invasive approaches mainly applied using a facemask. However, we have discovered that the larynx is closed at birth and thereby prevents air from entering the lung.  This application is focussed on optimising the efficiency of facemask ventilation at birth and stimulating breathing.</t>
  </si>
  <si>
    <t>Arterial hypertension affects up to 45% of the general population and is responsible for 7.1 million deaths per year  worldwide. We will define specific omics profiles for patients with a range of hypertension-related disorders by integrating high throughput  genetics, genomics and metabolomics data. This should allow identification of patients with preclinical phenotypes along with those hypertensives that cluster into specific endocrine groups who may benefit from personalised treatment.</t>
  </si>
  <si>
    <t>Furthering our understanding of the brain mechanisms that underlie the deficits in memory, executive function, and language that occur with Mild Cognitive Impairment is vital for conceptualising the underlying disease processes, and for the development of targeted treatments. Hence, this project will conduct a comprehensive assessment of the brain’s electrical and metabolic responses during specialised cognitive tasks, whilst simultaneously investigating a possible treatment.</t>
  </si>
  <si>
    <t>This project will be largest study of non-tuberculous mycobacterial (NTM) infection in cystic fibrosis. By combining growing the bacteria with detailed information from the CF patient data registry, geographical location and environmental conditions, this study will provide novel insights into factors associated with NTM. Gene sequencing and airway infection profiling will extend understanding and has the potential to identify novel risk factors and biomarkers for NTM-related airways disease.</t>
  </si>
  <si>
    <t>High blood pressure is a major cause of cardiovascular diseases. Currently intervention occurs after the cardiovascular system is damaged. Our interest is in the development of high blood pressure, to determine whether early intervention could stop its progression. We identified that excitation of the sympathetic nervous system by the circuits that control breathing is important. We seek to further understand this interaction to identify novel approaches to treat high blood pressure.</t>
  </si>
  <si>
    <t>Missing data arise in most research studies and if not handled appropriately can mean the study results are not correct. With researchers now conducting larger and longer studies the challenges posed by missing data are increasing. In this grant we study a powerful technique for handling missing data, which in its current form often cannot be applied effectively in large studies. By developing this approach we will improve the accuracy of results from large-scale epidemiological studies.</t>
  </si>
  <si>
    <t>Anaesthesia and surgery are common in the elderly and are known to lead to memory and thinking problems. Why this happens is unclear. I plan to study confusion, memory and thinking problems before and after surgery and to determine if blood or cerebrospinal fluid tests or modifying cardiovascular disease can predict this happening. This work will lead to early identification of people who are at risk of cognitive problems following anaesthesia and surgery, and ways to prevent this happening.</t>
  </si>
  <si>
    <t>The applications is aimed at identifying new host genes controlling infection with West Nile virus and other medically important flaviviruses such as dengue and Japanese encephalitis. For this, we will use novel in vivo RNAi screening approach with virus libraries encoding artificial microRNAs (amirs)  targeting whole mouse genome. We will then apply amiR technology to produce highly effective Kujniin replicon-based Ebola vaccine candidate that has shown promising results in trails in primates.</t>
  </si>
  <si>
    <t>Mast cells (MC) are key regulators of chronic skin inflammation, such as atopic eczema, and can also give rise to a group of diseases called mastocytosis. How MC numbers are regulated in these conditions is poorly understood. We have identified a novel circulating precursor cell that gives rise to MC. We will determine the function of these precursors in skin diseases, including eczema and mastocytosis, with the aim to curtail the course of of these difficult-to-treat conditions.</t>
  </si>
  <si>
    <t>Can a person with a first episode of psychosis, once remitted, reduce their dosage of medication and still achieve better outcomes in functioning, physical health and brain volume, than if they had stayed on traditional maintenance doses of medication? This study will examine if using a dose reduction strategy in conjunction with an evidence based suite of psychosocial interventions leads to better social and vocational recovery and improved physical health and brain volume.</t>
  </si>
  <si>
    <t>Birth defects occur in about 3% of live births. These originate as the embryo forms, and we have previously shown that some of these are caused by gene mutation and/or environmental factors during gestation. However, the origins of many such defects remain unexplained. We will examine the DNA of patients to find gene mutations causing such defects. We will also test if mutations in these genes increase the likelihood of the embryo developing a defect if it is exposed to environmental stressors.</t>
  </si>
  <si>
    <t>The WHO estimates there were ~189 million clinical cases &amp; 584,000 malaria-related deaths in 2013. This translates to ~1,600 child deaths daily. There is no licensed malaria vaccine &amp; all available drugs are associated with resistant parasites. This enormous health issue is driving the search for new therapies. We address this issue by identifying new drug candidates for malaria prevention, with unique modes of action to treatment drugs in order to overcome issues of parasite drug resistance.</t>
  </si>
  <si>
    <t>Heart attacks and strokes are the major cause of death and disability in Australians. Heart disease is widely viewed to be the legacy of our diet and lifestyle, and even that of our parents. We propose to explore in detail the molecular mechanism of how this imprinting comes about and identify new targets to prevent, retard or reverse heart disease.</t>
  </si>
  <si>
    <t>More than 100 million sub-Saharan Africans have urogenital schistosomiasis, a disease that promotes malignant cancer and HIV/AIDS. Control depends on a single drug, making resistance an imminent threat. We will deliver new molecular tools to assess parasite genetic diversity and to prioritise a panel of anti-parasitic drug targets and vaccine candidates. These outcomes will deliver the next generation of interventions against urogenital schistosomiasis.</t>
  </si>
  <si>
    <t>We have identified a critical regulator of the survival and normal metabolism of the cells in articular cartilage. Loss of this molecule is an early event in joint injury that leads to osteoarthritis (OA). The current proposal will determine the mechanisms whereby this protein functions to protect cartilage breakdown in OA, how its levels in chondrocytes are regulated in both healthy and diseased conditions, and at what stages of disease increasing its expression protects against OA progression.</t>
  </si>
  <si>
    <t>In 2014 Asia-Pacific leaders pledged a malaria free Asia-Pacific by 2030. We will contribute to this goal by developing novel antibody detection tests that can identify people with current and recent past infections.  We will then evaluate the utility of these tests both in mass screening and treatment programs and for the rapid delineation of areas where transmission persists from those where it has been eliminated. This will address two major roadblocks to malaria elimination in our region.</t>
  </si>
  <si>
    <t>Hypoglycaemia remains a major cause of morbidity and mortality in people with both type 1 diabetes and type 2 diabetes who require insulin therapy. Current treatments for nocturnal hypoglycaemia are usually ineffective. Combining brain wave recording and artificial intelligence, we will identify the changes that precipitate an episode of hypoglycaemia allowing the development of a non-invasive device to prevent or alleviate these fearful and potentially life-threatening events.</t>
  </si>
  <si>
    <t>Chronic pain is a debilitating condition that affects the life of one in five Australians and has significant socioeconomic impact. Currently available pain killers often do not work, or have intolerable side effects. We have discovered the most selective blocker for a specific type of sodium channel that is a known pain target and will use this novel molecule to gain insight into the mechanisms of pain and to develop new pain killers.</t>
  </si>
  <si>
    <t>Early diagnosis of Alzheimer's disease is key to more effective early intervention. Current biomarkers are expensive and are not suited for detecting the subtle changes in brain function that occur during the initial stages of the disease. Non-invasive brain stimulation is pain-free and inexpensive, and can directly probe brain function in conscious humans. This project will investigate whether these techniques might be used to identify markers of early brain dysfunction in Alzheimer’s disease.</t>
  </si>
  <si>
    <t>Frailty may lead to a loss of independence which is more common with ageing but not inevitable. This centre of research excellence brings together a national team of clinician and academic researchers and forges strong links to three international centres of excellence in frailty research. Whilst providing new opportunities for the next generation of frailty clinicians and researchers, new research evidence to support the prevention and treatment of this hidden health issue will be developed.</t>
  </si>
  <si>
    <t>Friedreich ataxia (FRDA) is the most common inherited cause of ataxia (incoordination). There are currently no treatments proven to slow or reverse its inexorable progression. We have shown that resveratrol holds promise as a treatment in an open-label study and now propose a placebo controlled study that will provide evidence of whether resveratrol can slow or reverse symptoms in this devastating disorder.</t>
  </si>
  <si>
    <t>The weakest link in radiotherapy is defining treatment volumes (contouring). Lack of accuracy and consistency in clinical trial contouring has been shown to result in reduced patient outcomes. Manual review of contouring is resource intensive, expensive and for advanced treatments unachievable in a timely fashion. We will assess an automated approach to contouring assessment using 4 clinical trial datasets, changing practice for future studies and enabling consistent assessment in the clinic.</t>
  </si>
  <si>
    <t>Most people with relapsed leukaemia and lymphoma after bone marrow transplant die of their disease. Inserting special genes into immune cells can enable them to kill leukaemia and lymphoma and has led to dramatic cures, but there is little experience in bone marrow transplant patients. We will make leukaemia and lymphoma specific immune cells from normal bone marrow transplant donors, then administer the immune cells to transplant patients to assess their safety and effectiveness.</t>
  </si>
  <si>
    <t>This project aims at improving public health capacity to limit the spread of infectious diseases in hospital and community settings. The multi-disciplinary team of investigators will link epidemiological data with the finest resolution data from bacterial genomes in order to pinpoint events of infection transmission between individuals. Two high-burden pathogens (golden staph and food-borne Salmonella) will be used as exemplars of infectious diseases with different biology and modes of spread.</t>
  </si>
  <si>
    <t>Heart attacks are caused by rupture of atherosclerotic deposits (plaques) in vessel walls, which results in clot formation ultimately causing vessel occlusion. In collaboration with strong European collaborators, we will use modern high-throughput technologies in a large patient cohort as well as in a newly generated mouse model to discover the causative proteins, genes and their regulators. This will allow identifying individuals at risk and developing novel therapies to prevent heart attacks.</t>
  </si>
  <si>
    <t>We have discovered a potent antimalarial compound class. In this research plan we will improve their metabolic stability such that we can progress them as potential oral cures for malaria. We will also elucidate their mechanism of action and this will aid therapeutic development.</t>
  </si>
  <si>
    <t>Obesity in childhood predicts adult cardiovascular disease. Body mass index as a measure of obesity does not fully describe the biology of excess adiposity. However, differences in the distribution of body fat, particularly fat around organs, may explain some of the excess risk. We will examine effects of genetic, pregnancy and childhood factors on different body fats and cardiovascular risk in Raine Study participants at 26 years. These young adults have been studied from pregnancy to adulthood</t>
  </si>
  <si>
    <t>Glaucoma surgery often leads to scar formation and blindness. We have identified a novel protein (NADPH oxidase 4; Nox4) which promotes scar formation in the eye. Lack of Nox4 in a mouse models reduces scar formation. We have demonstrated that a ‘repurposed’ drug which is currently used to treat lung diseases can also block Nox4 in the eye. We aim to determine whether this drug can be used as a novel therapy for vision loss after glaucoma surgery.</t>
  </si>
  <si>
    <t>Hundreds of thousands of Australians have bipolar disorder and receive minimal benefit from existing drug and psychological treatments. ORBIT 2.0 is a new low-intensity online treatment using mindfulness  strategies to improve quality of life in this poorly served ‘late stage’ group.  Pilot testing suggests ORBIT is effective. This project will refine the intervention and is expected to confirm its clinical and cost effectiveness prior to international roll-out.</t>
  </si>
  <si>
    <t>This project aims to determine how the gene mutation that causes Huntington’s disease (HD) damages cells in the brain. The diseased gene creates a protein that is abnormally sticky, which causes it to form clumps. Our goal is to determine the components of the cell that are disrupted and damaged as clumping happens.  Understanding this link will enable therapeutics to be logically designed in efforts to prevent harm to the brain, potentially before symptoms are evident.</t>
  </si>
  <si>
    <t>In residential aged care many people with dementia experience disturbing behavioural problems such as wandering, aggression or sleep disturbance. Not only the person with dementia but also other residents, family and staff find these symptoms disturbing. This study will adapt and trial a structured staff training program from Sweden to reduce behavioural problems in people with dementia, improve wellbeing for the person with dementia and give staff better skills to care for residents.</t>
  </si>
  <si>
    <t>Patients with advanced neuroendocrine carcinomas (NEC) have one of the poorest cancer outcomes. So far, no randomised trials have been done to confirm NEC treatment. Current NEC chemotherapy is etoposide &amp; carboplatin (EC), based on lung cancer trials. The NABNEC study will use a new drug, nab-paclitaxel, with carboplatin or EC, collect PET scan, tumour &amp; blood samples result to help understand how treatment works and to ultimately improve NEC patients’ health and progress future research.</t>
  </si>
  <si>
    <t>Neuregulin (NRG1) is a neuronal growth factor and regulates the development of cortical inhibitory interneurons. Human studies suggest that NRG1 type III overexpression and deficient interneuron development underlie schizophrenia. Thus, we have developed a mouse overexpressing Nrg1 type III to discover mechanisms behind NRG1-related cortical pathology and schizophrenia-like behaviours and to clarify whether NRG1 type III interacts with environmental risk factors for the disorder.</t>
  </si>
  <si>
    <t>We are seeking to understand how the protein ADAR1 functions. When it is mutated, ADAR1 can cause a range of diseases, most notably in a subset of Aicardi-Goutieres syndrome (AGS) patients, an autoimmune disorder affecting the brain, immune system, and skin. We have identified how we think that changes in ADAR1 activity may ultimately cause disease. This application will allow us to test this mechanism experimentally.</t>
  </si>
  <si>
    <t>Up to 86% of children with Autism Spectrum Disorder (ASD) experience behavioural sleep problems which have been shown to be associated with increased core ASD symptoms, increased rates of internalizing and externalizing disorders, and increased parental stress. The “Sleeping Sound” study is a novel behavioural sleep intervention that has shown much promise as a treatment to reduce sleep problems and improve mental health outcomes in children with ASD.</t>
  </si>
  <si>
    <t>Injuries to the nervous system can cause lifelong disabilities due to ineffective repair of the damaged nerve fibres.  Our previous research has identified a highly efficient mechanism that occurs in nematode worms that allows severed nerves to fuse back together.  We will now focus on understanding precisely how this mechanism works, and investigate its utility in repairing nerves that don’t normally utilise this repair mechanism.</t>
  </si>
  <si>
    <t>Male infertility is an extremely common condition, that is frequently associated with the production of sperm that have lost their ability to recognize the egg. We have shown that this defect is frequently associated with a deficiency in a specific protein (HSPA2).  By determining the mechanisms underpinning the loss of HSPA2, this project will provide powerful insights into the causes of male infertility, with practical implications for prevention, diagnosis and treatment of this condition.</t>
  </si>
  <si>
    <t>Porphyromonas gingivalis is a keystone pathogen in chronic periodontitis. This bacterium exists as part of a biofilm on the surface of the tooth and selectively packages enzymes, toxins and antigens on to vesicles that penetrate host tissue and cause the inflammatory response that is associated with disease progression. In this study we will determine the host response to vesicles and determine the role of a specific protein in vesicle biogenesis.</t>
  </si>
  <si>
    <t>Nutrition is the major modifiable factor that influences age-related health. Yet the relationships between nutrition, age-related health and underlying biological mechanisms are complex and poorly understood. We will tame this complexity by applying nutritional geometry and systems biology to nutrient sensing pathways and ageing phenotype across a macronutrient landscape. This will allow us to optimise diets and develop drugs to improve age-related health and extend healthspan.</t>
  </si>
  <si>
    <t>Our previous studies suggest that age related changes in fat tissue could be due to an increased level of glucocorticoids within bone forming cells (osteoblasts). Mice in which the level of glucocorticoids in osteoblasts is selectively decreased were no different from normal mice at a young age but with ageing were protected against development of obesity and diabetes. This project will examine how bone influences age related changes in fat mass and examine ways in which this might be prevented.</t>
  </si>
  <si>
    <t>The care workforce is rapidly approaching a staffing crisis associated with the dementia epidemic. An innovative evidence-based intervention (Work4Dementia) aimed to build the capacity and resilience of the dementia care workforce will be developed and tested. Strategies will apply psychological approaches to enhance opportunities for meaningful social interactions at work. It is envisaged this will avert poor quality care stemming from an unstable workforce due to employees leaving their jobs.</t>
  </si>
  <si>
    <t>Preeclampsia is a pregnancy complication where factors are released from the placenta into the mum's bloodstream, causing widespread blood vessel and organ damage. Sadly, there is no treatment. Our laboratory has a set up a system to test whether drugs might be useful as a treatment for preeclampsia. We test whether the drugs decrease the release of these factors and protect blood vessels. In this grant, we propose testing three exciting drug treatments for preeclampsia.</t>
  </si>
  <si>
    <t>Bowel cancer screening programs are vital for early detection and prevention, but participation with the traditional faecal testing mode is less than 35%. Reasons include dislike or unsuitability for faecal testing. These barriers could be overcome and participation could increase using a different sampling mode for the screening test. We have developed a blood test for bowel cancer and will investigate if people who will not screen with the stool test will screen with the blood test instead.</t>
  </si>
  <si>
    <t>This grant will address a major question in HIV cure research - the role of the liver as an HIV reservoir and the impact of HIV persistence in HIV-infected patients on suppressive antiretroviral therapy (ART) on liver disease, in the setting of HIV-HBV co-infection. We will trial a novel intervention to reduce HIV infection of the liver that could potentially reduce chronic liver disease in this setting.</t>
  </si>
  <si>
    <t>This project will assess new ways to protect against HIV infection and treat HIV infection using potent antibody therapies. This will help us understand how the immune system can control HIV. We will generate antibody fragments that can be produced relatively cheaply that, if successful, could lead to a viable antibody therapy for HIV.</t>
  </si>
  <si>
    <t>Several studies have shown an association between use of anticholinergic or sedative medicines and increased risk of dementia. Questions remain about whether these medicines cause dementia (or are just used by people already at risk), whether or not cognitive function improves if the medicines are stopped or if the dose is reduced, and the characteristics of patients most likely to use these medicines. This program of research aims to answer these questions.</t>
  </si>
  <si>
    <t>Rapidly giving intravenous fluid to prevent or treat shock (fluid resuscitation) is one of the commonest treatments given to critically ill patients. Current guidelines recommend crystalloid solutions but it is unknown whether any particular crystalloid is better than others.  This trial will determine whether the use of one of two crystalloid fluids, saline or PlasmaLyte, reduces the risk of organ injuries, such as kidney failure, and improves patients chances of surviving critically illness.</t>
  </si>
  <si>
    <t>Transplantation of pancreatic islets is the only cure for type 1 diabetes (T1D). Unfortunately, many of the transplanted islet cells die quickly due to an inadequate supply of blood. Herein, we investigate a novel cell surface protein for its role in islet and blood vessel survival and function. Furthermore, we use nanotechnology to provide said protein to the islet cells during transplantation for increased survival and function. Ultimately, this work may cure more patients with diabetes.</t>
  </si>
  <si>
    <t>Typhoid fever affects 25 million people annually and is caused by systemic infection with Salmonella Typhi or Paratyphi. With this proposal, we will characterise how different individuals respond differently to typhoid, what ramifications this has for systemic Salmonella infection in humans, and how typhoid can be clinically identified early on, thus giving the patient the best possible chance to avoid complications, injury and potential death.</t>
  </si>
  <si>
    <t>Electrodes implanted in the brain have enormous potential for treating a range of conditions from epilepsy to control of prosthetics for patients with limb loss. Currently, the electrodes used in such system fail rapidly because they are rejected by the body. We aim to use diamond with ultra-fine carbon fibre electrodes to make  arrays that are invisible to the human immune system. Such arrays will function for the lifetime of the patient without needing replacement.</t>
  </si>
  <si>
    <t>In Australia severe Community Acquired Pneumonia is responsible for more than 7000 ICU admissions and 1400 deaths each year. This trial will determine the optimal treatments among existing choices of therapy related to choice of antibiotic, ventilator strategy and modulation of the immune system.  The trial uses new methods to answer more research questions as quickly as possible.</t>
  </si>
  <si>
    <t>Anxiety-related mental health disorders, particularly social phobia, are common comorbid conditions among adults who stutter. This project establishes randomised controlled trial evidence for the psychological benefits of our Internet CBT treatment. This project also establishes whether our Internet CBT treatment reduces stuttering severity when combined with speech treatment. The design is an open plan, parallel, pragmatic randomised controlled trial.</t>
  </si>
  <si>
    <t>When adverse events occur, the lateral habenula, an old brain nucleus, helps calculate the wisest corrective action by contributing to the “brake” that controls the brain’s dopamine reward system. Our research will show how the lateral habenula links corrective changes in behavior with coordinated changes in temperature. Understanding this link will greatly contribute to understanding the brain mechanisms that regulate our physiology during stressful situations and as part of mental illness.</t>
  </si>
  <si>
    <t>One in five Australian children are already overweight or obese at age 5 years, by the time of school entry. Early childhood is a period when physical inactivity and poor eating habits become established and may persist life-long. We propose a Centre of Research Excellence in the Early Prevention of Obesity in Childhood. The Centre aims to reduce the prevalence of obesity and obesity-related behaviours in the first five years of life, and their future impact.</t>
  </si>
  <si>
    <t>A frequent complications of brain and spine injuries is the formation of bones outside of the skeleton called "heterotopic ossifications", particularly around joints such as the knee, hip, elbow or shoulder. They grow over a few months to become so large (up to 2 kg) that they block muscles and joints, increasing pain, morbidity and dependance. This project is to understand why heterotopic ossifications form in patients with spine injuries aiming to discover effecttive treatments.</t>
  </si>
  <si>
    <t>In order to help in the diagnosis of male infertility, we have found several biomarkers that can be readily and quickly used to determine if a mans spermatozoa are infertile. Not only will this save time and money for couples involved in IVF, but help to avoid unnecessary, often invasive medical procedures that are currently used.</t>
  </si>
  <si>
    <t>Pulmonary rehabilitation is a very effective treatment for chronic lung disease, but is accessible to less than 10% of Australians who need it. Telerehabilitation, the delivery of rehabilitation directly into the home using the internet, offers new opportunities to improve access and uptake. This trial will test whether telerehabilitation can improve wellbeing and reduce health care costs in people with chronic respiratory disease living in metropolitan and regional Australia.</t>
  </si>
  <si>
    <t>Our goal is to find new therapies to treat infections with Candida albicans, a major human pathogen that causes highly fatal hospital-associated disease. We have identified the mitochondrion, the cellular powerhouse, as a promising target for the development of new anti-candida drugs. We will use innovative imaging and molecular approaches, together with experimental animal infection models to understand how mitochondria could be inhibited to treat life-threatening infections with Candida.</t>
  </si>
  <si>
    <t>Many bacterial ‘superbugs’ can increase their mutation rate, i.e. become hypermutable, and thus rapidly become resistant to multiple antibiotics. Chronic lung infections with hypermutable bacteria cause increased ill-health and death in patients and current treatments do not work well. We will develop improved treatments using combinations of available antibiotics. This project will provide guidance to doctors on how to treat infections more effectively and minimise emergence of resistance.</t>
  </si>
  <si>
    <t>Women are protected from cardiovascular disease as compared to age-matched men, an effect lost with age. Understanding protective factors that act in females could be used to treat hypertension, heart failure and stroke in males at all ages, and maintain protection in elderly women. Our studies aim to determine if relaxin, an ovarian hormone, can promote cardiovascular health in women.</t>
  </si>
  <si>
    <t>Our hypothesis is that key pathologies are linked in the brains in Parkinson's disease and Multiple Systems Atrophy, serving as a suitable therapeutic target for both diseases. Here we will determine whether these both diseases share similar molecular mechanisms by using three different types of approaches - studies of human brains from patients, short-term rat models, and genetically modified mouse models. Finally, we will test a new therapy. This will bring us closer to a therapy for patients.</t>
  </si>
  <si>
    <t>Iron accumulation in the brain is linked to Alzheimer's disease. New Magnetic Resonance Imaging scans allow us to painlessly image the brain and measure its size and iron concentration. In this project more than 330 volunteers over 60 will be scanned every 18 months over 3 years. We will determine if those subjects with higher iron concentration in their brain have a smaller brain and worse performance in this period. This will confirm a role for iron in Alzheimer's as a new treatment target.</t>
  </si>
  <si>
    <t>In BRIDGES, we aim to build a knowledge base to better define individual breast cancer risk. We bring together, in a multidisciplinary team, data and expertise from clinical genetics, epidemiology, bioinformatics, statistics, and gene biology. Specifically, we will use state-of-the art DNA screening to evaluate all suspected breast cancer genes in a large sample of breast cancer cases and controls. We will then use in silico and in vitro functional analyses to evaluate the likely pathogenicity o</t>
  </si>
  <si>
    <t>The protein called intelreukin-1 (IL-1) is required to fight off invading pathogens but more recently has been implicated as contributing to diverse diseases characterised by excessive inflammation, such as arthritis, gout, atherosclerosis and even cancer. This project aims to understand how IL-1 is made within cells and then activated to cause inflammation, which will enable these processes to be therapeutically targeted.</t>
  </si>
  <si>
    <t>Breast cancer mortality is largely due to metastases that seed from the primary tumour. Breast tumours are known to contain a heterogeneous mix of cells, but the precise way that cells are selected for tumour growth and metastasis (as well as their response to systemic therapy) is not well understood. In this study we will use patient samples and cellular ‘barcoding’ to track the destiny of every single clone throughout disease progression and study the effect of various therapies on metastasis.</t>
  </si>
  <si>
    <t>Food allergy appears to represent a second epidemic of allergic disease. It is not known why some children grow out of their food allergy or how food allergy in the first year of life impacts asthma and allergy in later childhood. HealthNuts is a large study of 5300 children that can answer these questions. HealthNuts visited children at ages 1, 4 and 6 and requests funding to re-visit them at age 10. Results will help prevent children developing food allergy, asthma and the allergic march.</t>
  </si>
  <si>
    <t>The European Commission study - Models of Child Health Appraised (MOCHA) will examine the most effective model of primary health care (medical and non-medical) for children. We will complement this work through specific Australian studies on (1) experiences at the primary/secondary care interface, (2) development and testing of paediatric quality measures and (3) determining if and how primary care addresses inequity; ensuring all the results are translatable outside the European context.</t>
  </si>
  <si>
    <t>Chemotherapy causes a massive depletion of blood-producing cells in the bone marrow. This results in a condition known as myelosuppression that has many harmful side effects for cancer patients. Our aim is to develop a safe and inexpensive approach that will specifically protect the blood-producing cells from chemotherapy but leave the cancer cells sensitive. If this treatment shows significant benefits in mouse models of cancer then the establishment of clinical trials will be initiated.</t>
  </si>
  <si>
    <t>Cardiovascular disease is the biggest killer in Australia. It describes diseases of the heart and blood vessels including heart attack and stroke. The risk of developing these diseases is affected by our diet and lifestyle and also by our genetic makeup that we inherit. In this project we are aiming to identify the specific heritable genetic differences between individuals that put us at greater risk of cardiovascular disease. We are studying large families from the Busselton Health Study.</t>
  </si>
  <si>
    <t>The mitochondria, the “power plants” of the cell, are damaged and accumulate in the kidney in diabetes. The objective of this study is to investigate exactly how these dysfunctional mitochondria accumulate in the diabetic kidney. The ultimate aim of this study is to establish if mitochondrial health can be restored using new medicines that directly target mitochondria, which will then improve kidney function, leading to new therapies for people with diabetes.</t>
  </si>
  <si>
    <t>This project will investigate the causes of respiratory disease and poor lung function across the life course. Using existing lung health data from Australia and  Europe, we will determine which behavioral, environmental, occupational, nutritional, other modifiable lifestyle, or genetic factors play a role in lung health. This research will enable the development of a personalised risk predictor application for implementation with patients and health care providers as well as the general public.</t>
  </si>
  <si>
    <t>Balance disorders are very common, but particularly in those conditions that involve the brain 'balance centres' are often difficult for doctors to diagnose. When diseases are difficult  to diagnose, then recommending helpful treatment is particularly challenging. We will use a group of specialized tests to better understand these balance conditions in order to help patients receive accurate diagnoses and therefore, better treatment.</t>
  </si>
  <si>
    <t>Previously we have found that a proportion of patients with schizophrenia have elevated levels of antibodies that target one of the neurotransmitter receptors, the M1 muscarinic acetylcholine receptor, and that those patients who have the highest levels of antibodies tend to have more severe manifestations of some of the symptoms of schizophrenia. In this project, we will try to confirm this relationship, and also investigate further how this antibodies might be able to worsen specific symptoms.</t>
  </si>
  <si>
    <t>This project will illuminate the fundamental brain changes that lead to age-related cognitive decline by means of newly developed biamarker based on fluorescent nanodiamonds. The expected outcome of this work will be a unique approach to  elucidate the source of cognitive decline that will fill a significant unmet need within the community.</t>
  </si>
  <si>
    <t>Programmed cell death (PCD) is an essential process for the removal of cancer cells. Defects in PCD are now known to be a causal factor in cancer initiation and chemotherapeutic resistance. Proteins called IAPs protect cancer cells from PCD, however, inhibitors of IAPs have been developed to kill cancer cells in this respect. Indeed, IAP  inhibitors can also promote inflammation, which may improve or hamper their efficacy in killing cancer cells, an issue we now wish to explore and exploit.</t>
  </si>
  <si>
    <t>"Clot busting" treatment is the only approved medical treatment for the commonest type of stroke, ischaemic stroke. However, uptake of treatment remains poor, mainly due to the known major risk of bleeding in the brain. STAY ENCHANTED is an international clinical trial to investigate whether "clot-busting" can be made safer using a lower dose and/or immediate blood pressure lowering. A safer more effective regime could have a major global health impact.</t>
  </si>
  <si>
    <t>Motor neurone disease (MND) is a fatal neurodegenerative disease. There is no known cause and no known cure. We believe that a defect in the way in which the muscle and nerve cells generate energy to sustain survival causes for there to be added metabolic stress on their already high energetic load, ultimately leading to cell death. This project aims to understand the vicious cycle of energy deficiency that leads to the catastrophic events that cause the death of muscle and nerve cells.</t>
  </si>
  <si>
    <t>Restoring vision in patients with corneal blindness is our focus. Before this can be achieved we need to understand how corneal stem cells function. For many reasons these studies cannot be performed in man, so we engineered a mouse in which the location, migration, division, differentiation, death of these cells can be followed indefinitely. This information will allow us to improve current therapeutic options and develop new clinical solution for patients with blinding corneal disease.</t>
  </si>
  <si>
    <t>Certain proteins on the surface of cells are able to sense danger and infection. These receptors use adaptor proteins to enable cells to respond appropriately. We have discovered a new adaptor that controls receptor signalling in inflammation. This new master adaptor likely has widespread roles in infection and inflammation. We aim to understand how this adaptor works, and to identify ways of blocking its actions. These studies may help us to control inflammation underpinning many diseases.</t>
  </si>
  <si>
    <t>The built environments where people live influences lifestyles and health, as well as whether people in need of healthcare can access relevant services. We will use very large data to examine if the success of clinical management of type 2 diabetes mellitus (T2DM) on sustained lifestyle change and in preventing heart attacks is influenced by local built environment. Results will be translated to practitioners of T2DM management to help promote cardiovascular health.</t>
  </si>
  <si>
    <t>Motor problems, ranging from clumsiness to cerebral palsy, are one of the most common adverse outcomes in children born early. This study will investigate the motor development of children born &lt;30 weeks’ gestation compared with peers born at term from birth to 5 years. We will determine whether early clinical evaluations or neuroimaging in the newborn period can predict later motor impairment at 5 years to be able to identify those who will benefit most from early intervention.</t>
  </si>
  <si>
    <t>Instead of receiving care to address factors associated with chronic low back pain, such as being overweight and smoking, patients are referred for expensive and ineffective treatments, for which they wait for extended periods. This leads to worsening of low back pain symptoms and higher risks of other chronic disease. We will conduct the first study to assess if weight loss and smoking cessation programs can improve low back pain in patients waiting for surgery consultation.</t>
  </si>
  <si>
    <t>We have developed a method for turning adult stem cells into mini-kidneys that contain all the different cell types you would expect of a developing kidney. We believe such mini-organs will prove valuable for drug screening, disease modelling and generating cells for treating patients. In this grant, we will optimise our method to improve the maturity of the mini-kidneys and test their utility for drug screening as well as trialling cellular therapies using mini-kidney derived cells.</t>
  </si>
  <si>
    <t>Mosquito-borne alphaviruses such as Ross River and chikungunya viruses cause widespread epidemics and exert extreme pressure on the public health systems of affected regions. Alphaviruses spreads to joints and triggers a severe disease in those affected. There are no effective treatments or vaccines. The project will investigate virus-host interaction at the bite site. The outcome will be new knowledge to treat infection at the mosquito bite site to prevent joint disease.</t>
  </si>
  <si>
    <t>This project will develop a spatial learning and memory test battery sensitive to dementia in Huntington’s disease, relate the task to atrophy in key brain regions, and then apply the test in a clinical trial aimed at developing a regeneration of damaged brain regions in Huntington’s disease. The overarching goal is to develop a cognitive test that is closely aligned to brain pathology in dementia as a tool for more precise, mechanism-based investigations in the dementia clinical trial setting.</t>
  </si>
  <si>
    <t>Chronic non-cancer pain (CNCP) is a major contributor to disability. Increased opioid prescribing for CNCP has produced concern about dependence and overdose in the absence on data on its long-term effectiveness. Novel statistical methods will test causal relationships over 5 years between treatment, outcomes, and costs on 1,514 CNCP patients prescribed opioids. We will answer critical questions on 5-year outcomes, and whether, and for whom, opioids and other clinical interventions reduce costs.</t>
  </si>
  <si>
    <t>Muscle injury in the elderly often takes longer to heal than in younger people, however the cells responsible for this delayed healing are not well understood. Key inflammatory cells required for muscle repair in young hosts are macrophages. However, during aging we have shown that macrophage function is altered, but the mechanism is unknown. This project aims to determine the mechanisms behind age-related changes to macrophages and whether they can be targeted to improve elderly muscle repair.</t>
  </si>
  <si>
    <t>The initial molecular and cellular events that lead to breast cancer in women with BRCA1 or BRCA2  mutations are unknown. We will use state-of-the-art genomic tools (Single Cell RNA-seq and whole genome sequencing) to determine how cancer begins in absence of normal BRCA genes. Single cell genomic profiling of stem and daughter cells from pre-cancerous breast tissue will be used to identify early-indicator molecular changes that could be exploited in the clinic.</t>
  </si>
  <si>
    <t>The NMHRC-ARC Dementia Research Fellowship will enable the applicant to develop, evaluate, and disseminate an outcome measure and accompanying resources to assist formal carers in residential aged care facilities deliver optimal continence care to clients with dementia. It builds on her existing research on incontinence in frail older adults, and will provide a way for consumers of residential aged care services, staff and assessors to benchmark and improve the quality of continence care.</t>
  </si>
  <si>
    <t>HIV entry into the host cell involves release of its capsid, a protein shell protecting the viral genome. The capsid hijacks host proteins to cloak itself from cellular defenses while the cell has evolved sensors that can block viral infection. This proposal aims to discover proteins involved in this arms race between host and virus and decipher how they control capsid disassembly. This insight will help design new drugs against HIV infection and new ways to deliver genes for gene therapies.</t>
  </si>
  <si>
    <t>Human cytomegalovirus (HCMV) is a human pathogen that infects over 60% of adults, is a significant cause of morbidity and mortality in immuno-compromised people, and a major cause of birth defects. Fundamental knowledge gaps remain in understanding host-pathogen relationships during infection. This project will systematically define molecular events giving rise to release of virus from an infected cell, and thereby reveal novel targets to block therapeutically.</t>
  </si>
  <si>
    <t>Methamphetamine use in Aboriginal communities has gained much media attention, despite limited research studies to ascertain the full extent of its use and its impact. We propose a randomised trial of a web based therapeutic tool for use in Aboriginal Medical Services to treat clients using methamphetamines. In addition we will characterise the health and well-being of Aboriginal people who use methamphetamines and trial unique Aboriginal community led interventions to address methamphetamines.</t>
  </si>
  <si>
    <t>The peptide hormone relaxin is currently in a Phase III trial for the treatment of heart failure. However the peptide is not a good drug as it can't be taken orally and is very expensive to produce. We will study the interaction of relaxin with its cell surface receptor and the mechanisms by which the receptor functions. The knowledge gained will aid in the design of smaller, more potent and orally active forms of relaxin for the treatment of heart failure</t>
  </si>
  <si>
    <t>The overarching goal of this proposal is to determine the molecular basis for tumour cell  dependence on activated ribosomal RNA gene repeats (rDNA).  Our working model posits that rDNA repeats become  activated through changes in rDNA chromatin structure that include increased binding of the RNA Polymerase I transcription factor UBF.</t>
  </si>
  <si>
    <t>The turning on and off of genes often involves physical interactions between the gene and other parts of the DNA that lie far away from the gene. Disruption of this gene regulation is likely to contribute to a wide range of diseases, including heart disease and cancer. This project seeks to better understand the complex puzzle of how the correct DNA connections are chosen over the large number of possible mis-connections, by trying to find the fundamental laws that control DNA-DNA interactions.</t>
  </si>
  <si>
    <t>Our research team has recently shown that a vital signalling lipid called S1P is lost from the brains of people who are in the early stages of developing Alzheimer's Disease. S1P protects brain cells against toxic insults that cause Alzheimer's Disease. This project will investigate how loss of S1P sensitizes people to the development of Alzheimer’s Disease, and the effectiveness of clinical drugs that restore S1P signals in protecting against Alzheimer’s Disease and restoring brain function.</t>
  </si>
  <si>
    <t>Host innate defence relies on the activation of several signalling pathways that regulate inflammation and cell death. Several important bacterial pathogens of humans inject virulence “effector” proteins into infected cells that interrupt host cell signalling pathways. We recently discovered a family of new effector proteins that directly degrade host proteins and block cell death. Here we will characterise this and other members of the family to understand their role during infection.</t>
  </si>
  <si>
    <t>Cognitive health is essential for productivity at all ages. Common chronic diseases such as diabetes, and risk factors such as smoking, can reduce cognitive function and increase risk of cognitive decline. Our Centre aims to build evidence about the things that impact on cognitive health and lead to cognitive decline; to develop methods of reducing cognitive decline; and to measure the impact of cognitive impairment at the national level to inform the government on costs and planning.</t>
  </si>
  <si>
    <t>Understanding the factors regulating blood production is critical to understanding how blood cancers occur and for the development of new therapies. Evidence is emerging of a vital role for the evolutionary conserved ‘polarity’ proteins in blood production and leukaemia This project will elucidate the role of the polarity protein, Par3, in normal and malignant blood cells, providing valuable insight into how Par3 regulates blood formation and the onset and severity of leukaemia.</t>
  </si>
  <si>
    <t>The lining of the intestine is constantly renewed by stem cells which also contribute to replenishment of this layer following damage caused by trauma, infection or treatments such as chemotherapy.  We are studying how a family of gene regulators called Snail proteins act to maintain stem cells in the gut.  Snail proteins have also been found to be present at high levels in bowel tumours so we are examining their role in the genesis of tumours and resistance to common treatments.</t>
  </si>
  <si>
    <t>Perforin is an essential weapon deployed by the human immune cells  in order to destroy virally infected or cancerous cells.  Despite this key role, unwanted or excessive perforin function can result in disease and can severely impact on successful treatment of leukaemia through bone marrow transplantation. This application aims to understand the molecular details of perforin function, and to apply this knowledge to develop perforin inhibitors.</t>
  </si>
  <si>
    <t>My recent findings showed that measuring the iron content of the brain, by looking at the fluid surrounding the brain, was useful in predicting the chances of developing Alzheimer’s disease, and predicting the severity of this disease. Here, I will investigate this in more depth, and in new patient groups. The project has the potential to characterise a new way of predicting Alzheimer’s disease, and also will help inform how Alzheimer’s disease develops.</t>
  </si>
  <si>
    <t>This project proposes to identify novel components and develop new inhibitors of an epigenetic pathway known to control the immune cells that cause allergic asthma. Our objective is to use these drugs to treat allergic disease.</t>
  </si>
  <si>
    <t>It is known that iron elevation occurs in the brain in Parkinson’s disease. This might cause cell death by ‘rusting’. It is not known (1) how iron accumulates in the disease, (2) whether iron accumulation contributes to the worsening of the disease and (3) if lowering iron with a drug would improve symptoms. We plan to address these questions using a clinical cohort of patients, and laboratory animal models.</t>
  </si>
  <si>
    <t>The timely generation of neurons and glia is important for brain development and consequently brain function throughout life. Nuclear factor I (NFI) genes are important for regulating the production of neurons and glia, and people with disrupted NFI genes have severe cognitive and motor deficits. Using human genetic data and mouse models, we will analyse how disrupting these genes affects brain development, and changes the overall structure and wiring of the cerebral cortex as well as behaviour.</t>
  </si>
  <si>
    <t>This project aims to transform a diuretic drug (amiloride) into a breast cancer drug that acts via a novel molecular mechanism. The science of medicinal chemistry will be used  to remove amiloride's diuretic effects whilst gaining potent dual-activity against two breast cancer targets, uPA and NHE1. Our study will validate a new pharmacological approach in cancer treatment and produce patented drugs suitable for development into first-in-class breast cancer drugs.</t>
  </si>
  <si>
    <t>Prostate cancer (PCa) claims the lives of over 3,000 Australian men each year. This highlights the urgent need to identify new molecular targets that can be developed as additional therapies for men with PCa. Our team has identified the protein, Zeb1, to be highly expressed in aggressive and treatment resistant forms of PCa. This study aims to characterise the role of Zeb1 in the lethal progression of PCa and to develop a new therapeutic agent to inhibit the production of ZEB1 by cancer cells.</t>
  </si>
  <si>
    <t>Approximately 200 million clinical cases of malaria are treated globally each year. Alarmingly, resistance to the most highly effective antimalarial drugs, has emerged in Southeast Asia, jeopardizing malaria control. This project will develop novel mathematical models that predict the action of the antimalarial drug within an infected individual to inform the malaria community of optimal treatment strategies in areas where resistance has emerged.</t>
  </si>
  <si>
    <t>Gait analysis provides detailed information on how a patient walks to help orthopaedic surgeons decide on surgical treatments.  However, gait analysis requires long and specific training and expertise in gait analysis is not widely available which restricts its benefits to the community. We will build the first computer-aided diagnosis system from renowned experts from The Royal Children’s Hospital Melbourne to assist clinicians interpreting gait analysis data nationally and internationally.</t>
  </si>
  <si>
    <t>High blood pressure is common and a major cause of heart disease and stroke. While many people with hypertension are on some treatment, in over half blood pressure targets are not reached and their high blood pressure is hence uncontrolled. In this research we investigate whether an approach that combines 4 types of blood pressure lowering medications at quarter doses into one pill, may be a more effective way of controlling blood pressure and doing this with few side effects.</t>
  </si>
  <si>
    <t>In Alzheimer’s disease, connections between neurons (synapses) are progressively damaged. The BACE inhibitor class of drugs entering Phase III clinical trials may slow the pace of neurodegeneration in patients with dementia. However, these drugs may simultaneously have negative effects on synapse function, learning and memory. This study will assess the effect of BACE inhibition on synapse properties and cognition and identify the contribution of key proteins affected by this treatment.</t>
  </si>
  <si>
    <t>PTEN mutations are frequently described in various types of cancer. This proposal outlines different experimental strategies to probe how modulation of distinct PTEN functions can affect signalling pathways and be responsible for oncogenic outcomes. We will use animal models and cell lines in culture to identify new signatures/biomarkers to stratifying patients on genetic and molecular bases, and to facilitate the design of tailored combinational therapies directed toward cancer eradication.</t>
  </si>
  <si>
    <t>Lung infections are a major disease burden worldwide. Indigenous Australians are affected more; adults with severe lung disease can die in their 30s and 40s. These diseases start early, yet no in-depth studies of bacteria causing lung infections in children have been done. Our expert team proposes to use existing lung fluids from nearly 500 children with chronic lung disease (58% Indigenous), and state-of-the-art laboratory methods, to inform the design of vaccines to prevent lung disease.</t>
  </si>
  <si>
    <t>Despite efforts to improve sexual health and blood borne virus outcomes for Aboriginal people over the last twenty years, this area lacks national coordination, has critical research gaps and requires a boost of research capacity to address the burden of diseases. This CRE will address research gaps, using novel, multidisciplinary methods and using unique research translation methods to ensure policy and practice benefits from the CRE outcomes.</t>
  </si>
  <si>
    <t>Burn injury is a major cause of morbidity and mortality. Over 10,000 individuals are affected by severe burns each year in Australia. This innovative project aims to provide new fundamental knowledge about the role of androgens (male hormones) in complex burn injury wound healing process, also provide pre-clinical evidence of the ability to systemic and/or local target androgen signaling to improve wound healing for severe burn injury patients.</t>
  </si>
  <si>
    <t>Obesity is caused by an energy imbalance, where energy intake from eating food exceeds energy expended by physical exertion and metabolism. This proposal will provide a fundamental advance in our understanding of how the brain communicates with fat to control energy expenditure and body weight.</t>
  </si>
  <si>
    <t>As women age, the quality of their eggs decline and their chance of having a healthy baby plummets. The accumulation of DNA damage within the egg, and the reduced ability to repair this damage, may be one cause of compromised reproductive success in older women. This project will investigate the ability of eggs to repair DNA damage during maternal aging and will explore the importance of DNA repair to fertility and the transmission of high quality genetic material to their offspring.</t>
  </si>
  <si>
    <t>The cells in your body respond to external signals and control their proliferation by transmitting signals from one part of the cell to another. This has usually been thought to involve the movement of signals through a liquid medium without the involvement of any machinery to control the movement. The project aims to test the role of the architecture of the cells in physically moving a growth signal from one place to another. We think that the architecture involved plays a key role in cancer.</t>
  </si>
  <si>
    <t>Early-stage melanomas can often be cured with surgery, but more advanced melanomas are harder to treat because standard melanoma treatments do not induce long term disease control. Thus newer types of treatment are required to treat more advanced melanomas.  Our proposal will use a drug that stops melanoma cells from growing and in combination with other drugs causes the cells to release factors that activate the immune system to eliminate the tumour.</t>
  </si>
  <si>
    <t>Many new cancer medicines are part of the 'kinase inhibitor' group of drugs. Although these drugs are effective in treating a range of different cancers, opportunities remain to improve the effectiveness and safety by more intelligently deciding the dose of the drug that a specific individual should receive. The research aims to assess whether the levels of chemicals normally present in the blood of individuals being treated can be used to guide the best dose an individual should receive.</t>
  </si>
  <si>
    <t>The bacteria Burkholderia cenocepecia (Bc) is a common infection of Cystic Fibrosis suffers in Australia. ~20% CF patients infected with Bc will die due to lung failure. Due to this high death rate there is an urgent need to understand how Bc survives and causes disease in the host. This grant aims to understand how the attachment of sugars, a process known as glycosylation, affects the ability of Bc to survive in mammalian cells.</t>
  </si>
  <si>
    <t>Poor physical and mental health among women in resource-constrained settings and the flow-on consequences for their infants are international priorities. No intervention to improve early childhood development in these settings has addressed more than two (of eight) major risk factors. Our aim is to establish in a cluster RCT in rural Vietnam the impact of a comprehensive, integrated, low-cost, accessible, universal program addressing all eight risks, for women’s health and infant development.</t>
  </si>
  <si>
    <t>Liver disease, a significant burden on society, affects many in the prime of their life. Scarring of the liver is a response to injury due to many factors including alcohol, viruses, obesity, and fatty-liver disease. We have identified a protein associated with liver injury. In this project we will perform a systematic analysis to understand the role of this protein in injury progression. Ultimately we intend to develop tools to prevent and treat liver injury.</t>
  </si>
  <si>
    <t>Incurable diseases such as chronic obstructive pulmonary disease are becoming increasingly prevalent in Australia’s aging population and new therapies are urgently needed. We have discovered a possible cause of severe emphysema and developed a novel method to image functional changes in the diseased lung. Using advanced molecular and imaging techniques we are now probing for ways to turn this discovery into effective treatments for this fatal disease.</t>
  </si>
  <si>
    <t>Heart failure rates are increasing exponentially in Australia and worldwide. One in two people diagnosed with severe heart failure will die within one year of diagnosis. This burden of heart failure is underpinned by the heart’s limited capacity for self-repair after injury. This limitation could be overcome by stimulating newly discovered stem cell populations residing within the adult heart itself. This project investigates ways to harness and enhance the power of these stem cells.</t>
  </si>
  <si>
    <t>Blood pressure is normally maintained at a relatively constant level through reflexes involving the brainstem, but we have recently shown that higher areas of the brain are also involved in the regulation of blood pressure in humans. Here, we will use the novel methodologies we have developed to study functional and structural changes in the brain in patients with essential and renovascular hypertension.</t>
  </si>
  <si>
    <t>One in every five people in Australia suffers chronic pain and a third of these have severe pain associated with severe disability. The incapacitating effects of long-lasting pain are not just psychological, but affect many systems, including the cardiovascular system. We are interested in why pain causes blood pressure to increase in some people but not in others: patients with post-surgical chronic pain have nearly twice the prevalence of clinical hypertension than patients without pain.</t>
  </si>
  <si>
    <t>Insulin resistance (IR) underpins the development of inadequately treated heart and metabolic diseases such as type 2 diabetes. Recently we demonstrated that high fat diets promote increased leakage of fluid from lymph vessels to abdominal fat, and that increased access of lymph fluid to fat stimulates fat expansion and changes in fat function that promote IR. This project seeks to optimise novel drug delivery strategies that target lymph and fat and more effectively treat IR.</t>
  </si>
  <si>
    <t>Specific genetic mutations can lead to widespread changes in the body. Here we are looking at congenital Hereditary and Sensory Autonomic Neuropathy type III (HSAN III). Affected individuals have difficulty walking, which progressively worsens over time. This series of experiments aims to increase our understanding of the underlying neurophysiological disturbances in HSAN III.</t>
  </si>
  <si>
    <t>Dendritic cells (DCs) are the body’s sentinels, with three specialized subtypes. They monitor for infections and cancer and then activate immune T cells to clear it. Interestingly, they can all arise from a single cell, but the precise steps are unknown. By literally filming this process and analyzing the movie, we hope to draw the ‘family trees’ that lead to their generation. This knowledge will offer crucial clues as to how to boost or reduce their numbers for medical applications.</t>
  </si>
  <si>
    <t>T-cells are a type of white blood cell that play an essential role in the immune system. CD4+CD8+ Double-Positive (DP) T-cells are a rare and poorly defined T-cell subset associated with skin disease - however their function and subsequently their contribution to disease is not known. Our preliminary data suggest that these DP cells may regulate the function of other immune populations in the skin. This project aims to deliver key insights into DP cells and their role in skin disease.</t>
  </si>
  <si>
    <t>There is an urgent need to develop new drugs to treat human leishmaniasis, a disease that causes debilitating and life-threatening diseases in millions of people worldwide. This project will investigate whether it is possible to develop a new generation of drugs that target a novel metabolic pathway in these parasites that we have shown to be essential for virulence.</t>
  </si>
  <si>
    <t>Alzheimer’s disease (AD) is the leading cause of dementia worldwide and a growing burden on our aging society. Recent studies support the idea that in AD a deleterious relationship exists between inflammation in the brain and the accumulation of amyloid beta (Aß), a peptide with toxic properties. This proposal aims to examine the details of this relationship with a focus on the toxicity and clearance of Aß when it is modified by hypochlortie, a chemical that is generated during inflammation.</t>
  </si>
  <si>
    <t>Despite the recent advances in targeted therapy and immunotherapy, curative treatment of metastatic melanoma remains an unmet health problem.  In this project, we will potentially demonstrate that a protein called ACTN4 is abnormally expressed at high levels in melanoma cells and plays an important role for melanoma cell survival and resistance to treatment, and thus identify inhibition of ACTN4, either alone or in combination with other drugs, as a novel approach in the treatment of melanoma.</t>
  </si>
  <si>
    <t>In this project we will investigate how the light-sensitive cells in the eye (the photoreceptors) use energy and make special pigments that convert light to electrical signals. We will test novel treatments that enhance the energy supply of the photoreceptors in individuals with age-related macular degeneration.</t>
  </si>
  <si>
    <t>Thousands of Australians each year receive a corneal tissue transplant from the eyes of a deceased organ donor. In the majority of cases these transplants are performed to restore structure and function to the most posterior layer of the cornea – the corneal endothelium. The reliance upon donor tissue, however, presents significant logistical and safety issues. Our goal is therefore to develop improved strategies for treating diseases of the corneal endothelium using cultivated tissue implants.</t>
  </si>
  <si>
    <t>Persistent pain arising from tissue damage, to nerves, muscles or joints for example, is devastating for patients and a huge social and economic burden. This work will investigate one of the pathways that goes awry after sensory nerves are damaged. These experiments will also test whether a drug being developed to treat Alzheimer's disease is effective at blocking the persistent nerve hypersensitivity that sometimes develops after injury.</t>
  </si>
  <si>
    <t>We want to better understand how lesions occur in the brain during cerebral malaria.  We focus our attention on the cells lining the brain blood vessels, called endothelial cells. The originality of this project is to study endothelial cells as immune cells.  We already showed that they carry molecules enabling them to activate T lymphocytes and trigger inflammation. Knowing the fine mechanisms by which small brain vessels become damaged will help design better treatments for neuroinflammation.</t>
  </si>
  <si>
    <t>Mycobacterium tuberculosis-induced vasculopathy is an important cause of stroke worldwide, and stroke is a common (~20%) complication of tuberculous meningitis, the most dangerous presentation of tuberculosis. Blood clotting may also speed the growth tuberculosis in the body further worsening the situation. We will use zebrafish find out if clotting can be targeted to slow the growth of mycobacteria and then translate our findings to a mouse model of pulmonary tuberculosis.</t>
  </si>
  <si>
    <t>After surgery to remove ductal carcinoma in situ (DCIS), a pre-invasive form of breast cancer, radiotherapy to the breast decreases the risk of recurrence. The study investigates if a higher radiation dose to the tumour bed improves tumour control, and if a shorter course of radiotherapy is as effective as the standard longer course. It also assesses quality of life consequences of treatment and tests biomarkers that may predict the risk of recurrence in individual patients.</t>
  </si>
  <si>
    <t>Radiotherapy after surgery for early breast cancer decreases recurrence but its benefit varies. Thus, it is important to identify low-risk patients who are unlikely to benefit from radiotherapy, sparing them its toxicity and costs. We propose a randomised study to investigate if patients whose breast cancer is postulated to be low-risk based on PAM50 (a 50-gene test) may safely omit radiotherapy after surgery. If successful, these patients will be able to avoid the risks of over-treatment.</t>
  </si>
  <si>
    <t>Posttraumatic stress disorder is a major mental health problem affecting many Australians. Most people with PTSD do not seek treatment, despite us having effective treatments. This project aims to overcome this barrier to care by testing a new early intervention administered in hospital within days of traumatic injury. The intervention will build on recent advances in memory reconsolidation to achieve markedly better treatment outcomes.</t>
  </si>
  <si>
    <t>Natural Killer (NK) cells are an important component of the immune response to cancer and infection. This project will define the molecular  targets that are recognised by NK cells. This knowledge can then be used as a guide in the selection of bone marrow donors in the treatment of  leukaemias as well as understanding how we fight infections.</t>
  </si>
  <si>
    <t>Cytokines are protein messengers that activate the immune system to fight infections. When they are too active they cause inflammation and autoimmune diseases so their activity needs to be tightly controlled. We have discovered a new family of regulators (the MARCH proteins) that inhibit cytokine activity by routing cytokine receptors for destruction. We aim to understand how this process works in detail and the role of MARCH proteins in vivo in ameliorating autoimmune diseases.</t>
  </si>
  <si>
    <t>Human papillomavirus (HPV) causes 90% of anal cancer. Anal cancer rates are 20-100 times higher in gay men than other men. The natural history of anal HPV infection and progression to cancer is not completely understood. This study measuring antibodies to HPV will be part of the ongoing Study of the Prevention of Anal Cancer. We aim to show 1) if infection provides any immunity, which will inform HPV vaccination of older gay men and 2) whether antibodies could be used as a marker of cancer risk.</t>
  </si>
  <si>
    <t>Occasionally, the evidence from different scientific approaches aligns and new clues are revealed.  This application outlines evidence from (a) risk factor epidemiology (linking low neonatal vitamin D and risk of schizophrenia, (b) clues from genetics that implicate neuronal electrical channels, and (c) and new discoveries that show that vitamin D activates these same neuronal channels. This study will use animal experiments to explore these clues in an integrated research program.</t>
  </si>
  <si>
    <t>Dementia is the third leading cause of death in Australia and the single greatest cause of disability in the elderly. Current therapies for Alzheimer’s disease (AD), the most common form of dementia, are inadequate and fundamentally new treatment approaches are required. The aim of this proposal is to develop novel drug candidates for the treatment and prevention of AD and other neurodegenerative disorders by targeting a class of cell-surface receptors called G protein-coupled receptors (GPCRs).</t>
  </si>
  <si>
    <t>Charcot-Marie-Tooth disease (or CMT) is one of the most common disorders of the nervous system, affecting the normal function of the limbs and causing lifelong disabilities.  There is currently no cure for CMT.  The aim of this research is to develop a new model of CMT, which will allow us to uncover novel information about how the disease develops.  This research will provide a better understanding of the disease and therefore provide valuable insight for the future generation of therapeutics.</t>
  </si>
  <si>
    <t>BCG vaccine (usually used to protect against TB) also enhances the immune system of young babies to protect them against infections other than TB. We have a large collection of blood samples from a study in which babies were randomised to be given BCG vaccine at birth or no BCG. We will use these to understand the immunological and molecular mechanisms by which BCG boosts the immune system to protect against infections other than TB.</t>
  </si>
  <si>
    <t>BCG (used till recently to prevent tuberculosis) is a potential low cost and readily available vaccine which could reduce the rates of allergy and infection in Australian children.  We propose to extend our existing NHMRC-funded trial, which studies whether BCG vaccinatinon given at birth prevents the development food allergy, eczema and infection in the 1st year of life, to see if this effect continues until 5yrs of age. At this age, we can also see if BCG vaccination at birth prevents asthma.</t>
  </si>
  <si>
    <t>This study will identify the optimal and harmful interpregnancy intervals for a range of maternal and child outcomes in three high-income countries. With a study population of more than 7.5 million births and a longitudinal study design that matches pregnancies to the same women, this study will inform new interpregnancy interval recommendations for high-income countries that will lead to a reduction in avoidable excess morbidities attributable to uninformed pregnancy planning.</t>
  </si>
  <si>
    <t>In a recent study, using telephone-interviews, we compared the health and wellbeing of 547 singleton young adults born following assisted reproductive technologies (ART), with 549 matched controls. Reviewing their health when they are 22-33 years is possible because of their ongoing interest. We have a protocol in place to measure their cardiac and respiratory function and other aspects of  growth and development. Our findings will fill a major knowledge gap about the longer term safety of ART.</t>
  </si>
  <si>
    <t>Enteroviruses such as EV-A71 are increasing in frequency and in Australia have resulted in the hospitalization of children with severe encephalitis. However, major aspects of their evolution and epidemiology are unknown. We will provide new insights on these important pathogens by revealing which enteroviruses are circulating in the region and whether they arise in specific localities, whether some are commonly associated with severe encephalitis, and whether some pose a greater epidemic threat.</t>
  </si>
  <si>
    <t>Insulin and its insulin-like growth factors play a major role in three major disease states facing ageing Australians—diabetes, cancer and Alzheimer's disease. We aim to understand how these proteins send messages into cells via their so-called receptors. We will isolate the receptor molecules from cells and then image them in an advanced electron microscope to produce three-dimensional images. Our findings will have implications for the design of therapeutics targeting the above three diseases.</t>
  </si>
  <si>
    <t>Recent findings have identified the Hippo signalling pathway as an important regulator of processes in muscle fibres and muscle progenitor cells. This project will look at the significance of the Hippo pathway in the development of muscle wasting caused by statin administration, and in the genesis of muscle derived tumors (rhabdomyosarcoma). The studies will determine if interventions that regulate the Hippo pathway could provide new therapies for these important muscle-related diseases.</t>
  </si>
  <si>
    <t>Idiopathic pulmonary fibrosis (IPF) has no cure. Currently we think that IPF develops like normal wound healing, but the normal “braking” mechanisms in the myofibroblasts (the cells that produce the connective tissue) don’t work, such that too much connective tissue is produced and oxygen transfer to the blood is stopped. We have identified a protein we think stops, the myofibroblasts from dying. Reducing the activation of this protein should return the myofibroblasts function to normal.</t>
  </si>
  <si>
    <t>Ductal carcinoma in situ (DCIS) of the breast is a common diagnosis with problematic clinical management. This study brings together an international consortium to identify and validate clinical biomarkers of recurrence.</t>
  </si>
  <si>
    <t>Cancer surgery is the most effective single modality for curing patients. Unfortunately, 50% of patients will relapse after surgery due to metastases and require further therapy. Immunotherapies such as Ipilimumab/Nivolumab have been revolutionary in causing long term tumour regression and potential cures in advanced cancers. We have preliminary data showing immunotherapies given before surgery is more effective in preventing metastases and we aim to understand the reason for its effectiveness.</t>
  </si>
  <si>
    <t>Intellectual disability is frequent in the population, with as many as 1 in every 50 people in the world directly affected. ARX is a gene mutated in X chromosome-linked intellectual disability and seizures. Our study will comprehensively address the basis for improvements to disease outcomes following treatment with steriod horomones in mice modelling these mutations. We will also address the mechanism contributing to disturbed protein function due to these expanded polyalanine tract mutations.</t>
  </si>
  <si>
    <t>Declining intake of dietary fibre is a major factor implicated in the changing profile of healthy gut bacteria, and the associated increase in many inflammatory  diseases including childhood allergy.  This clinical trial aims to confirm findings in animal studies that increased dietary fibre in pregnancy can prevent allergy in the offspring, by favourably influencing metabolism and immune function during pregnancy.</t>
  </si>
  <si>
    <t>Preeclampsia and preterm birth are common conditions affecting &gt;15 million pregnancies annually. An underlying cause is the mother’s immune response, which can react adversely to the fetus causing an inflammatory reaction. This project seeks to find ways to strengthen the maternal immune system beginning before conception. The work will provide insights upon which to advise intending parents and will inform development of new treatments options to protect susceptible women.</t>
  </si>
  <si>
    <t>Ineffective dosing of antimicrobials has contributed to the escalation of antimicrobial resistance which now pervades the healthcare system. Patients in the intensive care unit and post-transplant are examples of patients who commonly have infections, are more likely to fail treatment and have resistant microbes emerge. In these studies we will characterise the doses of antimicrobials that should be used in these difficult-to-treat patients and rapidly share these for routine clinical use.</t>
  </si>
  <si>
    <t>Antibiotic resistance is one of our major challenges, with fears expressed that we may soon run out of effective antibiotics for the treatment of infections. The goal of this project is to develop a novel class of antibiotics that acts by enhancing our immune response to infection rather than attacking the bacteria themselves, and therefore will not be susceptible to the development of bacterial resistance. These agents inhibit the degradation of a key enzyme involved in combating infections.</t>
  </si>
  <si>
    <t>Every child deserves the best start in life. Early life prevention of problems that disrupt optimal trajectories of child health and development are not just important to the health sector; they extend into the broader society impacting child care, early learning, schooling, labour market success and ultimately the economy. Our CRE will conduct rigorous evaluations of cutting-edge  interventions to reduce the burdens of early life adversity on child health and development.</t>
  </si>
  <si>
    <t>Our goal is to develop tools that address major bottlenecks that have prevented the generation of blood forming stem cells in  culture for therapeutic use. We will generate human embryonic stem cell reporter lines that can be used to monitor key milestones in blood stem cell development. These lines will serve as tools to identify growth conditions to improve the differentiation of pluripotent stem cells to functional blood stem cells.</t>
  </si>
  <si>
    <t>Our research will provide a fundamental advance in our understanding of how foreign viruses and pathogens trigger the immune system. Gaining a greater understanding of these central events will facilitate the design of novel therapies to treat immune associated disorders such as transplant rejection, autoimmune disease and some cancers.</t>
  </si>
  <si>
    <t>This project offers the first large-scale test of phone-based Functional Imagery Training (FIT), a new, low-cost way to help people change behaviours using mental imagery, regardless of where they live. The trial addresses Alcohol Use Disorder—a common problem with substantial health and social impacts, comparing FIT with verbal motivational treatments, and testing effects on alcohol use and quality of life over 12 months. Cost-effectiveness and predictions of outcome are also examined.</t>
  </si>
  <si>
    <t>Closed loop technology for automating the delivery of insulin to patients with Type 1 diabetes has the potential to improve the lives of many with the disease. Though early prototypes are currently under evaluation in small studies, no studies have yet to date applied the technology in a large scale randomised trial. We propose to undertake such a study in order to demonstrate the utility of this technology and facilitate its eventual routine and widespread use in the community in the future.</t>
  </si>
  <si>
    <t>Patients with acute myeloid leukaemia often respond to therapy, but many relapse due to “leukemic stem cells” (LSC), the few cells in the original leukaemia which survive therapy. We focus on a protein (EphA3) which sits on LSCs and helps them interact with their environment. Disrupting this interaction may make these cells vulnerable to therapy. We aim to determine the function of EphA3 on LSCs and optimise the therapeutic use of an antibody against EphA3 which is currently in clinical trial.</t>
  </si>
  <si>
    <t>Microglial cells play important roles in the development and function of the brain. They also profoundly  influence  the  development  and  progression  of  many  of  the  most  common neurological disorders including Alzheimer’s disease, stroke, neoplasms, Parkinson’s disease, traumatic brain injury, schizophrenia, and autism. The project will use stem cell technology to produce human microglia, which will allow us and others to study the role of human microglial in neurological disease.</t>
  </si>
  <si>
    <t>New treatments are urgently needed to improve the chances of survival for patients diagnosed with high grade epithelial ovarian tumours. This project will investigate the application of a new class of anti-diabetes medications as an adjunct therapy for cancer patients.</t>
  </si>
  <si>
    <t>The sex hormones, estrogen and testosterone, are implicated in susceptibility to heart diseases - the timing and type of disease development is different for women and men. The mechanisms for this are unknown. In this project we investigate the synthesis and breakdown of these hormones in the heart and determine how local hormone levels may affect heart muscle cell survival and function. The aim is to find ways of adjusting hormone balance to optimize protection when the heart is under stress.</t>
  </si>
  <si>
    <t>Prostate cancer is the most common cancer in men over 50 and the second most frequent cause of cancer deaths in Western society. Docetaxel is the first line of chemotherapy when other intervention strategies are unsuccessful, but 30% of patients suffer from severe side-effects. To address this problem, we will utilise carriers for docetaxel that directly target prostate tumours using a novel antibody approach. This increases accumulation at the tumour site while decreasing off-target toxicity.</t>
  </si>
  <si>
    <t>Polycystic kidney disease (PKD) is a life threatening disorder affecting over 12 million people worldwide. This project is based on our discovery of a new gene that controls PKD. Using kidney specific gene knockout, biochemical and cellular approaches we will now address how this gene controls PKD. The results from this study will lead to better understanding of the underlying mechanisms that cause PKD, thus providing possible new targets for therapeutic interventions.</t>
  </si>
  <si>
    <t>Fzd receptors are often upregulated in gastric cancer, and recent studies have shown that targeting these receptors has be effective at reducing cancer cell growth in other cancers including prostate and breast.  This project will use cutting edge technology to firstly determine the specific requirement for Fzd receptors during gastric cancer and then determine the therapeutic benefit of using an antibody to target these receptors in mouse models and human gastric cancer cells.</t>
  </si>
  <si>
    <t>Moraxella catarrhalis (Mcat) and non-typeable Haemophilus influenzae (NTHI) are two major causes of middle ear infections in children, and respiratory disease in adults. This project aims to characterise novel regulatory mechanisms associated with disease isolates of these bacteria. This research will aid vaccine development by defining the repertoire of stably expressed potential vaccine targets of Mcat and NTHi, and will improve our understanding of host-pathogen interactions.</t>
  </si>
  <si>
    <t>"Wear and tear" arthritis of the knee, hip and back joints is known as osteoarthritis. This causes significant health burden and costs in our community, particularly in older Australians. Osteoarthritis begins with the loss of joint cartilage. We believe that a new type of stem cells (OCR stem cells) offer the greatest promise to generate and thus therapeutically replace joint cartilage. Our studies test this hypothesis and develop preclinical translation of our discoveries in mice into humans.</t>
  </si>
  <si>
    <t>In order to infect humans and cause disease, many bacteria rely on interactions with carbohydrate (sugar) structures on human cells. This project aims to characterise the sugar interactions that enable Neisseria meningitidis (causes meningitis, sepsis) and Neisseria gonorrhoeae (causes gonorrhoea, associated with infertility and increased transmission of HIV) to cause disease. This will increase our understanding of host-pathogen interactions and aid development of new vaccines and therapeutics.</t>
  </si>
  <si>
    <t>Inflammatory bowel disease is a debilitating condition that can significantly increase the likelihood of developing colon cancer. There are many different cellular pathways that lead to this inflammation, but we have uncovered a key signal that can prevent it from occurring. Specifically, we have identified how this signal increases a new type of suppressive cell that fights inflammation in the colon and can also stop this leading cancer.</t>
  </si>
  <si>
    <t>Muscle fibres contain an elaborate system of membranes that allow the fibre to contract. This proposal aims to understand how this membrane system develops and how this process is disrupted in disease.</t>
  </si>
  <si>
    <t>Imbalances in food intake and energy expenditure can lead to the development of obesity or anorexia. Conserved mechanisms are in place to coordinate the energy requirements of organs and tissues. The main centre is the brain which receives, processes and sends out information to accommodate the needs of the different tissues. Bone tissue in particular is in need of a lot of energy. Factors produced by bone are therefore critical in the coordination of whole body energy homeostasis.</t>
  </si>
  <si>
    <t>This research concerns the evidence-based development, national administration, and systematic evaluation of a targeted online dementia education intervention among clinical staff in regional and district hospitals. The research aims to improve knowledge of dementia among clinical staff, enhance patient outcomes, and reduce costs by addressing four outcome levels: clinical learning needs, learning outcomes, engagement and behaviour change, and organisational performance.</t>
  </si>
  <si>
    <t>The cost of treating end stage kidney disease in Australia is more than a billion dollars per year. Kidney disease is associated with an influx of inflammatory cells. However, current therapeutics fail to target this process due to our poor understanding of inflammatory immune cells in disease progression.    This project will investigate the biology of immune cells in human kidney disease. I believe that this study will inform more accurate diagnoses and improved treatments for patients.</t>
  </si>
  <si>
    <t>Infection with group A streptococcus (GAS) is a major cause of morbidity and mortality worldwide, including in the Aboriginal population of Australia. Concerted efforts for vaccine development have been hampered by the absence of a suitable animal model. To address this critical knowledge gap we propose to develop a controlled human infection model of GAS infection. This model will provide a direct pathway for the future appraisal of novel GAS vaccines.</t>
  </si>
  <si>
    <t>In men, oestrogen may be important for strong bones and maintaining a healthy weight. Men with prostate cancer are given medical castration treatment to decrease testosterone, because testosterone is required for prostate cancer growth. Because oestrogen is derived from testosterone, they also have very low oestrogen levels. We want to conduct a trial in these men to find out whether giving back oestrogen will prevent bone loss and weight gain, among other health benefits.</t>
  </si>
  <si>
    <t>Blinding eye diseases with genetic contributing factors affecting the retina or light-sensing part of the eye, damage the vision of millions of people worldwide.  The vision impairment is irreversible, untreatable, and worsens with age. In this project, we will use technological breakthroughs in genome correction and sequencing, in combination with stem cell and mouse model applications, to develop pathways to treatment of these currently incurable diseases.</t>
  </si>
  <si>
    <t>Acute myeloid leukaemia (AML) is an aggressive cancer of white blood cells and development of novel treatment options is urgently needed. Mutations in enzymes known as isocitrate dehydrogenase (IDH) -1 and -2 are amongst the most common in AML and recent studies strongly suggest that mutant IDH proteins are attractive drug targets. In this proposal we will use advanced genetic tools to comprehensively analyse the role of IDH dysfunction in leukaemia initiation, development and progression.</t>
  </si>
  <si>
    <t>Cerebral Palsy (CP) is a devastating, common developmental brain disorder once assumed to be due to lack of oxygen at birth. Using our unique Biobank with DNA and clinical data from families with a CP child, we are examining the genetic origins of CP and how genes and risk factors in pregnancy contribute. We will use computer modelling and testing in animals and brain cells, to understand causes of CP and devise predictive, preventative and therapeutic strategies.</t>
  </si>
  <si>
    <t>This study aims to examine strategies for improving the effectiveness of lung cancer screening for reducing lung cancer deaths, and reducing the burden of the disease in the community. We will test the use of CT screening combined with a package of diagnostic measures, including the US NLST criteria, to determine if lung cancer nodules can be reliably detected at an earlier stage. Our aim in early detection is to also improve the potential for effective treatment approaches and health outcomes.</t>
  </si>
  <si>
    <t>This project seeks to confirm the highly encouraging early findings from the RADAR prostate cancer trial so that the new treatments tested can be brought in to clinical practice. The trial involved 1071 men at 23 cancer treatment centres in ANZ who had developed extensive cancerous masses in their prostates but without evidence of spread. All received their trial treatments between 2003 and 2007. This project involves the collection and analysis of follow up information up until September 2017.</t>
  </si>
  <si>
    <t>Antibiotic resistance is a looming public health crisis. New antibiotics with new mechanisms of action are desperately needed. The long-term goal of this research is to develop new drugs that disarm bacteria to overcome the problem of antibiotic resistance.</t>
  </si>
  <si>
    <t>To develop vaccines and to combat autoimmunity, we need to understand how initial immune activation influences the fate of immune cells and their progeny. To achieve this, we have developed microscopic techniques and analytical software with which to observe how initial signalling processes in the parent immune cell influence the death, proliferation and differentiation of its daughters, granddaughters and further progeny. We will use these approaches to determine how immune cell fate is control</t>
  </si>
  <si>
    <t>SULT4A1 is not a sulfotransferase, but a sulfotransferase inhibitor. It forms high affinity heterodimers with other sulfotransferases via a conserved dimerisation site in its carboxyl terminus attenuating catalytic activity. Consequently, it is important for the metabolism of numerous important molecules including estrogens, thyroid hormones, neurotransmitters and many therapeutic agents.</t>
  </si>
  <si>
    <t>When the normal levels of cell surface proteins in neurons are reduced this can lead to a variety of debilitating neurodegenerative and neuronal diseases. These levels are maintained by organelles inside the neuron called endosomes. In this project we will examine how cell surface receptors required for synapse formation are transported through endosomes by a protein machine called retromer, which is important in both Alzheimer’s and Parkinson’s disease.</t>
  </si>
  <si>
    <t>Emphysema is a major cause of illness and death and there are no good treatments. It is caused by smoking that induces lung inflammation and disease but how this occurs is not well understood. Cellular respiration can become defective causing oxidative stress, altered metabolism and inflammation. We think that this drives emphysema. We will assess alterations in respiration, oxidative stress and metabolism in emphysema and see if we can reverse these changes with new potential treatments.</t>
  </si>
  <si>
    <t>Transcranial magnetic stimulation (TMS) has been touted as a viable treatment for a range of psychiatric and neurological disorders. However, the extent to which localised TMS influences widespread brain networks remains unknown. To fill this gap, we will combine neuroimaging and TMS in healthy adults. The project will provide a scientific foundation for the use of brain stimulation as an effective tool for improving function in a range of clinical conditions.</t>
  </si>
  <si>
    <t>Shift work disrupts the internal body clock, which increases the risk for obesity and type 2 diabetes. Our research demonstrates meal timing plays an important role in this metabolic disturbance. Data from animal studies suggests that the adverse consequences of shift work can be reduced by eating only during the day. This study will investigate if this also occurs in humans, potentially leading to a straightforward solution to reduce the burden of chronic diseases in shift workers.</t>
  </si>
  <si>
    <t>COPD is incurable, a leading cause of death, and new therapies are urgently needed. Autophagy is a cell response to cell stress conditions, however increased autophagy is harmful. We will investigate the association of increased autophagy with COPD and smoking and evaluate therapies that can reduce autophagy, including zinc-related drugs and novel antibiotics that have been modified to lose their anti-bacterial activity.</t>
  </si>
  <si>
    <t>Cancer is the most common cause of death from diseases in children. Neuroblastoma is the most common solid tumour in early childhood. In this application, we will establish the role of gene amplification of a novel long non-protein-coding RNA in blocking tumour suppressor gene expression and promoting neuroblastoma progression. We will also establish the anti-cancer efficacy of a novel therapy targeting the long non-protein-coding RNA.</t>
  </si>
  <si>
    <t>Most melanomas grow adjacent to or within pre-existing benign neoplasms of the skin called naevi. Many studies have shown that the number of nevi on an individual predicts their risk of developing melanoma.  New naevi form and existing ones change regularly in children and also adults. While previous work aimed to reduce the burden of melanoma has focussed on malignant tumours, much can be learned from increasing our understanding of tumorigenesis by studying benign tumours such as naevi.</t>
  </si>
  <si>
    <t>The correct development of neurons in the gut is vital for digestive functions. This project will provide novel insights into how environmental factors such as the bacteria that reside in the gut and changes in diet affect maturation of the gut’s nervous system. The data will improve knowledge of the effects of widely used antibiotics and probiotics, which will facilitate strategies to improve human health and quality of life.</t>
  </si>
  <si>
    <t>Infertility affects 1 in 20 men, and carries major health and financial burdens. Patient management is difficult because there are no tests to monitor testicular function. While sperm number is normally used, their absence in the ejaculate provides no information whether sperm are present in the testis suitable for IVF, or if sperm production could be ‘kick-started’ with hormones. Our goal is to identify new markers of testis function in blood, and then use them to help treat infertile men.</t>
  </si>
  <si>
    <t>Efforts to control malaria in endemic areas are very often thwarted by "carriers", who have transmissible parasites in their bloodstream (called gametocytes), but who suffer no symptoms. These gametocytes serve as a reservoir ready to reinitiate disease transmission when mosquito numbers increase. This project will develop urgently needed strategies to target gametocytes, and thus block malaria transmission.</t>
  </si>
  <si>
    <t>Obesity is associated with the development of metabolic diseases, however, it is becoming clear that it is where the excess fat is stored that is more important when predicting the health risks associated with obesity. This project aims to identify whether adipocyte progenitor cells, which eventually become fat cells, are ‘preprogrammed’ and whether differences in these cells explain the generation of either healthy or unhealthy fat in different locations of the body.</t>
  </si>
  <si>
    <t>There is an unmet medical need to develop new therapies that are safer and potentially allow the treatment of a broader range of cancers. Inhibiting the immune checkpoints TIGIT and CD96 represents an opportunity that may parallel and indeed complement the activity and impact of other lymphocyte checkpoint inhibitors in human cancer (eg. PD1/PD-L1). While testing these as targets in mice we will also learn more about their ligand CD155 and their expression in human tumors.</t>
  </si>
  <si>
    <t>Cardiomyopathies (heart muscle problems) are the most common inherited heart conditions and represent an important clinical problem. The clinical and psychosocial impact on both the children and their families is significant. The proposed research will improve our understanding of the clinical and genetic basis of childhood cardiomyopathies, and how genetic factors may influence the development, progression, and clinical outcome, including heart failure, transplantation, and sudden death.</t>
  </si>
  <si>
    <t>The brain strongly influences immune function through a neural reflex: the inflammatory reflex. This reflex was recently revised and a new model for its efferent arm, in stark contrast with the existing version, was proposed: the motor pathway of this reflex is purely sympathetic and travels through the splanchnic nerves. The aim of this project is to define the peripheral and central neural pathway of this reflex. Future improvements in health and medical knowledge will follow</t>
  </si>
  <si>
    <t>Malaria is a major global health problem. The protein AMA1 plays a key role in the invasion of host cells by malaria parasites, and agents that inhibit this interaction prevent host cell invasion and thus represent leads for the development of anti-malarial drugs. We have identified a number of chemical scaffolds that target a key site on AMA1. In this project we will optimize these leads to generate potent ligands for this site and evaluate the efficacy of these ligands as anti-malarial agents.</t>
  </si>
  <si>
    <t>Actin filaments are part of a dynamic network of protein fibres inside each cell and play a role in cell shape, movement and division. Cancer cells hijack specific types of actin filaments to spread throughout the body. Our aim is to find out how protein machines assemble these filaments from actin and different binding proteins that give each filament its specific function. This insight will allow us to improve drugs that inhibit filaments associated with cancer.</t>
  </si>
  <si>
    <t>We will develop novel targeted cancer therapies based on next generation nanoparticles. These particles will deliver highly potent drugs to tumours with less adverse effects to healthy organs. The ability to image the therapeutic can be used to detect diseases at early, potentially curable stages, identify patients likely to respond to certain treatments, and predict response to therapy. Our project has the potential to increase the survival of patients suffering from the most deadly cancer.</t>
  </si>
  <si>
    <t>This project will develop and apply cutting-edge methods for high resolution, high-field (7 Tesla) functional brain imaging to assess non-motor functions within the cerebellum in the living human brain. This is crucial for understanding and later assessing changes in cerebellar networks and effects of treatment and rehabilitation strategies in a range of cerebellar disorders.</t>
  </si>
  <si>
    <t>This project aims to provide novel insights into the factors that facilitate good early childhood outcomes among Aboriginal children. It will take a different approach to the interrogation of a series of large, robust datasets by increasing the meaningful participation of Aboriginal parents, families and communities in the design of the research as well as the subsequent development of policy and practice solutions to the key challenges faced in early development.</t>
  </si>
  <si>
    <t>In 2013 there were ~200 million clinical cases of malaria, causing ~600,000 deaths. All antimalarial drugs are now associated with malaria parasite resistance. Thus, new therapies are urgently needed, including new drugs to prevent this disease. We have made the exciting discovery that an existing antimalarial drug can kill malaria parasites in a unique, previously unknown, manner. Here, we will investigate how this occurs and develop new drug candidates for malaria prevention.</t>
  </si>
  <si>
    <t>Natural killer cells are innate cells that provide first line defense against infection and cancer. The recent discovery of a novel innate cell population has modified our vision of the early events necessary for immune protection. Understanding the role of these cells is critical as they could represent viable therapeutic targets. We have developed unique mouse models to experimentally target this population to determine how they are generated and their role in combating infection and cancer.</t>
  </si>
  <si>
    <t>Many disease-causing microbes subvert host cell defences to establish infection in part by transporting virulence proteins, termed “effector” proteins, into host cells via specialized protein secretion systems. We have discovered a new family of bacterial effectors that modify host proteins with a sugar and thereby inactivate them. Here we will characterise the function of these effector proteins during infection with E. coli and Salmonella.</t>
  </si>
  <si>
    <t>Legionella bacteria are the major cause of Legionnaire’s Disease, a common form of acute pneumonia. Here we will study how the bacteria avoid killing in human cells by establishing an intracellular niche that is sequestered from the normal host cell defence pathways. In particular we hope to understand how the bacteria regulate a major protein modification pathway called ubiquitination.</t>
  </si>
  <si>
    <t>Fundamental flaws in the design and reporting of research outcomes can undermine evidence-based medicine, impede patient-centred care, cause harm to patients, and result in a waste of research dollars. Our 3-year multinational project engages with patients, caregivers, clinicians, researchers and policy makers, to establish core outcomes in haemodialysis. This will ensure that patient-centred outcomes are consistently measured and reported in haemodialysis trials and other forms of research.</t>
  </si>
  <si>
    <t>Chronic infestation of human skin with parasitic scabies mites is a severe health burden in Australian Indigenous communities and other disadvantaged communities around the world. Secondary infections with bacteria exacerbate this skin problem, with long-term, systemic and often fatal consequences including rheumatic heart disease. Analyses of the scabies mite genome and associated bacteria will accelerate biomedical research toward improved treatment and control of this neglected disease.</t>
  </si>
  <si>
    <t>Young offenders have complex health needs and are at dramatically increased risk of preventable death due to drug overdose, suicide and injury. In order to inform effective prevention, a more detailed understanding of mortality in these young people is required. This project will examine all deaths in young offenders in Queensland from 1993 to 2015, identify targets for prevention, and recommend policy reforms and interventions that are supported by evidence and are culturally appropriate.</t>
  </si>
  <si>
    <t>Every year in Australia, thousands of newborn babies have breathing difficulties. Our trial will study a new, simple method of providing breathing support to newborn babies in special care nurseries, called high-flow (HF). HF is cheaper, easier to use, and more comfortable for babies than the current standard treatment, called CPAP. If HF is as good as CPAP at supporting babies' breathing, it will change practice in Australia and around the world.</t>
  </si>
  <si>
    <t>Cancer treatment often requires a peripherally inserted central catheter (PICC) for chemotherapy, transfusions, medicines, fluids, nutrition and/or blood sampling. Current PICC dressing and securement products are not preventing the 30% of PICCs that develop infection, occlusion, thrombosis or dislodgement. New products are available that may reduce complications. This trial will test their effectiveness, costs, comfort and practicality, working closely with patients, nurses and doctors.</t>
  </si>
  <si>
    <t>Artery weakening is present in 2-5% of older adults and is an important cause of sudden death. The investigators have generated substantial preliminary data from a previous NHMRC project implicating the contact pathway in the process of artery weakening. In the current project the investigators will examine the ability of agents which are currently available or being developed for patient use in limiting the process of artery degeneration using established pre-clinical models.</t>
  </si>
  <si>
    <t>Cell surface receptors and signalling pathways elicit the release of cytokines, or chemical messengers, to control inflammation, which is the body’s response to infection or danger.  We have discovered a new signalling pathway that can turn off inflammation and help prevent inflammatory disease. Our studies will now define the molecular details of this pathway and show how new and existing drugs targeting this pathway can be optimally used to treat inflammation and cancer.</t>
  </si>
  <si>
    <t>Enzalutamide is a powerful hormone treatment that improves survival for men with advanced prostate cancer. Unfortunately, all prostate cancers eventually become resistant to enzalutamide and not all men initially respond to treatment. I will look for blood markers that predict which men benefit from enzalutamide treatment and try to understand how resistance to enzalutamide occurs. This may lead to more effective use of enzalutamide resulting in better outcomes in advanced prostate cancer.</t>
  </si>
  <si>
    <t>In this proposal, we will use genome sequencing to identify novel mutations in patients presenting with kidney disease. We will also generate stem cell lines from these patients and their unaffected relatives in order to model the disease. Finally, we will create animal models of the same mutations. As a result, we hope to better understand the causes of the disease and begin to develop new treatment options.</t>
  </si>
  <si>
    <t>Pancreatic cancers arise when abnormal cells grow out from otherwise normal tissue. The resulting tumours contain a number of different types of cells, some of which help the tumour to grow, and some of which fight the tumour. We are interested in understanding how soluble molecules called cytokines influence the cells that promote tumour growth and metastasis. In particular, we will test whether cytokine inhibitors can overcome tumour resistance to chemotherapy.</t>
  </si>
  <si>
    <t>Fractures (breaks) near the wrist are the most common fractures treated. Treatment previously consisted of straightening and plaster casting in the emergency department, but standard treatment now includes admission to hospital and surgery to apply a plate and screws to the bone. The best evidence we have (which is limited) is that surgical plating does not provide important benefits over plastering. We aim to perform a multicentre trial comparing plating to plaster for these common fractures.</t>
  </si>
  <si>
    <t>Acute myeloid leukaemia (AML) is a type of very aggressive blood cancer that kills up to 1000 Australians every year. We use chemotherapy to treat AML, however, most patients are not cured by chemotherapy alone and the disease eventually comes back (relapses). We are looking at a new type of treatment for patients with AML that targets the genetic material (DNA) within the leukaemia cells. Our work has shown that this new type of treatment may prevent relapse after chemotherapy.</t>
  </si>
  <si>
    <t>Defects in penis development are among the most common birth abnormalities, and affect around 1 in every 150 live male births in Australia. Development of the penis is known to be driven by male hormones (androgens), but we have recently shown that oestrogen also plays a role in this process. This project will define the role of estrogen in penis development and how a loss or gain of estrogens can cause developmental defects.</t>
  </si>
  <si>
    <t>Acute myeloid leukaemia (AML) is a devastating form of blood cancer that can affect people of any age. The survival of patients with AML is poor and this is because the disease usually comes back after chemotherapy (this is called relapse). Fewer than half of all patients with AML can be cured. We have recently developed a new, and improved, model of AML in the lab, which we will use to test an exciting new treatment for patients with AML.</t>
  </si>
  <si>
    <t>Sedentary lifestyles and consumption of high energy foods has led to epidemics of obesity-related metabolic diseases that place enormous financial and medical burden on the Australian economy. An attractive drug target to treat these diseases is AMP-activated protein kinase (AMPK) which functions as both a cellular fuel gauge and co-ordinator of whole-body metabolism. Our goal is to improve AMPK drug potency by identifying novel processes that sensitize AMPK to drugs.</t>
  </si>
  <si>
    <t>Emerging new interdisciplinary field, mechanotransduction, combines efforts from biology, engineering, and material science to understand how cells sense/feel their surroundings mechanically e.g. soft vs. stiff and transfer these signals to biochemical signalling to initiate cellular changes. This project aims to develop high-throughput hydrogel platform with stiffness patterns to study cellular mechanosensing mechanism and to generate better heart muscle cells for heart stem cell therapy.</t>
  </si>
  <si>
    <t>Many patients with schizophrenia remain treatment resistant even after “last resort” medications like clozapine. This proposal will conduct a novel multi-site randomised placebo controlled trial of adjunctive N-acetyl cysteine in patients with clozapine resistant schizophrenia. Treatment efficacy will be examined at 8, 26 and 52 weeks.</t>
  </si>
  <si>
    <t>Young children of Indigenous communities and developing countries are often hospitalised for pneumonia and have high risk of subsequent chronic disease. Our international study will determine if a longer duration of antibiotics (compared to shorter duration) improves the short and long term clinical outcomes of children hospitalised for pneumonia. We will look for unique markers that may predict those who will develop chronic lung disease. Our study will influence future guidelines on pneumonia.</t>
  </si>
  <si>
    <t>This project maps and manipulates the brain circuits that promote abstinence from alcohol use. It uses new techniques from neuroscience to control the activity of specific cell types in discrete brain circuits. In this way we can alter the activity of these circuits to build on the normal neural restorative processes that occur during abstinence from alcohol use to reduce, and possibly prevent, relapse.</t>
  </si>
  <si>
    <t>Humans are colonised by a large and diverse group of microorganisms, collectively known as the microbiome. The gut microbiome, in particular, hosts an enormous abundance and diversity of bacteria, which perform a range of essential beneficial functions. Our study will investigate whether disruption of the gut microbiome in newborns, for example through antibiotic usage or maternal diet, leads to an impairment of subsequent immune responses to childhood immunisations.</t>
  </si>
  <si>
    <t>The dopamine D2 receptor is a brain protein that is the target for drugs that are used in the treatment of schizophrenia and Parkinson's disease (PD).  In both cases the current drugs have significant side effects because they simply act to switch the receptor off or on respectively. We will focus on a new class of drugs that, because they act to tune up or tune down the activity of the D2 receptor, may be a safer more effective approach to treat these disorders.</t>
  </si>
  <si>
    <t>Emotion is central to our everyday experience and forms the backbone of our social relationships. Our understanding on emotion, however, mostly relies on strictly controlled task designs, using highly simplified and/or artificial stimuli. In this project, we propose a new platform to study brain activity underlying natural emotional experience. The design and methodology developed in this proposal will provide fundamental outcomes for understanding emotion disturbances in mental disorders.</t>
  </si>
  <si>
    <t>ß-thalassaemia and sickle cell anaemia are red blood cell diseases caused by deficiencies in adult ß-globin, a component of oxygen-carrying haemoglobin. Interestingly there is a rare group of patients whose symptoms are reduced by naturally occurring mutations that upregulate another globin gene to compensate for defective ß-globin. We are investigating how these beneficial mutations elevate globin levels with a view to engineering them into cells of affected patients to treat these disorders.</t>
  </si>
  <si>
    <t>This project will allow us to determine the role that child factors play in the development of diabetes. We will do this using information that has been collected from individuals at several ages extending from childhood to adulthood, somewhat like the “Up” TV series. The project’s findings could lead to improvements in the way we identify people who are at risk of having adult diabetes. By doing so, we could begin programs to stop the young from being struck down by this debilitating disease.</t>
  </si>
  <si>
    <t>The Darwin Prospective Melioidosis Study has documented 914 cases since 1989, with 115 fatalities. A surge in Darwin melioidosis cases over the past 5 years has been linked to urban development and the discovery of a new bacterial strain. Whole genome sequencing of our unique 25+ year set of bacteria and their linked patient data will unravel the changing epidemiology and identify important virulence factors, forming a foundation for future diagnostics, therapeutics, and vaccines.</t>
  </si>
  <si>
    <t>The placenta is essential for fetal-maternal exchange and healthy pregnancy however the factors that are required for the placenta to form are poorly understood. We will investigate how the placenta develops in mice and which are the most important factors that are required for a health placenta to form.</t>
  </si>
  <si>
    <t>In severe malaria blood vessels cannot make enough protective nitric oxide (NO). The gel-like lining of blood vessels (glycocalyx) is needed to produce NO, but this is damaged in some severe infections. We will test whether glycocalyx is lost in malaria and how it affects blood vessel NO and function in human volunteer infections and in patients with and without severe malaria. We will test whether a salt nitrite, can be used to safely increase NO and blood vessel function in severe malaria.</t>
  </si>
  <si>
    <t>Skin sores are highly prevalent in remote Australian Indigenous communities and can lead to invasive infections and rheumatic heart disease.  We will develop mathematical models to understand the transmission of skin sores, allowing us to define the optimal extent (household, community, region), timing and triggers for interventions to interrupt transmission.  This will guide public health policy in reducing the prevalence of skin sores and scabies, and their accompanying disease burden.</t>
  </si>
  <si>
    <t>The failure of an embryo to implant is a major cause of infertility. While IVF is an important intervention, still three quarters of embryos do not implant. We have identified new factors that we believe are critically important in embryo attachment to the womb. We will now prove whether these factors are critical and therefore provide the evidence required to begin to develop novel treatment options for infertility.</t>
  </si>
  <si>
    <t>Kidney disease is 10 times higher for Indigenous compared to non-Indigenous Australians. Treatment involves many losses (time, functioning, role and disconnection from family and country). This study is the first to explore effectiveness of a culturally adapted electronic mental health intervention – The AIMhi Stay Strong App for improving wellbeing, quality of life and treatment adherence for Indigenous patients on haemodialysis. Cost effectiveness of the intervention is also assessed.</t>
  </si>
  <si>
    <t>Smoking prevalence among Aboriginal and Torres Strait Islander people is more than twice as high as the overall Australian population, and smoking is the leading cause of mortality and morbidity of Indigenous Australians. Accelerating the decline in smoking prevalence is an urgent priority to Close The Gap in health outcomes. The aim of this project is to understand how social media can be harnessed to enhance the impact of proven tobacco control strategies among Indigenous Australians.</t>
  </si>
  <si>
    <t>Highly pathogenic influenza A virus (IAV) infections in humans are associated with high mortality rates. This project will provide global and fundamental insights into our understanding of why IAV often cause fatal disease. It will advance knowledge of the mechanisms by which the host and virus interact and elucidate how the host's immune system responds to the infection and modulates disease, to facilitate the development of improved treatments for severe IAV infections.</t>
  </si>
  <si>
    <t>FSHD is a progressive muscular dystrophy that currently has no treatment or cure. SMCHD1 is known to play an important role in FSHD, where its usual function in switching genes off is imperfect, contributing to disease. In this project we will determine how SMCHD1 switches genes off and what SMCHD1 looks like at the molecular level, so that we can elucidate how to boost SMCHD1 function for FSHD therapy.</t>
  </si>
  <si>
    <t>Autism Spectrum Disorder (ASD) is a condition that causes difficulties with social interactions and communication, and unusual or intense behaviours. In most cases, the cause is unknown; however, there is evidence that the cause is likely genetic. We are using a new method to discover genes for ASD in families by looking at how features of ASD are inherited. Discovering genes for ASD will aid the development of new therapies and help parents of children with ASD with family planning.</t>
  </si>
  <si>
    <t>Schistosomiasis (Bilharzia), caused by Schistosoma bloodflukes, is an ancient disease in the People’s Republic of China (PRC). After decades of control, the Chinese authorities have slated their intention to eliminate the disease by 2020. However, current diagnostic methods underestimate the true infection rates so we contend this target is unattainable. Supplementation of current control measures with additional public health interventions will be required to achieve the goal of elimination.</t>
  </si>
  <si>
    <t>Cystic fibrosis (CF) is a progressive, chronic and debilitating genetic disease that casuses early death from lung disease. Although drug treatments for a few of the ~2000 CF mutations have appeared, only a genetic therapy can treat all CF mutation types. This project will assess whether a novel airway pre-treatment improves the level and duration of lentiviral gene transfer, and whether  effective long-term gene expression is the result of transducing resident airway basal stem cells.</t>
  </si>
  <si>
    <t>Telehealth programs are becoming increasingly popular as a way to increase the accessibility of services and reduce the costs associated with health professionals travelling to the client's home. This project will examine whether an evidence based intervention that delays functional decline can be delivered via videoconferencing and whether this method of delivery is as effective.</t>
  </si>
  <si>
    <t>Brain inflammation and disrupted metabolism of the biologically important metal, copper, play key roles in Alzheimer’s disease (AD) progression. Our team has developed new copper-based therapeutics, but limited knowledge of how they work impedes clinical trials. My recent findings indicate that these drugs potently prevent inflammation. My proposal seeks to understand how copper-complexes reduce damaging inflammatory responses in novel human cell models of AD.</t>
  </si>
  <si>
    <t>There is an urgent need to investigate interventions which could reduce the number of people living with dementia in the future. This research aims to improve cognition in older people, experiencing early signs of memory decline, using a multi-modal exercise program combined with dietary supplements. Findings from this research will contribute to primary and secondary dementia prevention approaches.</t>
  </si>
  <si>
    <t>Mutations and dysregulation of the SNX27-retromer protein platform are strongly linked to Alzheimer’s disease (AD) and Parkinson’s disease (PD). This research program will determine how SNX27-retromer interacts with key molecules associated with AD and PD, the outcomes of which be significantly improved understanding of how mutations in these proteins cause disease, and a necessary molecular framework for future therapeutic targeting.</t>
  </si>
  <si>
    <t>To reduce dementia burdens in the community, cost effective and targeted early regenerative strategies are critical. Engaging in frequent aerobic exercise is one strategy that can delay the onset and slow the progression of dementia. However, prescription is limited by an incomplete understanding of how exercise positively influences brain health. Here I will investigate the influence of current exercise levels, intensity and exercise environment on brain health in adults at risk of dementia.</t>
  </si>
  <si>
    <t>Previous research supports the notion that physical activity plays a role in maintaining brain health and preventing Alzheimer’s disease. Nevertheless, the type of activity (i.e. intensity of physical activity) that is of greatest benefit to the brain is yet to be established. This project aims to identify the most beneficial exercise intensity, in terms of brain health, measured utilising brain imaging technology.</t>
  </si>
  <si>
    <t>While the burden of dementia in Australia occurs late in life, the underlying brain disease accumulates for decades prior to dementia onset. Disease modifying interventions have the greatest potential to avert later disease burden if introduced during this crucial window, well before the onset of clear cognitive decline. To reduce Australia's future dementia burden, it is thus imperative to identify those Australians at risk of dementia whilst they are still relatively young.</t>
  </si>
  <si>
    <t>There is strong evidence that frontotemporal dementia (FTD) and amyotrophic lateral sclerosis (ALS) represent a spectrum of neurodegenerative disease with common origins. A combined study of FTD/ALS patient cohorts will provide greater power to identify these shared molecular origins. We aim to discover gene variants that cause, predispose, or modify onset and progression of inherited and sporadic FTD/ALS, and validate and study our discoveries in new cell and animal models of these disorders.</t>
  </si>
  <si>
    <t>This proposal will generate new knowledge necessary for advancing the diagnosis of the non-Alzheimer’s disease dementias. We will identify the preclinical forms of frontotemporal dementia and Lewy body dementia using similar methods to those successfully employed to advance diagnosis of Alzheimer’s disease. Importantly, our team has the capacity to translate these protocols into clinical practice and into further advances in biological knowledge that is necessary for future therapeutic targeting</t>
  </si>
  <si>
    <t>The ACcORD project brings together a multidisciplinary team to improve health and quality of life of people with dementia and their carers. A program of research driven by end users will be conducted across four key themes: 1) Development of measures for assessing unmet needs; 2) Exploring barriers to service delivery; 3) Medico-legal and financial impediments to providing care; and 4) Testing innovative strategies to improve health outcomes for people with dementia and their carers.</t>
  </si>
  <si>
    <t>The evidence is compelling: vascular burden is the greatest determinant of late life cognition. The volume of evidence linking vascular risk and dementia is conclusive. All late-onset dementia syndromes, especially Alzheimer’s disease, are driven or exacerbated by vascular brain burden. We aim to examine how vascular burden causes dementia. Understanding the mechanisms means that we can prevent and treat the global epidemic of dementia.</t>
  </si>
  <si>
    <t>Type 2 Diabetes (T2DM) affects 113.9 million people in China. Prevalence has risen dramatically  to over 10% and is expected to continue rising. Few Chinese with T2DM are achieving adequate management targets to prevent complications and the current health system infrastructure is struggling to meet these gaps in care. Our project will expand the family health promoter model to develop a scalable model for low cost, high quality diabetes care in urban and rural China.</t>
  </si>
  <si>
    <t>Gestational diabetes mellitus (GDM) is common in South Asian women, and many develop lifelong type 2 diabetes (T2DM) soon after delivery. Lifestyle change helps prevent T2DM, but we do not know how to introduce a sustainable service that will change lifestyles of young, busy and often poor women. We will test a unique intervention embedded within local health systems in 1414 women with GDM from 24 hospitals in South Asia, hoping to show that this intervention will prevent T2DM.</t>
  </si>
  <si>
    <t>This study aims to optimise the management of diabetes in pregnancy (both gestational diabetes and pre-existing type 2 diabetes) and post-partum follow-up of these high risk women in order to reduce the risk of future chronic disease among women and their children. The proposal involves scale-up of successful initiatives that we have developed as part of the NT DIP Partnership, scale-up within the Northern Territory (NT) and to Far North Queensland (FNQ).</t>
  </si>
  <si>
    <t>Germ cells generate sperm in males or oocytes in females. In males, germ cell numbers are tightly controlled in the embryo, with too few germ cells causing infertility, and unrestrained germ cell numbers leading to testicular cancer. We have discovered a molecular mechanism that regulates germ cells in the embryo, and propose to study in mice how this regulation is accomplished and the consequences of defective regulation, in order to learn more about how infertility and testis cancer arise.</t>
  </si>
  <si>
    <t>Diabetic retinopathy (DR) screening is readily available, but referral for DR screening as well as its uptake by patients is currently suboptimal. This project will investigate referral pathways and patient- and provider-related barriers to DR screening referral and uptake with the aim to develop an intervention to improve these. In the long term this will lead to better vision, better quality of life and fewer costs associated with ocular complications and blindness in persons with diabetes.</t>
  </si>
  <si>
    <t>Stroke is the major cause of death and disability. My ECF research project is designed to identify (1) factors that influence hospital readmissions (2) gaps in hospital care for specific groups who experience stroke using the largest national dataset (40+ hospitals, 17,000+ patients). These data will provide evidence for me to develop and test novel future interventions to reduce inequalities in health care access in order to reduce deaths and disability through improvements in stroke care.</t>
  </si>
  <si>
    <t>Addiction to methamphetamines (‘ice’) is a growing community problem linked to serious disease and death. Current counselling approaches have limited success on their own, and more effective treatments linked to medications are needed. Lisdexamfetamine is a newly licenced stimulant medication with great promise in treating these patients. This trial will examine whether lisdexamfetamine (with counselling) safely reduces methamphetamine use and improves health and wellbeing among heavy users.</t>
  </si>
  <si>
    <t>Type 2 diabetes mellitus (T2D) is an important risk factor for dementia, and knowledge regarding the biological pathways linking the two disorders can provide great insight into the causes of dementia overall. I plan to study the links between T2D and dementia using analytical modelling to tease out causal pathways. My overall vision is to establish a sound knowledge base upon which effective interventions can be devised to prevent or delay dementia, using T2D-related dementia as a model.</t>
  </si>
  <si>
    <t>Germ cells must undergo a special form of cell division, meiosis, before they can form oocytes in females or sperm in males. We want to know, in detail, how meiosis is triggered in germ cells and what the first steps are in meiotic progression. This information will help us understand the causative factors in infertility (1 in 6 couples of reproductive age are infertile), control fertility (develop new contraceptives) and avoid testicular cancer (the most common tumour type in young men).</t>
  </si>
  <si>
    <t>Snakebite is a public health emergency affecting up to 5.4 million people a year, causing up to 125,000 deaths. This multidisciplinary project will develop a new generation of medicines for treating snakebites, using innovative design approaches supported by cutting edge science and novel production ideas. Directly focused on improving antivenom effectiveness in the treatment of snakebites in Australia, Africa and Papua New Guinea, the results will make Australia a world leader in this field.</t>
  </si>
  <si>
    <t>My postdoctoral research program focuses on secondary prevention for cognitive decline and early intervention for mild-stage dementia, by developing and evaluating cognitive interventions e.g. Cognitive Training, psychoeducation, adjunctive therapies and e-health. I am perfectly positioned for this research, with an established track record in aging, ideal research environment, excellent supervision/collaborative opportunities, and unique background of both research and clinical training.</t>
  </si>
  <si>
    <t>It is claimed that up to 30% of (U.S.) health care represents waste, including the use of unsafe and ineffective health care practices. While many agree the problem exists, little empirical work has been completed to test this 30% figure, particularly in Australia. We will quantify the extent of, and variability in, waste across Australian health datasets (stand-alone and linked). This project will be the first of its kind in Australia and the largest and most comprehensive internationally.</t>
  </si>
  <si>
    <t>Epigenetic programming ensures that the right genes are expressed in the right amount, in the right cell type at the right time. Our OVERALL AIM is to identify how this programming is altered in certain cancers and dementias and to determine whether this is a cause or driver of disease. This study has great potential to identify the epigenetic marks that will be the best targets for new therapies.</t>
  </si>
  <si>
    <t>This research program will investigate the potential for and impact of advanced tobacco control policies in reducing population smoking prevalence. My research will assess the effects of tobacco taxation, further tobacco marketing restrictions and mass communication strategies on smoking attitudes and behaviours. I will also extend the methods and measures I have developed in tobacco control to improve health communication in obesity prevention and alcohol harm prevention.</t>
  </si>
  <si>
    <t>Dengue virus is an increasing problem in the tropical world, with estimated infection of more than 300 million people annually. Severe dengue disease can cause life-threatening bleeding and shock. Our project investigates the basis for the pathology of the disease. We have found that a viral protein termed NS1 binds to a receptor on immune cells and leads to production of inflammatory proteins which can promote vessel leakage. We will investigate drugs blocking this, in a disease model.</t>
  </si>
  <si>
    <t>Thrombus formation occurs as a side effect of heparin treatment in many patients. This condition is called Heparin Induced Thrombocytopenia (HIT). The clots may be stabilised by secretions from cells called neutrophils. In this project we will study this possibility using a mouse model of HIT and will explore therapeutic approaches to inhibit clot stabilisation.</t>
  </si>
  <si>
    <t>My research objectives centre on new technology development for improving diagnostics and therapeutics applied to skin. I have developed and patented novel devices for minimally invasive topical drug delivery and skin sampling. My leadership and tangible research outcomes are now enabling previously impossible skin research to be done and now are also impacting the commercial sector in addition to creating new knowledge in the field.</t>
  </si>
  <si>
    <t>Physical inactivity costs the Australian community over $1.5 billion every year. More than half of Australian adults do not do enough activity, so promoting life-long participation is a critical public health priority. Many people who are injured while playing sport do not return to their preinjury participation even though they are physically recovered. This project will test the effectiveness of a web-based toolkit in helping people make the transition back to physical activity after injury</t>
  </si>
  <si>
    <t>Over 100 million people are affected by parasitic flukes that promote malignant tumours. Parasite control depends on a single drug, making resistance an imminent threat. I will deliver new genomic tools to unravel the complex interactions between parasites and humans, and explore parasite population diversity on a continental scale. I will then prioritise a panel of anti-parasitic drug targets and vaccine candidates to deliver the next generation of interventions against parasitic diseases.</t>
  </si>
  <si>
    <t>Alzheimer’s disease (AD) is the major cause of dementia and is currently without a curative treatment. An understanding of the pathways that lead to AD is urgently required to develop approaches for treatments. We have discovered new pathways by which proteins called ApoE and ABCA7 control AD. We now aim to define precisely how these proteins work in the brain and use this information to develop therapeutic approaches to treat AD in humans.</t>
  </si>
  <si>
    <t>This Fellowship will build upon my research to discover the risk and resilience pathways involved in the long-term health outcomes for Australian children experiencing stress in their early years. This research will inform the planning of better targeted policy, public health and primary health care solutions for children and families in the critical early years of children’s lives.</t>
  </si>
  <si>
    <t>My research will use cutting edge imaging techniques to provide a fundamental advance in our understanding of how foreign viruses and pathogens trigger the immune system. Gaining a greater understanding of these central events will facilitate the design of novel therapies to treat immune associated disorders such as transplant rejection, autoimmune disease and some cancers.</t>
  </si>
  <si>
    <t>This proposal aims to examine central mechanisms important in stress related hypertension. My team will focus on the role of tissue plasminogen activator in mediating inhibitory effects of chronic stress on neural plasticity and examine inhibitory dysfunction in GABAergic and nitric oxide pathways that lead to increased sympathetic activity and elevated blood pressure. Importantly, we will investigate the potential of three interventions directed at each as therapies for hypertension.</t>
  </si>
  <si>
    <t>Health policies and programs often provide the greatest benefit to those who are well-off, creating greater disparities in health outcomes between different population groups. This study examines how health equity is pursued within the National Disability Insurance Scheme. Using the NDIS as a case study, it will identify ways to support health equity during the implementation of national public policies, thereby contributing to better health outcomes.</t>
  </si>
  <si>
    <t>Novel biodegradable polymeric nanoparticles for efficient and targeted delivery of Alzheimer related agents to the brain will be developed. The nanocarriers will be fabricated from biocompatible multifunctional compounds and possess the capability to co-deliver diagnostic and therapeutic agents across the blood-brain barrier. These systems are expected to become a new efficient class of brain delivery systems.</t>
  </si>
  <si>
    <t>Estrogen-based therapy may improve cognitive functioning in dementia patients. However, more detailed knowledge is required to ensure safe and effective targeted treatment is provided. I propose to examine, in mouse models, the mechanistic functioning of estrogen signalling in key brain regions involved in cognition. Unravelling the way estrogen impart its beneficial effect can lead to the development of effective treatments for dementia and many other devastating neurological diseases.</t>
  </si>
  <si>
    <t>Life needs energy. We breathe and eat to make the universal biological fuel adenosine triphosphate (ATP). We turn over our own body weight in ATP every day and imbalances in this process lead to severe disorders such as obesity, diabetes and heart disease as well as to ageing. For any real breakthroughs we need to understand the machinery behind biological energy conversion in molecular detail and this is what my laboratory is aiming to achieve.</t>
  </si>
  <si>
    <t>Dementia affects 35.6 million people world-wide; this number is projected to double every 20 years. Frontotemporal dementia (FTD) is the second most common type and has been found to have similar cause and pathology to common neurodegenerative diseases such as amyotrophic lateral sclerosis (ALS). We ultimately require treatments to slow, stop and repair the damaged brain of FTD patients and this is only possible by understanding the mechanisms involved in the onset and progression of disease.</t>
  </si>
  <si>
    <t>DNA methylation is an additional layer of information on the DNA code. It plays a central role in defining cell identity and is integral to many developmental processes. Recent evidence points toward a key role for DNA methylation in regulating brain development and function. The aim of this research is to decipher how DNA methylation regulates neural cells in the brain, and to determine if patterns of DNA methylation are altered in individuals with neurological disorders.</t>
  </si>
  <si>
    <t>People with HIV are at increased risk of many cancers. New therapies that target the immune system may be useful in treating these cancers, and may also target the cells where HIV persists thereby assisting in eradication of HIV. This research program includes three clinical studies in people with HIV and cancer:  one to learn more about their immunity; one to prevent, and one to treat certain cancers by modulating the immune system. Each also explores any effect on HIV eradication.</t>
  </si>
  <si>
    <t>This project aims to unravel how the brain guides the hand to interact with objects in diverse ways, a topic that is poorly understood. We will use fMRI to find active brain areas during object grasps, &amp; then use non-invasive brain stimulation to briefly “shut off” some of these areas, &amp; then identify changes in grasping &amp; previously active brain areas. Insight from this project on the neural bases of diverse hand-object interactions will speed up important work aimed at improving hand function.</t>
  </si>
  <si>
    <t>Diet has profound impacts on health and ageing. The reduction of total calorie intake (caloric restriction, CR) by 30-50% improves health and delays the onset of ageing and age-associated diseases. However, CR is unsustainable for the vast majority of humans. Recent studies have shown that manipulating dietary protein content can deliver similar health and longevity benefits as CR, without a reduction in total calories. The role of dietary protein in health and longevity will be investigated.</t>
  </si>
  <si>
    <t>My fellowship will examine the association of RAS mutations in thyroid cancer.  RAS proteins are the most mutated in cancer and I will investigate how they work in thyroid cancer.  RAS mutated thyroid cancer is more likely to cause death.  This grant will be based in the pioneering lab of Prof Fagin at Memorial Sloan Kettering Cancer Center and the Garvan Institute of Medical Research.  It is hoped by understanding these mutations, new treatments for thyroid cancer can be developed.</t>
  </si>
  <si>
    <t>Motor neuron disease (MND) is a fatal disease. Cognition may be unaffected or may be severely impaired to warrant a dementia diagnosis. The cognitive status at onset, its progression and the presence of co-morbid dementia of most MND patients is unknown. This research program will develop and validate a cognitive screener that diagnosis co-morbid dementia in the context of motor neurodegeneration in MND.</t>
  </si>
  <si>
    <t>Cerebral palsy (CP) is the most common cause of physical disability in children and it is well recognised that the brain injury that underlies CP occurs during pregnancy or around the time of birth. Stem cells isolated from umbilical cord blood offer a promising new therapy for children with CP. This proposal will explore the mechanism of how cord blood stem cells can reduce brain inflammation and damage caused by hypoxia-ischemia, an event known to lead to cerebral palsy.</t>
  </si>
  <si>
    <t>Over recent time, allergic and some autoimmune diseases have increased among modern children. The change has been too rapid to be due to genetic factors alone and my research program examines also the role of the changing environment. It also examines the health effects of new man-made exposures like plastic product chemicals.</t>
  </si>
  <si>
    <t>All the information to form an adult is contained in the DNA of the fertilized egg. Development is achieved by turning genes on and off, controlled by proteins called epigenetic modifiers. Sometimes this fails, leading to disease. Despite their vital role, we have data on just 20% of the potential epigenetic modifiers in humans. I will use novel screen-based technology to find hundreds more, to enable us and others to characterise the role of epigenetics in normal development and disease.</t>
  </si>
  <si>
    <t>People with an intellectual disability (ID) may be more prone to dementia, especially at younger ages. Dr. Evans is a psychologist whose research background is in mental health in ID. This fellowship will allow her to expand her existing study of dementia in people with ID, to examine the usefulness of selected screening tools and assessments for dementia in this group, and to identify improvements in the way that people with ID who develop dementia receive help within health system.</t>
  </si>
  <si>
    <t>Our genes encode proteins that perform the tasks of life. Most proteins are chemically modified after they are made to control how, when, and where they function. Prof Hogg discovered a new chemical modification of proteins that is important in health and disease. He will apply this discovery to develop new diagnostics and therapies for heart attacks and stroke. Prof Hogg is one of the few Australians to take new diagnostics and therapies developed in the lab to evaluation in patients.</t>
  </si>
  <si>
    <t>The strong opposition to the Federal government’s proposed increase in out-of-pocket healthcare costs in the 2014 budget demonstrates the significance of value-for-money healthcare to the Australian public. Using information from Canada and Australia, this study will help patients, regardless of socioeconomic status, to access the medicines they need in a way that is affordable for individuals and governments, resulting in wise and fair medicine use within the Australian healthcare system.</t>
  </si>
  <si>
    <t>Liver cancer (HCC) incidence is rapidly rising. It is the fastest increasing cause of cancer death in Australia. There are no therapies that prevent HCC or stop liver disease progression. Liver gene profiles have been shown to be associated with HCC development, poor outcome, recurrence, future risk of progressive liver damage and future HCC. Targeting these gene profiles may yield targets for HCC prevention and halt liver disease progression that may revolutionalise liver disease management.</t>
  </si>
  <si>
    <t>Deaths from heat waves are avoidable. However we still experience such deaths, and it has been predicted that the frequency and intensity of heat waves in Australia will increase due to changes in the climate. It is therefore vital that our communities are prepared in times of extreme heat. Strengthening the ways that heatwave plans are implemented at a community level is an important way of increasing our ability to cope with such natural hazards, and also strengthens community resilience.</t>
  </si>
  <si>
    <t>Services can benefit from stronger integration to seamlessly meet the mental health needs of Indigenous adolescents. This project will map Cape York health, education and other services to identify availability and linkages; and consult to ascertain integration strategies to promote adolescent mental health and how they can be improved. From this, a Service Integration Toolkit will be developed and progressively refined, with impacts on adolescents' service uptake and satisfaction measured.</t>
  </si>
  <si>
    <t>Use of alcohol in pregnancy can affect the developing baby and cause Fetal Alcohol Spectrum Disorders (FASD).  Children with FASD have lifelong brain injury that can lead to poor school performance, poor mental health and trouble with the law. This CRE builds on our strong background in research and community engagement to improve FASD prevention, diagnosis and treatment across Australia.</t>
  </si>
  <si>
    <t>Snake envenoming is a neglected tropical disease and results in numerous deaths, psychological problems and economic burden. Antivenoms aren't readily available in resource poor countries. The CRE will investigate the effects of venom and antivenom to improve understanding of human envenoming. It will also develop tests for early diagnosis of envenoming and undertake clinical trials of antivenom. These studies will be translated back into clinical practice to improve treatment of snake bites.</t>
  </si>
  <si>
    <t>Airway scarring, or airway fibrosis, is a pathological process by which the airway tissue is progressively replaced with scar tissue. This change makes it difficult for people to breathe.  I have developed novel in-vitro models which enables us to understand why fibrosis is occurring, and in my research fellowship I aim to uncover new ways of treating fibrosis in lung diseases such as asthma and chronic obstructive pulmonary disease (COPD).</t>
  </si>
  <si>
    <t>Dementia is the umbrella term used to refer to a number of different clinical presentations,each associated with distinct histopathological signatures of protein aggregates and spread.However, converging evidence now suggests the common co-occurences of dual/multiple proteinopathies across dementia syndromes.The present study will identify the clinical ramifications and factors that are most predictive for such proteinopathies in a large cohort of longitudinally-studied patients with dementia.</t>
  </si>
  <si>
    <t>I lead an innovative research program that is internationally recognised for its impact, research quality, and significant translational and commercial value. My work focuses on areas of critical need; increasing the evidence base and clinical translation of treatments for co-occurring (comorbid) mental and physical disorders.  Over the next 5 years, I will focus on developing evidence to better match people with treatment, so that the right person receives the right treatment at the right time.</t>
  </si>
  <si>
    <t>This translational research program will seek to close the considerable gap between need for and receipt of effective treatment by people with co-occurring mental health and alcohol/other drug use problems.  This will be facilitated by the development of a tool (eHCAT) that service providers can readily use to effectively integrate evidence-based eHealth programs for multiple mental health and alcohol/other drug use problems into treatment planning and service provision efforts.</t>
  </si>
  <si>
    <t>This project pieces together two important questions about Alzheimer’s Disease: (1) Why a naturally occurring variant of a gene called “APOE“ is the primary genetic risk for Alzheimer’s. (2) Why Alzheimer’s preferentially affects brain regions that lose a fatty substance called myelin, the electrical insulation of the brain. In doing so, we will understand more about what makes people more susceptible to Alzheimer’s and whether therapies to restore myelin could be effective against Alzheimer’s.</t>
  </si>
  <si>
    <t>A fundamental question in neuroscience is how the brain selectively processes sensory information to generate a reliable representation of the world. Positioned in the centre of the brain, the thalamus plays a key role in sensory processing. This project investigates how the interaction between thalamus and cortex shapes the selection and gating of sensory information. This is a fundamental question in basic neuroscience with the potential to increase our knowledge about attentional deficits.</t>
  </si>
  <si>
    <t>With seasonal epidemics and the continual threat of a pandemic, there is an urgent need for a one-shot universal vaccine that protects against different influenza strains. This can potentially be achieved by the activation of killer T cells. I will identify new virus targets presented by a highly conserved human protein. Killer T cell recognition of these targets may provide a unique opportunity to develop an improved vaccine.</t>
  </si>
  <si>
    <t>Nausea and vomiting are common after surgery, concern 80% people undergoing surgery, and are managed by drugs with unwanted side effects. High quality evidence supports acupuncture being a safe and effective non-drug therapy for this complaint. This study will examine if and how acupuncture can be delivered by doctors and nurses around operation time.  In future, people may have the choice of using acupuncture or drugs, or both, for preventing or treating nausea and vomiting after surgery.</t>
  </si>
  <si>
    <t>Appropriate support, including responsive health services, is a key to assisting people with disabilities. Disability is most common in older age but acquired disability, particularly following injury, is important in younger people. This research proposal investigates functioning, disability and rehabilitation across the adult lifespan and aims to translate research findings into policy and practice.</t>
  </si>
  <si>
    <t>By investigating several aspects of patients’ immune defenses against the cancer cells in Diffuse large B-cell lymphoma, this project will provide critical insights on ways to harness the patient’s own immune system to effectively mount anti-tumour responses. These results will pave the way for future therapeutic strategies to successfully treat and prevent lymphoma.</t>
  </si>
  <si>
    <t>Although incidental physical activity and sleep occupy the large majority of people’s time, we know very little about their joint importance for a healthy heart and a healthy mind. This program of research will examine how physical activity of any intensity and sleep influence cardiovascular and mental health. This research will enable health professionals and public health authorities to develop sustainable and realistic evidence-based lifestyle programs to benefit the health of Australians.</t>
  </si>
  <si>
    <t>Better treatments to prevent diabetic kidney disease are prioritized by government, commercial and philanthropic sectors. MicroRNA-based strategies limit kidney fibrosis in animal models of non-diabetic kidney disease. However, current delivery systems require optimization prior to human use. We have shown that microRNA-200b suppresses kidney fibrosis. We will study two delivery systems to deliver microRNA-200b to the kidney and to study its potential to prevent or limit diabetic kidney disease.</t>
  </si>
  <si>
    <t>This research aims to advance my novel discoveries of mechanisms through which hormones and enzymes control and coordinate optimal female fertility. The findings are being  applied to novel technologies in reproductive medicine. This work further aims to characterize mechanisms of growth and metastasis in reproductive organ cancers. New diagnostics and therapeutics for patients with metastatic reproductive cancers are arising from this research.</t>
  </si>
  <si>
    <t>Stroke is a major cause of death and disability worldwide. Dr Spratt’s team have discovered a new mechanism causing pressure to rise in the skull after stroke. They will build on their discovery of a promising new therapy to prevent early worsening of stroke and improve patient outcomes.   He also leads a team studying better stroke recovery by promoting activity by enriching the rehabilitation environment, and ways to improve fitness in stroke survivors.</t>
  </si>
  <si>
    <t>Diabetes is the fastest growing chronic disease both in Australia and worldwide. Current treatments are lacking effectiveness. Therefore, there is an urgent need to revolutionise diabetes therapy. Diabetes is caused by the failure of cells within the pancreas to produce sufficient insulin, resulting in uncontrolled blood sugar levels. This research proposal aims to investigate the processes and factors leading to this phenomenon in order to develop new strategies to overcome them.</t>
  </si>
  <si>
    <t>Indigenous Australians have significantly poorer health than non-Indigenous Australians. This study will evaluate the effect of continuity of midwifery care in pregnancy, labour, birth and the postnatal period (called caseload midwifery) on  outcomes for Aboriginal women and their infants. Recent studies (which have often excluded Aboriginal women) demonstrated substantial benefits  of continuity of midwifery care for both mothers and babies, e.g. improved rates of low birthweight, preterm birth</t>
  </si>
  <si>
    <t>Pregnancy provides an opportunity to improve short and long-term health of both women and babies. Provision of high-quality, appropriate pregnancy care is a vital step in reducing health disparities in Australia.    I will conduct public health research that improves pregnancy care for three populations of women at risk of poor health before and during pregnancy: women of refugee background, Aboriginal and Torres Strait Islander women and women with polycystic ovary syndrome.</t>
  </si>
  <si>
    <t>Inflammatory cytokines are chemical messengers released by cells to start inflammatory responses for immune defence, and to stop inflammation before it can cause damage and disease. Dysregulated inflammation underpins many chronic human diseases and our research aims to understand newly-discovered cellular controls for inflammatory cytokines . Our studies will characterise new molecules in cell signalling pathways that can potentially be translated into new treatments.</t>
  </si>
  <si>
    <t>The research focuses on how gene function is networked and the ways that cells talk to each other to coordinate their activity in the formation of organs and body parts.  Knowledge gleaned from these investigations will enhance our understanding of the genetic control underpinning normal development and the errors that lead to birth defects.  The elucidation of the process that turns naive cells into the right cell type is essential for the use of stem cells for cell therapy and tissue repair.</t>
  </si>
  <si>
    <t>This research focuses on fall prevention to promote healthy ageing. It involves the conduct of: 2 trials of exercise-based fall prevention interventions for older community-dwellers aged 60+; 3 studies to identify older people's barriers to participation and program preferences in relation to exercise-based fall prevention programs; and 2 trials of an educational program for health professionals.</t>
  </si>
  <si>
    <t>Bipolar disorder is often misdiagnosed as unipolar major depression, which can have disastrous clinical consequences. Emerging evidence indicates that individuals with bipolar disorder show particular dysfunctions within brain regions involved in processing reward. This research will use cutting-edge neuroscience methodologies to investigate reward processing in these two disorders, with the objective of identifying biological markers that help distinguish bipolar from unipolar depression.</t>
  </si>
  <si>
    <t>TFIID, which is a regulator of cell growth and proliferation, has been identified as a new cancer drug target. However, more information on TFIID's mechanisms of regulation is required before such drugs can be designed. This project will fill this gap in understanding and enable the development of new cancer therapies.</t>
  </si>
  <si>
    <t>Rheumatoid arthritis (RA) is a common and incurable inflammatory joint disease affecting 2% of Australians. RA is associated with significant pain, disability, loss of work capacity and reduced life expectancy. Research has shown that 'treating to a target' for the goal of remission significantly improves outcomes for people living with RA. This TRIP fellowship will assess the barriers to clinicians and people living with RA managing the disease in a targeted way and develop a package to assist.</t>
  </si>
  <si>
    <t>Better outcomes are needed for lung cancer, a disease that accounts for more cancer-related deaths than any other cancer in Australia or worldwide. My goals are to 1) develop and evaluate in clinical trials targeted therapies and immunotherapies and 2) identify clinically relevant blood and tissue based biomarkers for lung cancer patients. This combination of clinical and translational research will change practice and improve outcomes by delivering precision medicine for lung cancer patients.</t>
  </si>
  <si>
    <t>This fellowship will support a program that aims to develop therapies to treat chronic viral infections and their complications, especially in transplantation and autoimmunity. Developing therapies to prevent and treat chronic viral infections is of the highest priority since they impose a significant burden on society due to high on-going health care costs. The program also intends to define the immune response elicited by viral vectors used therapeutically to ensure their safety and efficacy.</t>
  </si>
  <si>
    <t>Muscle weakness is the cause of walking problems following neurological problems such as stroke and brain injury. Many studies have used strengthening exercises but few have benefitted. It appears that clinicians have been strengthening the wrong muscle groups and have not used exercises that stimulate the muscles to work the way they do when walking. The aim of this project is to use well established biomechanical and strengthening guidelines to improve walking after neurological injury.</t>
  </si>
  <si>
    <t>Immunisation is second only to clean water and sanitation as a life-saving  activity.  Vaccine safety is considered to be very important by the general public, the media and the health professions. With so many diseases controlled and now rare, the safety of vaccines assumes greater importance. Research is needed on new and safer vaccines, using e.g. a needle-free approach, against old foes, like influenza, and new enemies (like MERS) with vaccine safety more important than ever.</t>
  </si>
  <si>
    <t>Military personnel can experience a range of traumatic events throughout their careers, and many develop posttraumatic stress disorder (PTSD) as a result. Effective treatments for PTSD are available but involve seeing a mental health professional weekly for several months, which can be a difficult commitment for many military personnel and veterans to make. This project investigates whether standard treatment for PTSD is as effective when it’s delivered intensively in a shorter period of time.</t>
  </si>
  <si>
    <t>In our recent Cell paper (January 15, 2015), we reported our discovery of two new adult stem cells. One of these, the osteochondroreticular (OCR) bone stem cell (pronounced “ocker” stem cell) has a particular affinity for developing cartilage. We are testing if this cell could be used as a new treatment for osteoarthritis. The second new stem cell we discovered, is called the iRSC, and lies within the intestine. We are studying this cell in the development and treatment of bowel cancer.</t>
  </si>
  <si>
    <t>When a doctor's health or performance falters, patient safety may be placed at risk. Previous research tells us that some doctors are at higher risk of running into difficulty than others. Regulators, like the Medical Board, collect masses of information, but this information is rarely used to try and identify and intervene early BEFORE harm occurs. Our research seeks to change this by identifying which doctors are at greatest risk and why, and how they can be supported back into safe practice.</t>
  </si>
  <si>
    <t>Structural biology plays an essential role in uncovering how proteins function at the molecular level, and further facilitates strategies to develop therapeutics targeting the diseases these proteins are involved in. In the proposed work, I will focus on bacterial virulence factors, to develop new antibiotics and vaccination strategies, and proteins involved in innate immunity pathways, to develop therapeutics against a number of associated disorders including chronic inflammatory diseases.</t>
  </si>
  <si>
    <t>As the brain ages, the relationship between its structure and function also changes. In this study, I will use detailed computational modelling and extensive analyses of brain dynamics to improve interventional strategies by: 1. Characterising healthy and unhealthy brain dynamics during ageing; 2. Classifying the various subtypes of pathological dynamics; and 3. Predicting pathological neurodegeneration by identifying the earliest signs of perturbations in healthy ageing.</t>
  </si>
  <si>
    <t>Despite aggressive multi-modal treatment strategies, limited progress in the treatment of Ewing sarcoma (paediatric bone malignancy), has been achieved over the past 30 years. As such, the advent of novel and targeted therapeutics with favourable efficacy/toxicity profiles are eagerly awaited. This proposal will investigate the therapeutic utility of LSD1 inhibition as a treatment for Ewing sarcoma and the underlying mechanisms of sensitivity/resistance to this unique agent.</t>
  </si>
  <si>
    <t>Young women (=55 years) are more likely to die after having a heart attack and face more difficult recoveries compared to similar aged men. However the cause of this difference is unknown. This project seeks to improve the prevention, care and longer term outcomes for young women following a heart attack. Information obtained from will provide evidence-based and actionable information for physicians to inform and manage their patients so that we may ultimately improve the lives of young women.</t>
  </si>
  <si>
    <t>Multiple Sclerosis (MS) occurs when immune cells attack the sheaths, called myelin, that cover and protect nerve connections. If myelin is damaged nerve cells cannot function properly, leading to severe disability. The brain has a group of cells that could potentially replace damaged myelin, but as MS worsens these cells are blocked in a state where they cannot help in repair. I will remove a signal specifically from these cells and determine if this unblocks them resulting myelin repair.</t>
  </si>
  <si>
    <t>Understanding how to repair of nerve damage following a traumatic injury, a vascular accident, or a degenerative condition, is essential to develop novel effective treatments.  We have identified, in a simple genetic model system, the molecular mechanisms that allow a transected nerve to be repaired by reattachment of its two separated fragments. This 'axonal fusion' process is a highly promising innovative approach that can be exploited to restore the original neuronal circuit.</t>
  </si>
  <si>
    <t>This study will be the first to chronicle how and when motor neurons (MNs) in the brain and spinal cord degenerate before, during and after ALS symptoms in 2 different mouse models. The MNs studied control breathing muscles and are a key disease progression and mortality indicator in patients. I expect drastic shape and electrical abnormalities, providing information useful to clinicians about how and when brain and spinal cord MNs degenerate, uncovering new therapeutic targets and time-points.</t>
  </si>
  <si>
    <t>Antiretroviral drugs are effective at preventing death and illness for populations with HIV and preventing HIV transmission. I will undertake a series of studies to measure the impact of current antiretroviral treatment to prevent both illness and new infections in Australia. I will also undertake a series of studies to increase HIV testing, diagnose HIV earlier, and improve people’s linkage and retention HIV in care and evaluate the impact of these interventions on HIV transmission.</t>
  </si>
  <si>
    <t>Effective mask ventilation is the most important intervention at birth that can reduce mortality and disability in term and preterm infants. I will develop strategies to help clinicians improve their resuscitation skills. I will also study new ways to better support babies’ transition after birth, to improve their short and long term outcomes.  The results of this research will change the way newly born babies are cared for around the world.</t>
  </si>
  <si>
    <t>People with schizophrenia have much higher rates of smoking, obesity and diabetes. To date, psycho-social interventions to reduce these physical health risk factors have had limited success. This research aims to conduct clinical trials among people with schizophrenia of 1. a novel diabetes medication to help people lose weight and gain better control of their sugars, and 2. newly developed vaporised nicotine products to help reduce cigarette smoking.</t>
  </si>
  <si>
    <t>Alphaviruses are a group of virus that cause major outbreaks of joint pain which severely decrease patients' quality of life. Clinical evidence has reported rheumatoid arthritis-like bone loss in alphavirus patients. These infected patients frequently develop flares of joint pain and the re-occurrence of the disease may be initiated by the host’s adaptive response to the virus. Hence, the role of adaptive immune response in the terms of alphavirus bone damage warrants immediate investigation.</t>
  </si>
  <si>
    <t>Quality, safety and the effectiveness of providing prevention and treatments to those with cardiovascular disease is the focus of research of the CRE in Cardiovascular Outcomes Improvement.  Utilizing data derived from clinical registries and large patient databases of patients receiving various treatments for heart problems, we will investigate what factors are important in delivering cost-effective favorable outcomes.  The centre will train future leaders in cardiovascular research focusing on</t>
  </si>
  <si>
    <t>Most cases of Alzheimer's disease are sporadic or late onset, with only ~5% of cases being familial, suggesting a potential role for epigenetics. This project aims to profile the human brain epigenome throughout normal ageing and in Alzheimer's disease so we can determine how disturbed epigenetic states may affect brain function. This research will provide new insights into the role of the epigenome in Alzheimer's disease, enabling crucial advances in understanding its origins.</t>
  </si>
  <si>
    <t>Current blood sampling devices only create a puncture in the skin but have no capacity to collect blood while current tissue biopsies are not capable of repeated sampling in patients without the need for local anaesthesia or sutures.  There is a need for clinically feasible devices to enable preventive strategies in the area of skin cancer and communicable diseases through facilitation of early detection, particularly in rural/remote areas where medical resources are limited.</t>
  </si>
  <si>
    <t>Studies investigating thousands of genetic markers have revolutionised our understanding of genes involved in cancer. They have also shown that a single gene can be associated with multiple cancers. This project will discover new genes involved in endometrial cancer by detailed genetic analysis, and investigate the genetic similarities between endometrial cancer and different cancers. Results will improve the understanding of cancer and provide opportunity to discover future cancer treatments.</t>
  </si>
  <si>
    <t>Cerebral palsy is an early brain injury that affects movement. Every year in Australia, this life long condition will be identified in another 600 infants. This Early Career Fellowship will train an Australian researcher to evaluate promising prevention strategies that could reduce the overall incidence of cerebral palsy for the first time. The researcher will also investigate other causes of cerebral palsy including birth defects that occur very early in pregnancy.</t>
  </si>
  <si>
    <t>The proposed research aims to help transplant patients who are at high risk of cytomegalovirus (CMV) infection, using a treatment called adoptive immunotherapy. I seek to improve the function of patients’ own specialised immune cells (known as T cells) in laboratory and transfer the T cells back into patients, allowing them to better fight the CMV infection. This treatment will improve survival, minimise transplant rejection and reduce the cost associated with anti-viral drugs.</t>
  </si>
  <si>
    <t>The project aims are to develop bioinformatics solutions that deliver more accurate assessment of prognosis of disease and better prediction of response to drug therapy. This will encourage the translation of research outcomes into practice and lead to increase in Australia’s capacity for research in bioinformatics as well as health and medical research.</t>
  </si>
  <si>
    <t>People with a psychotic illness often experience unemployment, social isolation and difficulty living independently. Social and cognitive (e.g. thinking and memory) skill difficulties contribute to this, however, most psychiatric treatments fail to improve the underlying skill problems. This program of research will measure whether computer-assisted cognitive remediation and social skill training can effectively improve everyday living and social participation in people with a psychotic illness.</t>
  </si>
  <si>
    <t>Biology has become data-driven, with a huge amount of data available but not enough researchers with bioinformatics skills to analyse it. By studying genetic architecture of eye cells generated from induced pluripotent stem cells of individuals with and without glaucoma, I aim to contribute to a better understanding of the underlying causes of glaucoma and equip myself with new bioinformatics skills to utilise in future eye research in Australia.</t>
  </si>
  <si>
    <t>VicHealth, is going to implement a 3-year ‘Salt Action Challenge’ with the goal of reducing the average salt consumption of Victorians by 1g by June 2018.  This research will test whether this objective is achieved, identify which actions were most important and calculate the health gains achieved for Victoria.</t>
  </si>
  <si>
    <t>Chronic inflammatory diseases like multiple sclerosis and cancer can be rectified via interventions of T cell checkpoint pathway. Tim3 is a T cell checkpoint molecule that is gaining extreme interest in these diseases. Here, we aim to identify molecular mechanism(s) to suppress or enhance Tim3 signalling in effector T cell, potentially leading to the development of therapeutic intervention to treat autoimmune disorders and cancers.</t>
  </si>
  <si>
    <t>Blood transfusion is commonly used for patient care. Improving our understanding about how to best use blood and blood products and finding ways to reduce the need for transfusion have been identified as important areas of national research. This fellowship aims to investigate interventions to reduce bleeding and the need for transfusion and improve the use of blood transfusion in two patients groups who are major users of blood: critically ill patients and patients with blood cancers.</t>
  </si>
  <si>
    <t>Cognitive decline is a core feature of Alzheimer’s Disease (AD), yet there is no cure or treatment. Recent evidence suggests that a protein called mGluR5 could cause brain cells to lose function, leading to memory loss. This project will investigate whether disrupting mGluR5 function can improve cognition in mice with genetic AD. Memory will be assessed in mice using innovative touchscreen tests that closely mimic the tests used in humans.</t>
  </si>
  <si>
    <t>Vaccines are highly effective in preventing infection. Increasing numbers of vaccines are available to children and to national immunisation programs. Research is required to ensure that vaccines included in national programs are effective and safe. We must also understand why some children are not vaccinated and to assess ways to improve uptake.  Focusing on two common disease, influenza and pneumococcal disease, this fellowship will address these unanswered questions.</t>
  </si>
  <si>
    <t>Alzheimer’s disease (AD) is the most common form of dementia, and the number of people living with it will triple by 2050. There is currently no cure for AD, and the only means of slow the growing epidemic is to delay onset. We propose to understand the complex interplay between genetic, cognitive, neuroimaging and biological markers of AD in order to better understand the disease process, and in turn identify high-risk individuals for clinical trials and uncover disease-modifying strategies.</t>
  </si>
  <si>
    <t>A key challenge for treating neurodegenerative diseases is delivery of drugs across the blood–brain barrier (BBB). This project will develop advanced BBB “nanoshuttles” based upon systematic investigation of BBB penetration mechanisms and near-infrared drug controlled release strategy. These delivery systems may facilitate diagnosis of brain diseases and on-demand release of drug cargos to diseased cells in the brain, offering the potential of a brand new localised therapy for brain diseases.</t>
  </si>
  <si>
    <t>People living with HIV have two times the risk of having a heart attack compared with the general population. Some of this risk is due to damage cause by inflammation that the HIV virus stimulates, but side effects of anti-HIV medications also play a part. This project will try two new strategies aimed at reducing inflammation and blocking the side effects of anti-HIV medications with the aim of reducing the risk of heart attack in people with HIV.</t>
  </si>
  <si>
    <t>My research aims to develop better ways to predict the risk of heart disease, better approaches to disease prevention and treatment and to ultimately develop more effective approaches to implementing these strategies into health care delivery.</t>
  </si>
  <si>
    <t>The process that turns cut fruit brown when it is exposed to air is thought to cause disease of our blood vessels and heart as we age. Despite what we first thought, 'blocking' this oxidation process with antioxidant supplements does not lower heart disease. This is because oxidation not only causes harm but also is useful and essential for normal body function. Our research program aims to show which oxidative processes are needed for blood vessel health or cause vessel disease.</t>
  </si>
  <si>
    <t>For individuals who survive an intensive care admission, there is no prevention or cure for the development of intensive care acquired weakness. This project aims to examine the impact of muscle loss and weakness on balance, falls and the ability to walk. These outcomes are important to patients as it directly impacts on the ability to undertake day-to-day activities, their confidence and return to work. Results will be used to inform clinical practice and improvement in patient care.</t>
  </si>
  <si>
    <t>Few high quality studies of antibiotics and vaccines in children are done because they are difficult, and because there is little commercial incentive for companies to fund them. This has slowed the development of better ways to treat and prevent infections, including those which are most important for Aboriginal children. I will address this need by doing high quality studies of new treatments and vaccines in children in a way that will facilitate their rapid adoption into practice.</t>
  </si>
  <si>
    <t>This project responds to needs that have been expressed repeatedly by government agencies, communities and service providers at local, state and national level for assistance with the challenge of translating complex disaster recovery research findings into information and resources that have immediate policy and service relevance. A series of evidence-based tools will be developed to guide decision making about how to promote disaster resilience and support disaster recovery.</t>
  </si>
  <si>
    <t>Melanoma is the most common cause of cancer mortality in 20-34 year olds and many traditional treatments, chemotherapy and radiotherapy cause tremendous long-term damage to growing bodies. Fortunately new drugs that target the genetic mutations are proving effective.  Unfortunately, the genomic mutation specific to young melanoma patients are unknown. This study aims to characterising the genomic mutations of young melanoma patients, leading to the discovery of innovative treatment options.</t>
  </si>
  <si>
    <t>There is a rapidly increasing and pressing medical need for the development of synthetic implants that can regenerate large amounts of lost or diseased bone. This project will produce a unique implant with optimal mechanical and biological performance, which represents a viable alternative to bone grafting with broad applications for the repair of large or challenging bone defects. Such an achievement will produce significant healthcare benefits and improved long-term outcomes.</t>
  </si>
  <si>
    <t>In Australia, one young person aged 15-29 is diagnosed with cancer every six hours. Psychological disorders are also most likely to be first experienced in this life stage. This research addresses three understudied issues for this vulnerable group: health literacy (how well they understand and manage health information) at diagnosis, psychological adjustment after cancer treatment completion, and distress, communication and decision making when a young person’s cancer cannot be cured.</t>
  </si>
  <si>
    <t>A key challenge for treating neurodegenerative diseases is delivery of drugs across the blood–brain barrier (BBB). This project will develop advanced BBB “nanoshuttles” based on systematically investigate the BBB penetration mechanisms and near-infrared drug controlled release strategy. These delivery systems will enable superior diagnosis of brain diseases and on-demand release of drug cargos to diseased cells in deep brain, offering a brand new localised therapy for brain diseases.</t>
  </si>
  <si>
    <t>Walking and running places immense load on our feet, with 20% of adults suffering from foot pain. Recent research has highlighted the important role of the muscles within the foot in facilitating our ability to withstand excessive load and maintain balance. But it remains unknown how the nervous system controls this function. This research will explore how the brain and spinal cord control these muscles, providing a comprehensive understanding of the role of the foot in balance and gait.</t>
  </si>
  <si>
    <t>Over the next four years I will use statistical genetics approaches to: (i) identify genetic variants influencing brain structure and characterise their effects on structures implicated in neurological disease; (ii) improve our understanding of the genetics of Attention Deficit Hyperactivity Disorder and its impact on Australian families, and (iii) investigate the relationship between Depression and Nausea and Vomiting during Pregnancy.</t>
  </si>
  <si>
    <t>The failure to follow up test results is a major area of patient safety concern. This proposal is based on a collaboration between the research team, the South Eastern Area Laboratory Services and the Australian Commission on Safety and Quality in Health Care.  The proposal aims is to improve patient safety by establishing effective, safe test result management systems using evidence-based practice, sophisticated health information technology and through engagement with consumers.</t>
  </si>
  <si>
    <t>I am focused on finding disease genes for major human neurological diseases that increase with age. In my future research I will use human population genetics data combined with animal research to find genes that can block pain perception, or promote long life while preserving brain function in the elderly.  My research efforts can help provide a better basic understanding of age-related diseases, and may help us identify new therapies to help us live productive, long lives.</t>
  </si>
  <si>
    <t>Most stroke is due to a blocked blood vessel reducing blood flow to the brain. This research aims to optimize fast restoration of blood flow to the brain and improve patient outcomes. We will test potentially more effective clot-dissolving medication, examine potential benefits of redesigning pre-hospital ambulance transport systems and clarify the role of advanced brain imaging to maximize delivery of recently proven minimally invasive procedures to physically remove blood clots in the brain.</t>
  </si>
  <si>
    <t>Heart attacks are the leading cause of death in Australia.  Following a heart attack, the loss of beating heart cells is replaced with a permanent scar and this limits the heart from functioning properly.  The zebrafish can uniquely recover from a heart attack.  New heart cells are generated rather than scar formation.  This project will use the zebrafish to identify new signals that promote heart regeneration and can potentially be applied in human hearts to reverse the damage following injury.</t>
  </si>
  <si>
    <t>Through a process of discovery, development and investigation we will create medical devices and methods to improve cancer imaging and targeted radiotherapy. Successful completion of this program will directly impact on the treatment and lives of Australian cancer patients in the foreseeable future.This program will substantially build research capacity and productivity within Australia, raise Australia’s profile in cancer research and foster international collaboration.</t>
  </si>
  <si>
    <t>Cancer is the cause of 1 in 8 deaths worldwide. Cancer occurs due to errors or mutations in the DNA of normal cells. The mutations may cause the cells to grow incorrectly and become cancer. I will identify the mutations or errors in tumour cells. This will tell us:  i)	How the tumour started and continued to grow  ii)	How to treat the tumour cells to kill the cancer  The work will involve a variety of cancer types including mesothelioma, melanoma, oesophageal, pancreatic and breast cancer.</t>
  </si>
  <si>
    <t>Preeclampsia (PE) is the most common serious medical disorder of human pregnancy and leads to life-threatening problems for both mother and baby. Currently, the only cure for PE is delivery of the baby, even if the baby is not ready for birth. My research focuses on understanding how PE develops. Understanding how PE develops will help us to treat this disease and thereby improve outcomes for mothers and babies.</t>
  </si>
  <si>
    <t>Exercise is an important part of self-management for people with knee osteoarthritis, however access to qualified clinicians is limited for many Australians with knee osteoarthritis. In addition, most exercise providers are not adequately trained to motivate and support people to effectively incorporate exercise into their life on a long-term basis. This project will implement and evaluate a telephone-based exercise counselling and support service for people with knee osteoarthritis.</t>
  </si>
  <si>
    <t>Acquired Brain Injury (ABI) is the leading cause of disability in adults in Australia. After ABI, many people are unable to use their upper limb (UL) to perform important, everyday tasks. While there is research evidence which has shown that movement therapy targeted at the UL will improve the likelihood of being able to use the UL after rehabilitation, many therapists do not currently provide sufficient UL movement therapy to patients. This practice gap will be addressed in this project.</t>
  </si>
  <si>
    <t>Chronic inflammatory diseases of the lung, asthma and COPD, account for significant morbidity and poor quality of life in our community. Respiratory infection is one of the major causes of exacerbation and affects 50-80% of both asthma and COPD patients admitted to hospital. These groups of patients are steroid resistance and difficult to manage. Our aim is to identify novel molecules important in regulating inflammation and to target them therapeutically to treat these patients.</t>
  </si>
  <si>
    <t>Over the next five years I will undertake a program of research centred on reducing the impact of blood-borne viruses and sexually transmitted infections in vulnerable populations, particularly focusing on HCV and HIV elimination. I will use innovative systems and methods to study how these infections are transmitted and develop interventions that reduce disease transmission and associated risk-behaviours (drug and alcohol use and sexual behaviours) and increased testing and treatment.</t>
  </si>
  <si>
    <t>By clarifying the role that intestinal bacteria play in the blood pressure lowering effect of anthocyanins and flavanols, this project will unravel potential ways that we can use bacteria to improve the effectiveness of dietary interventions for the prevention of high blood pressure, and ultimately, cardiovascular disease and stroke.</t>
  </si>
  <si>
    <t>The major health issues addressed are drug resistance and metastasis in prostate and ovarian cancer, two critical health issues with high morbidity and mortality. The central theme is defining the functional role of the prostate specific antigen (PSA)-related kallikrein (KLK) proteases in these key clinical problems. Our findings will define their utility as prognostic indicators and therapeutic targets in a personalised medicine approach for that subset of patients with high KLK levels.</t>
  </si>
  <si>
    <t>ADHD is the most common neurodevelopmental disorder, affecting around 5% of children. It is highly variable in how it presents, and often symptoms from other disorders, such as autism spectrum disorders, are present in ADHD. Improving diagnosis and treatment of ADHD, understanding its diversity and how it co-occurs with other disorders, requires that we re-think how we currently classify disorders, and instead move towards objective, data-driven identification of clusters of risk traits.</t>
  </si>
  <si>
    <t>In Australia, hepatitis C is associated with considerable morbidity and mortality, costing $9.2 billion to the health care system. In the next year, side-effect prone hepatitis C therapies will be replaced with simple, tolerable, interferon-free therapies (cure &gt;90%) that can reverse liver disease progression. My goal is to further develop my established research program in population-health related to HCV epidemiology, and therapeutic strategies, with a specific focus on PWID.</t>
  </si>
  <si>
    <t>The proposed TELEHANCED Study will evaluate an enhanced telecare intervention to improve telecare for children living in rural NSW.  Consistent evidence indicates telecare fails due to confusion surrounding remuneration of health professionals and insufficient human resource to coordinate the program.  There is evidence that telecare programs employing a skilled coordinator can increase effectiveness, efficiency and sustain up-take and use of telecare services.</t>
  </si>
  <si>
    <t>Polycystic ovary syndrome (PCOS) affects a striking 9-21% of women of reproductive age. PCOS is an important health problem and can affect menstrual cycles, fertility and increase risk of diabetes and mood disorders. There is a lack of longitudinal studies that women with PCOS over time to examine the key determinants of PCOS, long-term impact of obesity and factors contributing to PCOS complications.</t>
  </si>
  <si>
    <t>Nanomedicine provides novel therapies with enhanced treatment success and reduced side effects, which improve the patient’s quality of life. Drug delivery systems that are able to treat highly drug-resistant tumours such as glioblastoma multiforme (GBM) are a key target for nanomedicine-based therapies. We will investigate a new GBM treatment by developing a multistage delivery nanovector to selectively carry and release a combination of chemical and physical therapeutics.</t>
  </si>
  <si>
    <t>Despite the efficacy of stimulant medication in treating attention deficit hyperactivity disorder (ADHD), we lack mechanistic accounts of the neuropathology of ADHD.  A major barrier is the lack of human disease models representing clinical symptoms. The derivation of a novel, cell-based ADHD model proposed in this project will shed new light on the physiological bases of ADHD and be a rich resource for biomarker discovery</t>
  </si>
  <si>
    <t>In patients predisposed to metabolic diseases, excessive fats get delivered to various tissues. About 10 to 15% are converted into sphingolipids, many of which have deleterious effects on tissue function. Blocking sphingolipid production prevents diabetes and most cardiovascular diseases in rodents. We seek to better understand these mechanisms and determine how the observations can be translated into new therapies and better clinical outcomes.</t>
  </si>
  <si>
    <t>DCIS refers to abnormal changes in the breast that may or may not lead to breast cancer later on. Screening women over 70 means more DCIS will be found and treated by surgery, radiotherapy, and other treatments. To avoid unnecessary treatment, some DCIS patients could instead have regular checks (monitoring). This research will develop a tool to help women over 70 with DCIS to make an informed choice between monitoring or immediate treatment, and test whether this improves their quality of life.</t>
  </si>
  <si>
    <t>The burden of hepatitis C virus (HCV) infection in Australia is rising with prison settings being a major reservoir of HCV infection. This study evaluates the feasibility of a rapid scale-up of a new highly effective, short and tolerable HCV therapy and its impact on HCV transmission in the prison setting. This is the first HCV treatment-as-prevention study in prisons having strong potentials to inform public health policy nationally and internationally.</t>
  </si>
  <si>
    <t>Using DNA sequencing, recent studies have identified a diverse community of bacteria on the eye, once believed to be sparsely populated by microbes. This project will identify what is the resident bacteria of the eye and where these bacteria reside on the eye. Also, after cataract surgery some individuals experience dry eye problems. This project will investigate if antibiotic therapy, necessary to prevent infection, disrupts the microbial communities on the eye leading to development of dry eye</t>
  </si>
  <si>
    <t>Stunting is a neglected global health crisis. After the age of 2, irreversible health, developmental and economic consequences occur that are perpetuated across generations. Early risk prediction is key to more effective interventions. By determining the contribution of risk factors in pregnancy and early infancy,  I propose to develop a tool that can be used by health workers to identify infants at high risk of stunting in early life, so that early preventive measures can be introduced.</t>
  </si>
  <si>
    <t>We now have the ability to reprogram mature cells from an adult human into pluripotent stem cells, raising the possibility of using a patient’s own cells for treating currently incurable diseases. My project will provide a better understanding of the role genetic variation between people plays in the variability of the expression and regulation of genes between individual cells during the cell differentiation process. I will also develop statistical and software tools to conduct these analyses.</t>
  </si>
  <si>
    <t>Infertility affects about 10% of Australian women and the success rates of current infertility treatments are low due to our poor knowledge of eggs development. The numbers of obese and older women trying to conceive are increasing; fertility treatments are even less effective for them. I have generated mouse models to elucidate the pathways regulating egg development. I will study for alterations in these pathways in the mouse models which perfectly mimic the obesity and aging in women.</t>
  </si>
  <si>
    <t>This study sets out to establish an N-glycan biomarker profile of suboptimal health in a well-established cohort of adult Australians, the Busselton Healthy Ageing Study (BHAS) and Chinese (SHS cohort) . This biomarker profile will contribute to the future development of N-glycan traits as a tool for (i) risk prediction of chronic disease onset, in particular those chronic conditions that constitute type II diabetes mellitus, and (ii) the prediction of a patient’s response to treatment.</t>
  </si>
  <si>
    <t>Promotion of healthy brain ageing and prevention of dementia are amongst Australia's greatest medical challenges and of utmost concern to the public. This Fellowship will support a multidisciplinary approach to these challenges based around regenerative neuroscience. Valenzuela's group is a world leader in the science and practice of brain plasticity, and will lead twelve interlinked studies aimed at developing better ways to prevent dementia.</t>
  </si>
  <si>
    <t>Atrial fibrillation (AF; the most common irregular heart beat seen in medical practice) is becoming increasingly more common, costly and deadly in Australia and worldwide, particularly due to population ageing. The goal of this research is to develop 3 patient assessment tools focussing specifically on AF and improving a patient’s ability to care for themself. Overall, the goal is to make patient care more AF focussed and individual and more likely to result in better long-term health benefits.</t>
  </si>
  <si>
    <t>Influenza affects a large proportion of the global population and can result in many deaths in a pandemic. A DNA influenza vaccine overcomes the possibility of severe side effects associated with commonly used vaccines based on weakened viruses and can be rapidly produced and easily transported without refrigeration. DNA vaccines are however unstable and difficult to deliver. We propose to address this with a low-cost and portable handheld device which allows the vaccine to simply be inhaled.</t>
  </si>
  <si>
    <t>Certain anti-HIV drugs called "CCR5 antagonists" block HIV entry into immune cells. However, HIV drug-resistance can occur. Globally, patient access to CCR5 antagonists has been limited because the pre-treatment laboratory test required to determine HIV drug-resistant is expensive and time-consuming. My research will lead to development of computer programs that reliably, rapidly and cheaply determine HIV drug-resistance and thus greatly improve patient access to CCR5 antagonists worldwide.</t>
  </si>
  <si>
    <t>Manipulating the bleeding/clotting system is a critical but expensive part of modern medicine, eg some people need blood thinners while others can bleed too much. Thrombin generation is the ideal overall test for the bleeding/clotting of blood, but current methods have major problems. We developed and patented a test that deals with most of the problems. This proposal will create an assay that is easy for doctors to perform without a specialised laboratory.</t>
  </si>
  <si>
    <t>Disorders of breathing during sleep affect over 1.5 million children in the Australian community and have negative impacts on cognitive functioning, behaviour and quality of life. Early identification and treatment is paramount to optimise the health of these children. My research focuses on prompt identification and appropriate treatment of breathing disorders during sleep, to enhance health care outcomes for individuals and health service provision.</t>
  </si>
  <si>
    <t>Alcohol consumption during pregnancy contributes to a range of adverse outcomes for the child. Despite guidelines recommending no alcohol use in pregnancy, less than half of all health professionals routinely raise the topic with pregnant women and pregnant women continue to consume alcohol. This study aims to determine if a practice change intervention can increase best-practice care for alcohol consumption in pregnancy.</t>
  </si>
  <si>
    <t>Almost 20% of Indigenous Australian adults exhibit signs of kidney disease. This study will investigate the relationship between sub-gingival (below the gum) bacteria and both kidney and artery function among Indigenous Australian participants with chronic kidney disease. Using an RCT design, the proposed study will investigate whether changes in sub-gingival bacteria and concentration following conventional treatment of periodontitis align with improvements in renal and vascular function.</t>
  </si>
  <si>
    <t>Traditionally, antipsychotic medicines have been used to manage challenging behaviours in dementia yet research has shown these medicines have limited usefulness and are associated with increases in falls, stroke and death. Despite this, they are still commonly used. In this TRIP fellowship, we aim to evaluate the sustainability and generalizability of a multicomponent model to reduce the use of antipsychotics for managing dementia-related behavioural issues in residential aged care facilities.</t>
  </si>
  <si>
    <t>Minimally invasive diagnosis and treatment is a rapidly developing field, and has potential to significantly improve patient management and health care utilization.  This research will apply endoscopic innovations to diagnose and treat early oesophageal and pancreatic cancer, with the aim to improve survival and quality of life. The research will also develop capacity to treat oesophageal motility disorders with minimally invasive endoscopic resection techniques.</t>
  </si>
  <si>
    <t>Once people get diabetes, even good glucose control may be insufficient to prevent its complications. Diabetes results in molecular imprinting contributing to an increased risk of heart disease. We believe it is possible to identify this imprinted risk by a sophisticated analysis of a standard blood sample.  Validating this hypothesis will lead to new biomarkers to identify individuals at increased risk of heart attacks as well as new strategies for the prevention and treatment of heart disease.</t>
  </si>
  <si>
    <t>Over the last 5 years, I have characterized the atrial fibrillation (AF) substrate in obese sheep model. My goal is now to translate this work to the clinic and confirm the mechanisms of AF in obese patients and their reversibility with weight reduction with a specific aim to identify targets for intervention. Over this period, I intend to establish myself as an independent researcher with the long-term goal of developing effective prevention and management strategies for AF in obesity.</t>
  </si>
  <si>
    <t>Organ transplantation is the measure of last resort for patients with organ failure. While this is a life-saving procedure, the long-term survival of transplant recipients depends on maintaining the new organ without rejecting it. The proposed research will create novel test systems that allow both patients and clinicians to monitor the concentration of the drugs required to suppress organ rejection. Such a test will reduce the cost of treatment and increase the long term survival of patients.</t>
  </si>
  <si>
    <t>The rotavirus vaccines were introduced in Australia in 2007, decreasing rotavirus disease. Rotavirus strains naturally evolve during replication, however, high vaccine coverage in the population creates a new environment with different evolutionary pressures where strains not protected by the vaccines may emerge and become dominant. The diminished circulation of rotavirus may create an environment where other viruses capable of causing childhood gastroenteritis may increase.</t>
  </si>
  <si>
    <t>Being overweight or obese and smoking are believed to be significant contributors to the development of long term back pain. However we know little about the relationship between low back pain and these risks for chronic disease. This research aims to understand these relationships by testing if weight and smoking programs reduce low back pain disability in overweight or smoking patients, and secondly if back pain also influences risk factors for chronic disease.</t>
  </si>
  <si>
    <t>Bronchiectasis (BE) is an illness of the lungs that can lead to poor lung function, and reduced life expectancy. Children with bronchiectasis have persistent wet cough and an increased susceptibility for chest infections. The burden of BE in Australian Indigenous children is one of the highest in the world. The purpose of this fellowship is to identify key features responsible for the development of BE, to target in future management strategies aimed at preventing BE in Indigenous children</t>
  </si>
  <si>
    <t>Medications are often inappropriately prescribed in elderly Australians. This research investigates whether reducing certain classes of medications results in improved patient outcomes, and what the cost implications are of inappropriately prescribed medications and the costs of a service which reduces drug useage.</t>
  </si>
  <si>
    <t>Given evidence that school food policies can improve children’s dietary intake, Australian state governments have launched healthy canteen policies. However, these policies are poorly implemented. This research seeks to assess the effectiveness of an online classification tool in increasing policy compliance. The tool will be embedded in an online canteen system, and will automatically assess whether menu items are compliant as they are uploaded onto the online canteen system.</t>
  </si>
  <si>
    <t>The program of research proposed under the tenure of this ECF will build an evidence base in the areas of sexually transmissible infections and blood borne viruses building on previous research. We will develop interventions to address STIs and BBVs, methamphetamine use, and provide important information that could lead to the elimination of HIV in the Aboriginal community. The studies involve working with Aboriginal primary health care services and communities nationally.</t>
  </si>
  <si>
    <t>Diabetic retinopathy (DR) is a highly specific vascular complication of both type 1 and type 2 diabetes, with prevalence strongly related to the duration of diabetes. Clinic biomarkers of DR have become the basis for preventive medicine. In this project, we aim to evaluate possible biomarkers in both Chinese and Australian diabetic populations at different stages of DR. We will also investigate pathological mechanisms and novel drugs to treat DR in animal models.</t>
  </si>
  <si>
    <t>This project will take robust evidence regarding inflammation based management, comorbidity and self management and translate it into practice using a national implementation framework.</t>
  </si>
  <si>
    <t>Type 2 diabetes is expected to reach epidemic proportions in the coming decades. Prediabetes is usually unrecognized and constitutes a major public health concern that needs earlier interventions, because the majority of prediabetic subjects proceed to T2D. We have identified an  enzyme that plays an important role in insulin signalling. The possibility is that the level or activity of this enzyme is a potential biomarker of the prediabetes state and could be also used as a target</t>
  </si>
  <si>
    <t>The sequencing of the human genome brings the possibility of more accurate identification of the underlying basis of many diseases. This technology has moved so rapidly, however, that clinical access has been limited. In this application, a national alliance of clinicians, researchers, health economists and policymakers will evaluate the case for clinical genomics across inherited disease and cancer, determine how best to deliver this to the patient and train a capable workforce.</t>
  </si>
  <si>
    <t>Diabetes is often called a lifestyle disease, however, large clinical studies have shown that diabetes cannot always be prevented through lifestyle modification. This collaborative study between Shanghai Institutes of Biological Science and Sydney University will identify biomarkers that predict the development of type 2 diabetes. Using this knowledge, the best interventions (including diet, exercise and medications) to improve an individual’s risk profile for type 2 diabetes will be identified.</t>
  </si>
  <si>
    <t>Current nonspecific immunosuppressive agents compromise post transplant protective responses, including the anti-tumour effect of  a bone marrow transplant. We have developed an antibody (3C12C), that targets CD83 on activated dendritic cells as a new, more specific, immunosuppressive strategy. We will work with our commercial partner to develop the patented antibody as a new imunosuppressive agent, which retains anti-viral and anti-cancer responses. This would be a major advance for patients.</t>
  </si>
  <si>
    <t>The aim is to make better outcomes for people with Type 2 diabetes in Australia and China, by exploring various tests to improve prediction of diabetes progression, complication risk and treatment response. The team has data and samples from the Fenofibrate Intervention and Event Lowering in Diabetes Trial and from the Shanghai Diabetes Study. This approach is very time and cost-effective. We will also study animal models to understand mechanisms of diabetes damage, and test new treatments.</t>
  </si>
  <si>
    <t>Menkes disease does not currently have an effective treatment. The disease is caused by genetic defects that reduce copper transport into the brain and cause mental retardation and death. We have developed drugs that deliver copper into the brain and should cure Menkes disease. We aim to demonstrate that our drugs are effective in mice that have the same genetic defect as patients. Successful results will allow us to begin treating Menkes disease patients to determine if we can cure the disease.</t>
  </si>
  <si>
    <t>This proposal will study people with prediabetes or a new diagnosis of type 2 diabetes, compared with a group with normal blood glucose, in China and in Australia. It will examine, in well defined cohorts: 1. the extent of traditional and more novel organ complications and metabolic markers early in the disease course; 2. in people with abnormal blood glucose, the potential benefits of an exercise regimen to their metabolic health, biomarkers and complications.</t>
  </si>
  <si>
    <t>3D-Brachyview aims to bring 3D virtual reality into the Quality Assurance and training of physicists in prostate cancer brachytherapy. The 3D simultaneous visualisation of the position of the seeds implanted, the actual shape and position of the prostate, and the expected treatment plan, will help doctors to deliver the best treatment possible.</t>
  </si>
  <si>
    <t>Rheumatic fever is a serious preventable disease causing premature illness and death, yet unacceptably high rates occur in Australian Indigenous communities. Prevention can be achieved with regular penicillin injections, but there are many barriers, so people needing this treatment frequently miss doses. This program proposes to close the evidence-practice gap by forming effective partnerships to effectively roll out rheumatic fever prevention strategies in clinics across the Northern Territory.</t>
  </si>
  <si>
    <t>Abnormal growth of blood vessels is a central feature of number of blinding conditions of the eye. Although there are treatments available that reduce the sudden loos of vision in a majority of people with advanced age related macular degeneration, about 20% fail to respond and half gradually loose vision. This project will determine the effectiveness of treating vascular diseases of the retina with a novel therapy that is quite different to that currently available.</t>
  </si>
  <si>
    <t>Lupus is an illness characterized by the body’s immune system attacking the body itself. More than 5 millions of people worldwide suffer from lupus, in particular Indigenous Australians who are 4 times more likely to develop lupus. Current treatments are toxic and/or lack efficacy. In this proposal we use strong new evidence from the laboratory to support the design of a much safer and more effective treatment for lupus that will be validated for future use in patients.</t>
  </si>
  <si>
    <t>We are developing an advanced Deep Brain Stimulation system to improve the treatment for Parkinson’s disease. Current devices benefit only half of the patients, due to imprecision in directing the electrical current to the ideal brain targets. Our system aims to deliver the current more selectively. Our implant will contain more and smaller electrodes. We will also use a state-of-the-art stimulator, implantable on the head, with capabilities far beyond the current technology.</t>
  </si>
  <si>
    <t>We aim to develop and assess a new medical device for the treatment of diseased arteries. The new device uses an angioplasty balloon coated with a new drug to open narrowed arteries and will enable the arteries to remain open for longer periods and with less likelihood of unwanted side effects from the procedure.</t>
  </si>
  <si>
    <t>Huntington’s disease is a devastating neurological disorder, with no drugs currently available to cure or treat the underlying cause. Our recent laboratory work on a drug called PBT2 was the foundation of a encouraging clinical trail for this disease. Here, we propose to investigate a drug called Zn(DTSM) for this disease, which has similar properties to PBT2, but we expect will have a greater effect.</t>
  </si>
  <si>
    <t>Even in well-resourced countries, the ability to continue treating HIV patients for their lifetime may become unaffordable, which has focused attention on developing a cure for HIV. We have exploited unique insights into a pathway for Tat expression from latent HIV to identify novel compounds that target HIV latency. This project assembles a multidisciplinary team to optimize the lead compounds, and develop novel drug regimens to fast-track into clinical development as a HIV-curative therapy.</t>
  </si>
  <si>
    <t>This project aims to develop a best in class antibiotic, Vancapticin, with superior efficacy, broader spectra of action and improved therapeutic index than existing therapies for Gram-positive (G+ve) bacterial infections. The research team has identified lead candidates that offer equivalent &amp;/or superior potency, efficacy &amp; pharmacokinetic profiles compared to several clinical comparators. NHMRC Development funding is required to select a candidate for an Investigative New Drug application.</t>
  </si>
  <si>
    <t>Scarring is a significant problem after injury, and the life-long appearance of scar can be very detrimental to peoples’ wellbeing, both psychological and physical. This work will develop a new drug to improve scar appearance. The drug is likely to be effective even after scar has formed, making it possible to improve scarring in many people. This will improve the quality of life for people after injury.</t>
  </si>
  <si>
    <t>Many common cancers cannot be effectively treated. A range of these cancers (e.g. gastric and lung cancer) display the molecule c-Met on their cell surface. c-Met promotes tumour growth; therefore, blocking c-Met is a promising strategy for treating these cancers. However, no antibodies or drugs that target c-Met have been licensed. The therapeutics that are being developed to target c-Met all have considerable limitations. Thus, there is an opportunity to develop a 'best-in-class' therapeutic.</t>
  </si>
  <si>
    <t>Both acute decompensated heart failure (ADHF) and chronic kidney disease (CKD) are characterised by fluid overload.  A device to detect this fluid overload in patients at an early stage has the potential to reduce the need for hospitalisation and initiate more timely and aggressive intervention.  A prototype device has already been developed and our aim is to further improve on this device and advance to a commercial product.</t>
  </si>
  <si>
    <t>Antibodies are blockbuster therapeutics for the treatment of cancer and inflammation. Unfortunately, they often display limited stability which greatly hinders development and production. This project focuses on the construction of large libraries of stable antibodies, thereby streamlining the development of new therapeutics.</t>
  </si>
  <si>
    <t>In Australia, there are 1,300 new cases of liver cancer each year with an average survival of 7 months. Liver cancer is now the most rapidly increasing cancer, probably caused by more hepatitis, obesity and diabetes. Our commercial partner has a novel innovative new antibody that shrinks other cancer types and we want to see how well it combats liver cancer in mice. This antibody has a raft of superior features and we have a clear plan towards making it available to patients.</t>
  </si>
  <si>
    <t>We have patented liposomes targeted to the uterus, which enable us to deliver drugs specifically to the muscle cells of the uterus, increasing safety. The liposomes can be loaded with drugs that either block or promote contractions, creating a versatile drug delivery system that could treat premature labour or postpartum haemorrhage which are major clinical problems. We seek support to demonstrate their effectiveness in mouse and primate models of preterm labour prior to human studies.</t>
  </si>
  <si>
    <t>Immuno-modulators utilize the patient’s own immune system to eliminate or slow the growth of cancerous cells. We have identified a novel immuno-modulator which could be a significant player in immune-modulation therapy for the treatment of cancer. We will use the development grant to develop a product which has significant potential to be  the next generation treatment for cancer.</t>
  </si>
  <si>
    <t>Type 2 diabetes is one of the largest problems facing health care and presents an enormous therapeutic market. Our approach with IL-22 fights the disease at the core of the problem in the pancreatic ß-cells that make insulin. Our patent focuses on targeting IL-22 to the ß-cells which promises to maximise therapeutic benefits while minimising potential adverse effects in other tissues.  Independently, and in collaboration with Novo Nordisk,  we are making prototype drugs to achieve this.</t>
  </si>
  <si>
    <t>Liver cancer is a major health burden globally, with a very poor prognosis. New treatments are urgently needed. We have developed proof-of-concept data showing that a tiny RNA, called a microRNA, is a powerful inhibitor of liver cancer growth. We will use this grant application to further develop the microRNA with novel chemistry so that it can be readily translated into early phase clinical trials in the near future.</t>
  </si>
  <si>
    <t>Pregnancy associated diabetes is a significant complication of pregnancy that has adverse health effects for both mother and baby.  We have developed a multivariate algorithm to identify women during their first trimester of pregnancy who will subsequently develop gestational diabetes.  The test requires further clinical validation to develop a commercial product and to implement it into clinical practice.</t>
  </si>
  <si>
    <t>Mis-repair of broken chromosomes can fuse together genes that then cause cancer. Current clinical tests are only capable of detecting single well-known gene fusions and are incapable of identifying new fusion events or fusion variations. We have developed a diagnostic technology, termed CaptureSeq, that is capable of finding all fusion genes in a patient sample. In this grant, we will demonstrate the use and advantages of CaptureSeq for diagnosing fusion genes in cancer patients.</t>
  </si>
  <si>
    <t>Alzheimer’s disease (AD) begins many years before diagnosis and yet its aetiology is still poorly understood.  The BRIDGET consortium aims to identify genetic variants that are associated with structural brain ageing, cognitive performance, and dementia risk in richly phenotyped international and Australian population-based samples.  This work aims to provide crucial information on the molecular pathways leading to AD, potentially leading to improved health outcomes for our ageing population.</t>
  </si>
  <si>
    <t>Understanding the genetics of Alzheimer’s disease (AD) is one of the best ways of improving our knowledge of the underlying mechanisms of disease development. There is evidence that genetic factors account for up to 80% of the risk for AD.  Recent advances in genetics still explain &lt;50% of this risk.  This proposal will help two major Australian studies to partner with a large European consortium in trying to understand the “missing” heritability, using existing and novel genetic data.</t>
  </si>
  <si>
    <t>.</t>
  </si>
  <si>
    <t>Gender</t>
  </si>
  <si>
    <t>Female</t>
  </si>
  <si>
    <t>Male</t>
  </si>
  <si>
    <t>Australia-China Exchange ECF</t>
  </si>
  <si>
    <t>INSERM Exchange ECF</t>
  </si>
  <si>
    <t xml:space="preserve">Administering Institution </t>
  </si>
  <si>
    <t>Funded</t>
  </si>
  <si>
    <r>
      <t xml:space="preserve">Project Grants </t>
    </r>
    <r>
      <rPr>
        <vertAlign val="superscript"/>
        <sz val="11"/>
        <color rgb="FFFF0000"/>
        <rFont val="Calibri"/>
        <family val="2"/>
        <scheme val="minor"/>
      </rPr>
      <t>[1]</t>
    </r>
  </si>
  <si>
    <t>Applications</t>
  </si>
  <si>
    <t xml:space="preserve"> Funded</t>
  </si>
  <si>
    <r>
      <t>Research Fellowship - 6th year</t>
    </r>
    <r>
      <rPr>
        <vertAlign val="superscript"/>
        <sz val="11"/>
        <color rgb="FFFF0000"/>
        <rFont val="Calibri"/>
        <family val="2"/>
        <scheme val="minor"/>
      </rPr>
      <t xml:space="preserve"> [1]</t>
    </r>
  </si>
  <si>
    <t>Total funding for Research Fellowships</t>
  </si>
  <si>
    <t>Amount</t>
  </si>
  <si>
    <t>Total for all funding</t>
  </si>
  <si>
    <r>
      <t xml:space="preserve">[2] - </t>
    </r>
    <r>
      <rPr>
        <sz val="11"/>
        <rFont val="Calibri"/>
        <family val="2"/>
        <scheme val="minor"/>
      </rPr>
      <t>Includes funding provided by both NHMRC ($17.7 million) and ARC ($26 million)</t>
    </r>
  </si>
  <si>
    <r>
      <rPr>
        <sz val="11"/>
        <color rgb="FFFF0000"/>
        <rFont val="Calibri"/>
        <family val="2"/>
        <scheme val="minor"/>
      </rPr>
      <t>[3] -</t>
    </r>
    <r>
      <rPr>
        <sz val="11"/>
        <color theme="1"/>
        <rFont val="Calibri"/>
        <family val="2"/>
        <scheme val="minor"/>
      </rPr>
      <t xml:space="preserve"> Equipment and IRIISS grants calculated based on outcomes of other competitive schemes.</t>
    </r>
  </si>
  <si>
    <r>
      <rPr>
        <sz val="11"/>
        <color rgb="FFFF0000"/>
        <rFont val="Calibri"/>
        <family val="2"/>
        <scheme val="minor"/>
      </rPr>
      <t>[4] -</t>
    </r>
    <r>
      <rPr>
        <sz val="11"/>
        <color theme="1"/>
        <rFont val="Calibri"/>
        <family val="2"/>
        <scheme val="minor"/>
      </rPr>
      <t xml:space="preserve"> Additional 6th year of support provided to unsuccessful Research Fellows reapplying for funding.</t>
    </r>
  </si>
  <si>
    <t>Career Development Fellowships (CDF)</t>
  </si>
  <si>
    <t>Centres of Research Excellence (CRE)</t>
  </si>
  <si>
    <t>Early Career Fellowships (ECF)</t>
  </si>
  <si>
    <t>Translating Research into Practice Fellowships (TRIP Fellowships)</t>
  </si>
  <si>
    <r>
      <t xml:space="preserve">[1] - </t>
    </r>
    <r>
      <rPr>
        <sz val="11"/>
        <rFont val="Calibri"/>
        <family val="2"/>
        <scheme val="minor"/>
      </rPr>
      <t xml:space="preserve">Excludes those applications for funding to Cancer Australia and Cancer Council not also seeking funding from NHMRC. </t>
    </r>
  </si>
  <si>
    <t>Partnership Projects - 1st call</t>
  </si>
  <si>
    <r>
      <t xml:space="preserve">NHMRC-ARC Dementia Research Development Fellowships </t>
    </r>
    <r>
      <rPr>
        <vertAlign val="superscript"/>
        <sz val="11"/>
        <color rgb="FFFF0000"/>
        <rFont val="Calibri"/>
        <family val="2"/>
        <scheme val="minor"/>
      </rPr>
      <t>[2]</t>
    </r>
  </si>
  <si>
    <t>Practitioner Fellowships</t>
  </si>
  <si>
    <t xml:space="preserve">Non-competitive grants </t>
  </si>
  <si>
    <t>Total for Non-competitive grants</t>
  </si>
  <si>
    <r>
      <t>Equipment Grants</t>
    </r>
    <r>
      <rPr>
        <vertAlign val="superscript"/>
        <sz val="11"/>
        <color rgb="FFFF0000"/>
        <rFont val="Calibri"/>
        <family val="2"/>
        <scheme val="minor"/>
      </rPr>
      <t>[3]</t>
    </r>
  </si>
  <si>
    <r>
      <t xml:space="preserve">Independent MRI Infrastructure Grants (IRIISS) </t>
    </r>
    <r>
      <rPr>
        <vertAlign val="superscript"/>
        <sz val="11"/>
        <color rgb="FFFF0000"/>
        <rFont val="Calibri"/>
        <family val="2"/>
        <scheme val="minor"/>
      </rPr>
      <t>[3]</t>
    </r>
  </si>
  <si>
    <r>
      <t>Research Fellowships - 6th year</t>
    </r>
    <r>
      <rPr>
        <vertAlign val="superscript"/>
        <sz val="11"/>
        <color rgb="FFFF0000"/>
        <rFont val="Calibri"/>
        <family val="2"/>
        <scheme val="minor"/>
      </rPr>
      <t>[4]</t>
    </r>
  </si>
  <si>
    <r>
      <t>Release of People Support Co-funding</t>
    </r>
    <r>
      <rPr>
        <vertAlign val="superscript"/>
        <sz val="11"/>
        <color rgb="FFFF0000"/>
        <rFont val="Calibri"/>
        <family val="2"/>
        <scheme val="minor"/>
      </rPr>
      <t>[7]</t>
    </r>
  </si>
  <si>
    <t>Scheme</t>
  </si>
  <si>
    <t>Female CIA</t>
  </si>
  <si>
    <t>Male CIA</t>
  </si>
  <si>
    <t>03-Sep-15 Total</t>
  </si>
  <si>
    <t>Non-competitive grants</t>
  </si>
  <si>
    <t>Competitive grants</t>
  </si>
  <si>
    <t>Total for Competitive grants</t>
  </si>
  <si>
    <r>
      <t xml:space="preserve">[1] - </t>
    </r>
    <r>
      <rPr>
        <sz val="11"/>
        <rFont val="Calibri"/>
        <family val="2"/>
        <scheme val="minor"/>
      </rPr>
      <t>Additional 6th year of support provided to unsuccessful Research Fellows reapplying for funding.</t>
    </r>
  </si>
  <si>
    <t>Total funding for Career Development Fellowships</t>
  </si>
  <si>
    <t>Non - Competitive grants</t>
  </si>
  <si>
    <t>Total for non-competitive grants</t>
  </si>
  <si>
    <t>Commonwealth Health Minister’s Award for Excellence in Health and Medical Research</t>
  </si>
  <si>
    <r>
      <t>Commonwealth Health Minister’s Award for Excellence in Health and Medical Research</t>
    </r>
    <r>
      <rPr>
        <vertAlign val="superscript"/>
        <sz val="11"/>
        <color rgb="FFFF0000"/>
        <rFont val="Calibri"/>
        <family val="2"/>
        <scheme val="minor"/>
      </rPr>
      <t>[5]</t>
    </r>
  </si>
  <si>
    <r>
      <rPr>
        <sz val="11"/>
        <color rgb="FFFF0000"/>
        <rFont val="Calibri"/>
        <family val="2"/>
        <scheme val="minor"/>
      </rPr>
      <t>[5] -</t>
    </r>
    <r>
      <rPr>
        <sz val="11"/>
        <color theme="1"/>
        <rFont val="Calibri"/>
        <family val="2"/>
        <scheme val="minor"/>
      </rPr>
      <t xml:space="preserve"> Additional funds awarded to the highest ranked CDF who accepts their offer.</t>
    </r>
  </si>
  <si>
    <r>
      <rPr>
        <sz val="11"/>
        <color rgb="FFFF0000"/>
        <rFont val="Calibri"/>
        <family val="2"/>
        <scheme val="minor"/>
      </rPr>
      <t>[6] -</t>
    </r>
    <r>
      <rPr>
        <sz val="11"/>
        <color theme="1"/>
        <rFont val="Calibri"/>
        <family val="2"/>
        <scheme val="minor"/>
      </rPr>
      <t xml:space="preserve"> Funds for the reimbursement of travel expenses for ECF's, where applicable.</t>
    </r>
  </si>
  <si>
    <r>
      <rPr>
        <sz val="11"/>
        <color rgb="FFFF0000"/>
        <rFont val="Calibri"/>
        <family val="2"/>
        <scheme val="minor"/>
      </rPr>
      <t>[7] -</t>
    </r>
    <r>
      <rPr>
        <sz val="11"/>
        <rFont val="Calibri"/>
        <family val="2"/>
        <scheme val="minor"/>
      </rPr>
      <t xml:space="preserve"> Up to $3,000,000 in additional funding for Postgraduate Scholarship, ECF and CDF grants will be released as co-funding arrangements with other organisations are confirmed.</t>
    </r>
  </si>
  <si>
    <r>
      <t xml:space="preserve">    Additional funds for ECF travel expenses</t>
    </r>
    <r>
      <rPr>
        <vertAlign val="superscript"/>
        <sz val="11"/>
        <color rgb="FFFF0000"/>
        <rFont val="Calibri"/>
        <family val="2"/>
        <scheme val="minor"/>
      </rPr>
      <t>[1]</t>
    </r>
  </si>
  <si>
    <r>
      <t>Additional funds for ECF travel expenses</t>
    </r>
    <r>
      <rPr>
        <vertAlign val="superscript"/>
        <sz val="11"/>
        <color rgb="FFFF0000"/>
        <rFont val="Calibri"/>
        <family val="2"/>
        <scheme val="minor"/>
      </rPr>
      <t>[6]</t>
    </r>
  </si>
  <si>
    <r>
      <rPr>
        <sz val="11"/>
        <color rgb="FFFF0000"/>
        <rFont val="Calibri"/>
        <family val="2"/>
        <scheme val="minor"/>
      </rPr>
      <t>[1] -</t>
    </r>
    <r>
      <rPr>
        <sz val="11"/>
        <color theme="1"/>
        <rFont val="Calibri"/>
        <family val="2"/>
        <scheme val="minor"/>
      </rPr>
      <t xml:space="preserve"> Funds for the reimbursement of travel expenses for ECF's, where applicable.</t>
    </r>
  </si>
  <si>
    <r>
      <t>Commonwealth Health Minister’s Award for Excellence in Health and Medical Research</t>
    </r>
    <r>
      <rPr>
        <vertAlign val="superscript"/>
        <sz val="11"/>
        <color rgb="FFFF0000"/>
        <rFont val="Calibri"/>
        <family val="2"/>
        <scheme val="minor"/>
      </rPr>
      <t>[1]</t>
    </r>
  </si>
  <si>
    <r>
      <rPr>
        <sz val="11"/>
        <color rgb="FFFF0000"/>
        <rFont val="Calibri"/>
        <family val="2"/>
        <scheme val="minor"/>
      </rPr>
      <t>[1] -</t>
    </r>
    <r>
      <rPr>
        <sz val="11"/>
        <color theme="1"/>
        <rFont val="Calibri"/>
        <family val="2"/>
        <scheme val="minor"/>
      </rPr>
      <t xml:space="preserve"> Additional funds awarded to the highest ranked CDF who accepts their offer.</t>
    </r>
  </si>
  <si>
    <r>
      <t xml:space="preserve">NHMRC-ARC Dementia Research Development Fellowships </t>
    </r>
    <r>
      <rPr>
        <vertAlign val="superscript"/>
        <sz val="11"/>
        <color rgb="FFFF0000"/>
        <rFont val="Calibri"/>
        <family val="2"/>
        <scheme val="minor"/>
      </rPr>
      <t>[1]</t>
    </r>
  </si>
  <si>
    <t>Additional funds for ECF travel expenses</t>
  </si>
  <si>
    <t>Equipment Grants</t>
  </si>
  <si>
    <t>Independent MRI Infrastructure Grants</t>
  </si>
  <si>
    <t>Partnership Projects - 1st call for 2015</t>
  </si>
  <si>
    <t>Table 1. 2015 outcomes by announcement</t>
  </si>
  <si>
    <t>Table 3. 2015 outcomes by Administering Institution for competitive grants</t>
  </si>
  <si>
    <t>Table 4. 2015 outcomes by State and Territory for competitive grants</t>
  </si>
  <si>
    <t xml:space="preserve">Table 5. 2015 outcomes by CIA gender for competitive grants </t>
  </si>
  <si>
    <t xml:space="preserve">Table 6. 2015 outcomes by scheme and CIA gender for competitive grants </t>
  </si>
  <si>
    <t>Table 2. 2015 outcomes by Scheme</t>
  </si>
  <si>
    <r>
      <rPr>
        <b/>
        <sz val="11"/>
        <rFont val="Calibri"/>
        <family val="2"/>
        <scheme val="minor"/>
      </rPr>
      <t>09-Nov-15</t>
    </r>
    <r>
      <rPr>
        <b/>
        <sz val="11"/>
        <color theme="1"/>
        <rFont val="Calibri"/>
        <family val="2"/>
        <scheme val="minor"/>
      </rPr>
      <t xml:space="preserve"> Total</t>
    </r>
  </si>
  <si>
    <t>RELapses prevENTion in chronic autoimmune disease: common mechanisms and co-morbidities (RELENT)</t>
  </si>
  <si>
    <t>A/Pr Mathew Summers</t>
  </si>
  <si>
    <t>my-AHA: My Active and Healthy Aging</t>
  </si>
  <si>
    <t>European AIDS Vaccine Initiative 2020</t>
  </si>
  <si>
    <t>A/Pr Martin Gallagher</t>
  </si>
  <si>
    <t>REDUcing the burden of dialysis Catheter ComplicaTIOns: a National approach (REDUCCTION)</t>
  </si>
  <si>
    <t>Prof Grant Russell</t>
  </si>
  <si>
    <t>The OPTIMISE project: Collaborative improvement of primary health care delivery to the Australian refugee community</t>
  </si>
  <si>
    <t>A/Pr Christine Paul</t>
  </si>
  <si>
    <t>A randomised trial to implement systematic distress screening and structured care for callers using Cancer Councils' telephone services</t>
  </si>
  <si>
    <t>A/Pr Peter Miller</t>
  </si>
  <si>
    <t>Driving Change: Using Emergency Department Data To Reduce Alcohol-related Harm</t>
  </si>
  <si>
    <t>Longitudinal study of health, disease and access to care in rural Victoria: the Crossroads follow up study</t>
  </si>
  <si>
    <t>Prof Deborah Schofield</t>
  </si>
  <si>
    <t>The economic and social impacts of genetic sequencing for intellectual disability</t>
  </si>
  <si>
    <t>A/Pr Monika Janda</t>
  </si>
  <si>
    <t>Redesigning skin cancer early detection and care</t>
  </si>
  <si>
    <t>Prof Steven Allender</t>
  </si>
  <si>
    <t>Whole of Systems Trial of Prevention Strategies for childhood obesity: WHO STOPS childhood obesity</t>
  </si>
  <si>
    <t>Prof Terrence Haines</t>
  </si>
  <si>
    <t>A Partnership for Evidence-Based Resource Allocation and Enhanced Research Translation in Allied Health</t>
  </si>
  <si>
    <t>A/Pr Chris Lonsdale</t>
  </si>
  <si>
    <t>Evidence-based physical activity promotion in primary schools: Improving children’s health through sustainable partnerships</t>
  </si>
  <si>
    <t>Prof Margaret Kelaher</t>
  </si>
  <si>
    <t>Models and quality of Genetic health services for Aboriginal and Torres Strait Islander people</t>
  </si>
  <si>
    <t>A randomised controlled trial of the effectiveness of ‘Enable Me’: an e-health innovation for stroke survivors and support persons.</t>
  </si>
  <si>
    <t>Prof Tracey Bucknall</t>
  </si>
  <si>
    <t>Prioritising Responses Of Nurses To deteriorating patient Observations (PRONTO)</t>
  </si>
  <si>
    <t>Dr Julian Elliott</t>
  </si>
  <si>
    <t>Evidence Innovation: transforming the efficiency of systematic review</t>
  </si>
  <si>
    <t>Ms Shona Goldsmith</t>
  </si>
  <si>
    <t>Postgraduate Scholarships</t>
  </si>
  <si>
    <t>Public Health Postgraduate Scholarship</t>
  </si>
  <si>
    <t>An exploration of cerebral palsy aetiology: assisted reproductive technology and congenital anomalies</t>
  </si>
  <si>
    <t>Miss Xin Dai</t>
  </si>
  <si>
    <t>Environmental risk factors and genetic modifiers for lung health and lung function in a high risk cohort</t>
  </si>
  <si>
    <t>Miss Kara Perks</t>
  </si>
  <si>
    <t>Dora Lush Biomedical Postgraduate Scholarship</t>
  </si>
  <si>
    <t>The role of mitochondrial dysfunction in metabolic disease</t>
  </si>
  <si>
    <t>Ms Emma Thomas</t>
  </si>
  <si>
    <t>How can program implementation be maximised to enhance the scale and public health impact of the Kerala Diabetes Prevention Program (KDPP)?</t>
  </si>
  <si>
    <t>Dr KATHLEEN MORRISROE</t>
  </si>
  <si>
    <t>Medical/Dental Postgraduate Scholarship</t>
  </si>
  <si>
    <t>Quantifying the burden of systemic sclerosis in Australia: From data linkage to patient reported outcomes</t>
  </si>
  <si>
    <t>Dr Susan Dobson</t>
  </si>
  <si>
    <t>Environmental Risk Factors for Primary Progressive Multiple Sclerosis</t>
  </si>
  <si>
    <t>Dr Catherine Bateman-steel</t>
  </si>
  <si>
    <t>Gender as a determinant of health – consolidating the evidence base. An analysis of gender equity and health outcomes in lower income countries, with a focus on maternal and neonatal mortality</t>
  </si>
  <si>
    <t>Mr Qi Li</t>
  </si>
  <si>
    <t>Using diffusion MRI for understanding the relationship between memory decline and corticothalamic tracts</t>
  </si>
  <si>
    <t>Dr Mihiri Silva</t>
  </si>
  <si>
    <t>The relationship between genes, environment and oral disease in childhood - a study of twins</t>
  </si>
  <si>
    <t>Ms Marnie Graco</t>
  </si>
  <si>
    <t>Towards better management of obstructive sleep apnoea in chronic tetraplegia</t>
  </si>
  <si>
    <t>Dr Emma O'Lone</t>
  </si>
  <si>
    <t>Cardiovascular disease; priorities and outcomes for people with chronic and end stage kidney disease</t>
  </si>
  <si>
    <t>Mrs Chelsea Mauch</t>
  </si>
  <si>
    <t>Translating obesity prevention research into practice: targeting infants at risk</t>
  </si>
  <si>
    <t>Dr Nicholas Larkins</t>
  </si>
  <si>
    <t>Training Scholarship for Aboriginal Health Research</t>
  </si>
  <si>
    <t>The prevalence and trajectory of kidney disease in urban Aboriginal children</t>
  </si>
  <si>
    <t>Dr Rishu Agarwal</t>
  </si>
  <si>
    <t>Circulating tumor DNA to monitor treatment response and resistance in mantle cell lymphoma</t>
  </si>
  <si>
    <t>Dr Matthew Pitman</t>
  </si>
  <si>
    <t>The role of chemokine signalling in maintenance of the latent HIV reservoir</t>
  </si>
  <si>
    <t>Dr Anselm Wong</t>
  </si>
  <si>
    <t>Management and Risk Prediction of Paracetamol overdose</t>
  </si>
  <si>
    <t>Mr Jordan Loader</t>
  </si>
  <si>
    <t>Mechanisms of vascular dysfunction during acute and chronic hyperglycemia</t>
  </si>
  <si>
    <t>Dr Joseph Kong</t>
  </si>
  <si>
    <t>Exploiting Genetic Analysis to Predict Response and to Discover Novel Molecular Targeted Therapies for Rectal Cancer</t>
  </si>
  <si>
    <t>Dr Pierre Qian</t>
  </si>
  <si>
    <t>Renal Artery Denervation Performed With Noncontact Circumferential Endovascular Ablation Using A Novel Microwave Catheter</t>
  </si>
  <si>
    <t>Dr Thomas Forbes</t>
  </si>
  <si>
    <t>Characterising the molecular basis of cystic kidney diseases using kidney organoids created by directed differentiation of patient-derived, induced pluripotent stem cells.</t>
  </si>
  <si>
    <t>Dr Sujitha Thavapalachandran</t>
  </si>
  <si>
    <t>Platelet Derived Growth Factor Mediated Activation and Rejuvenation of Endogenous Cardiac Stem Cells</t>
  </si>
  <si>
    <t>Miss Laura Jolliffe</t>
  </si>
  <si>
    <t>Increasing the use of intervention research evidence in acquired brain injury rehabilitation</t>
  </si>
  <si>
    <t>Ms Alaina Vaisey</t>
  </si>
  <si>
    <t>An evaluation of the impact of a chlamydia testing intervention on general practitioner knowledge, attitudes and chlamydia testing rates</t>
  </si>
  <si>
    <t>Dr Nidhi Garg</t>
  </si>
  <si>
    <t>Clinical phenotypes and novel neurophysiological and immunological biomarkers in inflammatory neuropathy and neurodegeneration</t>
  </si>
  <si>
    <t>Dr Andrea Viecelli</t>
  </si>
  <si>
    <t>Strategies to improve vascular access outcomes in haemodialysis patients</t>
  </si>
  <si>
    <t>Dr Jasna Aleksova</t>
  </si>
  <si>
    <t>The Effect of Androgen Replacement Therapy on Bone and Muscle Health in Men with Chronic Kidney Disease</t>
  </si>
  <si>
    <t>Dr Richard Liu</t>
  </si>
  <si>
    <t>Determinants of cardiovascular health over the lifecourse in a population-based cohort study of Australian families</t>
  </si>
  <si>
    <t>Dr Lawrence Ong</t>
  </si>
  <si>
    <t>Vitamin D and Genetic Susceptibility In Multiple Sclerosis</t>
  </si>
  <si>
    <t>Dr Angela Lee</t>
  </si>
  <si>
    <t>Type 1 diabetes and the metabolic syndrome: Defining this modern-day phenotype, and exploring the effects of exercise on glycaemic control and both traditional and novel diabetes complications</t>
  </si>
  <si>
    <t>Dr Alice Cottee</t>
  </si>
  <si>
    <t>Advanced Characteristics of Chronic Obstructive Pulmonary Disease Exacerbations</t>
  </si>
  <si>
    <t>Dr Dave Listijono</t>
  </si>
  <si>
    <t>Molecular basis for female age-associated decline in oocyte quality and fertility</t>
  </si>
  <si>
    <t>Miss Shari O'Brien</t>
  </si>
  <si>
    <t>Training to enhance lower limb motor control in hemiplegic cerebral palsy.</t>
  </si>
  <si>
    <t>Dr Dunia Alarkawi</t>
  </si>
  <si>
    <t>Osteoporotic Fracture-Mortality Association and the Effect of Anti-osteoporosis Treatment: A Multinational Study</t>
  </si>
  <si>
    <t>Dr Iain Abbott</t>
  </si>
  <si>
    <t>Optimisation of beta-lactam antibiotic therapy as a strategy to improve efficacy and combat the emergence of resistance</t>
  </si>
  <si>
    <t>Dr Ella Meumann</t>
  </si>
  <si>
    <t>Molecular epidemiology of Mycobacterium tuberculosis infection in the Northern Territory, Australia</t>
  </si>
  <si>
    <t>Dr Yasaman Djavadkhani</t>
  </si>
  <si>
    <t>Chronotherapy for hypertension in obstructive sleep apnoea</t>
  </si>
  <si>
    <t>Dr Howard Tang</t>
  </si>
  <si>
    <t>Understanding the pathogenesis, phenotypic variation and risk prediction of childhood asthma using computational approaches</t>
  </si>
  <si>
    <t>Dr Angela Titmuss</t>
  </si>
  <si>
    <t>PANDORA Wave 1: Assessment of the impact of maternal diabetes on growth and nutritional indicators, cardio-metabolic risk factors and developmental risk of pre-school aged children living in the Northern Territory.</t>
  </si>
  <si>
    <t>Ms Sara Shahrestani</t>
  </si>
  <si>
    <t>Improving Outcomes of Transplantation by Targeting Retrieval, Care and Complications</t>
  </si>
  <si>
    <t>Dr Tejaswi Kandula</t>
  </si>
  <si>
    <t>Chemotherapy-induced peripheral neuropathy in the pediatric population: risk factors, assessment strategies and functional outcomes</t>
  </si>
  <si>
    <t>Dr SABASHINI  RAMCHAND</t>
  </si>
  <si>
    <t>The Effects of Zoledronic Acid on Bone Architecture in Premenopausal Women with Breast Cancer Receiving Adjuvant Combined Ovarian Suppression and Aromatase Inhibitor Therapy: A Randomised Controlled Trial.</t>
  </si>
  <si>
    <t>Dr Geraldine Ooi</t>
  </si>
  <si>
    <t>Pathophysiology and treatment of nonalcoholic fatty liver disease: Effects of bariatric surgery</t>
  </si>
  <si>
    <t>Dr Premarani Sinnathurai</t>
  </si>
  <si>
    <t>Determinants and Impact of Patient-Centred Health Outcomes in Psoriatic Arthritis</t>
  </si>
  <si>
    <t>Ms Emily Morrice</t>
  </si>
  <si>
    <t>Overcoming Barriers to Creating Healthy, Equitable Cities: An Evaluation of the Implementation of Plan Melbourne and the 20-Minute Neighbourhoods</t>
  </si>
  <si>
    <t>Ms Namitha Mohandas</t>
  </si>
  <si>
    <t>An integrated “omic” approach to neurodevelopmental disorders using disease-discordant monozygotic twins</t>
  </si>
  <si>
    <t>Mrs Adina Lang nee Heilbrunn</t>
  </si>
  <si>
    <t>The relationship between early childhood caries and childhood overweight and obesity</t>
  </si>
  <si>
    <t>Mrs Sandra Staffieri</t>
  </si>
  <si>
    <t>A glint or a squint should make you think! A randomised, controlled study to determine the impact of an eye-health awareness program for new parents</t>
  </si>
  <si>
    <t>Mrs Kelly Roeszler</t>
  </si>
  <si>
    <t>The effect of a-actinin 3 deficiency on regulation of skeletal muscle mass in health and disease.</t>
  </si>
  <si>
    <t>Dr Aleksandr Voskoboinik</t>
  </si>
  <si>
    <t>Exploring the link between alcohol and atrial fibrillation recurrence:  a multicentre randomised controlled trial</t>
  </si>
  <si>
    <t>Dr elizabeth palmer</t>
  </si>
  <si>
    <t>Application of Next Generation Sequencing for the Diagnosis of Epileptic Encephalopathy: the science, the costings and the impact.</t>
  </si>
  <si>
    <t>Ms Susan Cartledge</t>
  </si>
  <si>
    <t>Postgraduate Scholarship_SCartledge</t>
  </si>
  <si>
    <t>Dr Jessica Day</t>
  </si>
  <si>
    <t>HMGB1: a novel player in the pathogenesis of inflammatory myositis?</t>
  </si>
  <si>
    <t>Dr Ken Liu</t>
  </si>
  <si>
    <t>Discovering New Biomarkers in Hepatocellular Carcinoma</t>
  </si>
  <si>
    <t>Miss Anna-Liisa Sutt</t>
  </si>
  <si>
    <t>Towards an improved understanding of the effect of a speaking valve on lung volumes and communication in the critically ill tracheostomised patient</t>
  </si>
  <si>
    <t>Dr Yee-May Ling</t>
  </si>
  <si>
    <t>Epigenetics in myelodysplastic syndromes</t>
  </si>
  <si>
    <t>Ms Angela Burge</t>
  </si>
  <si>
    <t>Physical activity in community dwelling people with chronic obstructive pulmonary disease</t>
  </si>
  <si>
    <t>Dr Thomas Ford</t>
  </si>
  <si>
    <t>Comprehensive invasive assessment of coronary plaque vulnerability using endothelial shear stress, physiology and optical coherence tomography in humans with coronary artery disease</t>
  </si>
  <si>
    <t>Dr Matias Yudi</t>
  </si>
  <si>
    <t>Smartphone based secondary prevention program for patients with acute coronary syndromes: a randomised control trial</t>
  </si>
  <si>
    <t>Mr Minh Thien Nguyen</t>
  </si>
  <si>
    <t>Sleep, telomere length and cardiorespiratory phenotype in 11-12 year old children: Cross-sectional Australian national population based study</t>
  </si>
  <si>
    <t>Miss Kathy Trieu</t>
  </si>
  <si>
    <t>Evaluating the effectiveness of interventions to reduce population salt intake</t>
  </si>
  <si>
    <t>Dr Nitesh Nerlekar</t>
  </si>
  <si>
    <t>CompUted Tomography Coronary Angiography, Transthoracic Echocardiography AnD Assessment of AssOciation Between Obesity, Weight reductioN and Coronary Plaque (CUTDOWN)</t>
  </si>
  <si>
    <t>Dr Andrew Gauden</t>
  </si>
  <si>
    <t>Vascular targeting combined with radiosurgery in an arteriovenous malformation rat model</t>
  </si>
  <si>
    <t>Dr Sunita De Sousa</t>
  </si>
  <si>
    <t>ARMC5 and other genetic contributions in endocrine neoplasia</t>
  </si>
  <si>
    <t>Dr Sarah McGuinness</t>
  </si>
  <si>
    <t>Investigating the incremental health benefits of improving water quantity versus improving water quality using riverbank filtration technology (RBF) in six rural communities in India</t>
  </si>
  <si>
    <t>Ms Anita van Zwieten</t>
  </si>
  <si>
    <t>Defining an ethical and evidence-based approach to clinical research in children and adolescents with chronic kidney disease (CKD)</t>
  </si>
  <si>
    <t>Dr Frances Ampt</t>
  </si>
  <si>
    <t>Reducing unintended pregnancies among female sex workers in Kenya using mHealth: a randomised controlled trial</t>
  </si>
  <si>
    <t>Dr Anthony Pisaniello</t>
  </si>
  <si>
    <t>The impact of omega-3 fatty acids on the inflammatory mediators of heart disease</t>
  </si>
  <si>
    <t>Dr Robert Commons</t>
  </si>
  <si>
    <t>Primaquine radical cure of Plasmodium vivax malaria: a risk-benefit analysis</t>
  </si>
  <si>
    <t>Ms Samantha Joplin</t>
  </si>
  <si>
    <t>Accelerated Longterm Forgetting in Children with Genetic Generalised Epilepsy: an investigation of the temporal trajectory and contribution of executive skills.</t>
  </si>
  <si>
    <t>Prof Andreas Strasser</t>
  </si>
  <si>
    <t>Programs</t>
  </si>
  <si>
    <t>Program Grant</t>
  </si>
  <si>
    <t>Apoptosis and Stem/Progenitor Cells in the Development and Treatment of Cancer</t>
  </si>
  <si>
    <t>Prof James McCluskey</t>
  </si>
  <si>
    <t>Antigen presentation, recognition and the immune response</t>
  </si>
  <si>
    <t>Prof Stephen Davis</t>
  </si>
  <si>
    <t>SAVING BRAIN AND CHANGING PRACTICE IN STROKE</t>
  </si>
  <si>
    <t>Prof Peter Visscher</t>
  </si>
  <si>
    <t>Complex trait genomics</t>
  </si>
  <si>
    <t>Using healthcare wisely: reducing inappropriate use of tests and treatments</t>
  </si>
  <si>
    <t>Prof Warren Alexander</t>
  </si>
  <si>
    <t>Regulation of Haemopoietic and Immune Cells in Health and Disease</t>
  </si>
  <si>
    <t>Translating molecular determinants of susceptibility and progression in breast cancer</t>
  </si>
  <si>
    <t>Improving perinatal outcomes.</t>
  </si>
  <si>
    <t>Pathological and therapeutic antibody production</t>
  </si>
  <si>
    <t>Prof Elizabeth Roughead</t>
  </si>
  <si>
    <t>Using Big Data to improve medication use and safety</t>
  </si>
  <si>
    <t>humoral immunity</t>
  </si>
  <si>
    <t>Treatment of people with chronic autoimmune and inflammatory diseases is not optimal, as we do not know how intensively to treat people, and current treatments often have significant side effects. The RELENT program aims, using multiple approaches, to gain a deeper and more useful knowledge of  why these diseases are occuring, what might indicate that disease requires more treatment, and which treatments will be most targeted and have the fewest side effects.</t>
  </si>
  <si>
    <t>The my-AHA project will develop and trial ICT based interventions for aging related frailty. These in-home ICT interventions are designed to reduce the incidence of conditions of frailty and resulting disability on older adults through the use of physical, cognitive, psychological, and social interventions. The project is a international collaboration of 16 organisations from Australia, Asia, and Europe.</t>
  </si>
  <si>
    <t>A vaccine to prevent AIDS is urgently needed. The European Union recently awarded over 20 million euros to a European consortium, called EAVI2020, to advance multiple HIV vaccines into human testing. Five Australian HIV vaccine experts are named investigators on this award to provide advanced laboratory analyses and intellectual input into the 5 year program if this NHMRC-EU Collaborative Research Grant is successful.</t>
  </si>
  <si>
    <t>bacteraemia</t>
  </si>
  <si>
    <t>access</t>
  </si>
  <si>
    <t>REDUCCTION will form the basis of national action to reduce the burden of dialysis catheter associated bacteraemia, the most expensive healthcare acquired infection in the highest risk patient group, and drive savings of life and money.</t>
  </si>
  <si>
    <t>Identifying and addressing the health needs of refugees arriving in Australia can be difficult amidst current primary care system limitations. Our team will build the capacity of frontline health services for providing comprehensive, evidence-based care to this vulnerable community, while addressing system gaps in health service access and coordination. Our framework for effective, practical and sustainable primary health care delivery will improve health outcomes for refugees nationally.</t>
  </si>
  <si>
    <t>Health Counselling</t>
  </si>
  <si>
    <t>telephone counselling</t>
  </si>
  <si>
    <t>Distress interferes with the ability to cope with cancer, its symptoms and treatment. Checking for distress and offering the right type of support should help reduce distress. In collaboration with state Cancer Councils, this study will test the costs and benefits of putting structured care into practice for people using Cancer Council telephone support services.</t>
  </si>
  <si>
    <t>substance abuse</t>
  </si>
  <si>
    <t>The proposed project is a system change within partner emergency departments, providing them the information and tools to act on both risky alcohol consumption in individual patients and the sources of alcohol in the community which cause the harm they experience. Most importantly, the proposed public health interventions act as a tool for emergency departments to regularly raise awareness with the public and policymakers regarding the impact of alcohol on patients, clinicians and hospitals.</t>
  </si>
  <si>
    <t>This project will focus on the rates of chronic ill health in a regional area of Victoria, and access to health services.   This project will build on a large, comprehensive study that was conducted in the region from 2001-2003, and enable comparisons to be made in the rates of chronic health conditions including mental health conditions over this 15 year period, given increased accessibility in primary health care.</t>
  </si>
  <si>
    <t>In this project we will quantify the social and financial costs to families of severe intellectual disability that is genetic in origin. We will assess these impacts in terms of poorer carer health, relationship breakdown, lost income and risk of poverty, as well as increased dependence on government, particularly on welfare payments, and reduced personal income tax paid. We will then determine the extent to which modern clinical genomics can contribute to ameliorating these impacts.</t>
  </si>
  <si>
    <t>Advances in mobile telephone technology and available dermoscopic attachments (which provide a good light and magnification) for mobile telephones have created a unique opportunity for mobile teledermoscopy. This study will test whether and how it can be integrated into the workflow of dermatologists to improve the early detection of skin lesions suspicious of melanoma.</t>
  </si>
  <si>
    <t>This grant tests a new approach to childhood obesity prevention which provides a way for all members of a community to play a role in improving the health of children.</t>
  </si>
  <si>
    <t>decision support techniques</t>
  </si>
  <si>
    <t>This partnership will develop an online resource allocation decision making tool for allied health managers, investigate the effectiveness and cost-effectiveness of two strategies to assist allied health managers to incorporate research evidence into their decision making, and develop a system whereby expert committees of researchers, managers and policy makers work to develop "Evidence-Based Policy Recommendations" for improving how allied health managers allocate their resources.</t>
  </si>
  <si>
    <t>Physical inactivity is a leading cause of disease in Australia. Working with the NSW Department of Education, this project aims to increase children’s activity and improve their health. Involving 200 primary schools, we will examine teachers’ adoption of the program and its impact on children’s fitness, well-being and academic performance. The project will provide the evidence and framework for the Department to promote physical activity throughout NSW and a model for adoption in other states.</t>
  </si>
  <si>
    <t>genetic counselling</t>
  </si>
  <si>
    <t>services research</t>
  </si>
  <si>
    <t>Genetic health services are playing an increasingly important role in improving human health. Aboriginal people are underrepresented in such services despite a higher prevalence of a number of genetically determined conditions and evidence of willingness to access these services. Our grant will inform the development of effective models of genetic health service provision for Aboriginal people. This will improve health equity both now and in the future.</t>
  </si>
  <si>
    <t>dissemination</t>
  </si>
  <si>
    <t>Stroke survivors experience significant burdens, including depression and reduced quality of life. The demands placed on support persons of stroke survivors also impact on the physical and mental health of these individuals. This study will examine the effectiveness of Enable Me, an online program developed to support stroke survivors and their support persons following discharge from hospital. We will also identify effective strategies which encourage uptake and continued use of the program.</t>
  </si>
  <si>
    <t>Vital signs are the most common assessment technique employed in healthcare. If vital signs of deterioration are missed, misinterpreted or mismanaged, then patient harm and death may result. Early detection requires frequent and accurate measurement of vital signs by nurses, intervention and escalation to appropriate clinicians. This study will measure the effectiveness of an intervention to improve nurses vital sign measurement, treatment and escalation of patients with abnormal vital signs.</t>
  </si>
  <si>
    <t>information science/medical informatics</t>
  </si>
  <si>
    <t>efficiency</t>
  </si>
  <si>
    <t>Australia invests considerable resources developing reliable summaries of research evidence to understand the benefits and risks of drugs and health programs. We will use information technologies and ‘crowdsourcing’ to improve the production of evidence summaries, evaluate this approach in a randomised study, and facilitate implementation throughout Australia. This will improve the translation of research into health practice and policy, reducing research waste and improving health outcomes.</t>
  </si>
  <si>
    <t>birth defect</t>
  </si>
  <si>
    <t>aetiology</t>
  </si>
  <si>
    <t>Cerebral palsy (CP) is the most common physical disability of childhood, describing a group of permanent disorders of movement caused by damage to the developing brain. The causes of CP are poorly understood for most people. This study will explore and quantify the impact of two known risk factors on CP: assisted reproductive technology and congenital anomalies. When these causes of CP are better understood, possibilities for prevention of this disability can be sought.</t>
  </si>
  <si>
    <t>genetic susceptibility</t>
  </si>
  <si>
    <t>Asthma is an important determinant of respiratory health and longevity.  While early life exposures are thought to be important, the evidence linking them with asthma and lung function is inconclusive. There is a scarcity of longitudinal studies and few investigate genes and environment. This study will determine whether environmental exposures along with their relevant genetic modifiers are related to increased risk of asthma and impaired lung function in a high allergy risk birth cohort.</t>
  </si>
  <si>
    <t>mitochondrial DNA (mtDNA)</t>
  </si>
  <si>
    <t>mitochondrial genetics</t>
  </si>
  <si>
    <t>We have previously found that PTCD1 can regulate mitochondrial gene expression and metabolism in cells (Mercer et al., 2011 and Lopez Sanchez et al., 2011). There is still much to learn about the mitochondria and their DNA. Charactering PTCD1, a protein that has previously seen little research, will enable us to elucidate the role of this protein in mitochondria and energy metabolism in an effort to increase understanding of obesity and type 2 diabetes.</t>
  </si>
  <si>
    <t>community-based</t>
  </si>
  <si>
    <t>This PhD project will identify the key mechanisms for successful scale-up and sustainability of a community based diabetes prevention program - the Kerala Diabetes Prevention Program (NHMRC Project ID 1005324). Based in India where diabetes is becoming increasingly common, these findings have global relevance. Findings will add to crucial evidence gaps in how to systematically scale-up effective prevention programs in order to maximise public health impact.</t>
  </si>
  <si>
    <t>scleroderma</t>
  </si>
  <si>
    <t>Systemic sclerosis (SSc) is a rare autoimmune disease with the potential to cause significant physical, financial and psychosocial burden on patients, their family members and wider community. The true ‘burden’ of SSc in Australia is unknown. My study aims to quantify this burden of disease and use our results to advocate for appropriate allocation of resources with the ultimate goal of improving patient outcomes and reducing the financial and human costs of this chronic rare disease.</t>
  </si>
  <si>
    <t>Primary Progressive Multiple Sclerosis (PPMS) is a form of MS affecting 10% of people with the disease. PPMS has been less researched than the more common form of MS, Relapsing Remitting MS (RRMS), and unlike RRMS, there are currently no effective treatments.  This project will examine whether the established risk factors for RRMS also hold for PPMS, whether the magnitude of risk associated with these factors is the same for PPMS, and whether novel risk factors for PPMS can be identified.</t>
  </si>
  <si>
    <t>gender</t>
  </si>
  <si>
    <t>Gender has been cited as a powerful influence on the extent and distribution of adverse health outcomes, especially maternal and neonatal mortality. It has been suggested that global health and development targets cannot be reached without adequate attention to gender equity. A strong evidence base is vital if gender is to be meaningfully considered in the post-2015 agenda. This thesis aims to extend this evidence base.</t>
  </si>
  <si>
    <t>Stroke populations are at a risk of dementia. Structural changes have been demonstrated to precede cognitive changes, providing a potential for early diagnosis and intervention.   Magnetic resonance imaging markers of structural connectivity are powerful predictors of dementia. As a longitudinal study, this proposal has the unique advantage that I will be able to detect  changes in post-stroke brain networks in the 3 years after stroke. This raises the potential for future clinical application.</t>
  </si>
  <si>
    <t>Paedodontics</t>
  </si>
  <si>
    <t>dental</t>
  </si>
  <si>
    <t>dental caries</t>
  </si>
  <si>
    <t>enamel</t>
  </si>
  <si>
    <t>twins</t>
  </si>
  <si>
    <t>Half of Australia's children suffer tooth decay, placing them at risk of toothache, infection and hospitalisation, as well as a host of other problems like sleeping, eating and concentrating. Current preventive strategies are failing, due to an incomplete understanding of the causes of decay. This study of twins, who have been followed since pregnancy, will help to explain the role of genetics as well as other factors such as maternal and early childhood illness in dental disease.</t>
  </si>
  <si>
    <t>Approximately 50% of people with tetraplegia have obstructive sleep apnoea (OSA); a condition where their throat closes during sleep. OSA is known to make living with tetraplegia much more difficult. This project aims to develop a way to screen for OSA in tetraplegia without a full sleep study (an expensive and often inaccessible test) and to understand the issues faced by clinicians in managing OSA in this group of patients so that strategies can be designed to improve diagnosis and treatment.</t>
  </si>
  <si>
    <t>end-stage kidney disease</t>
  </si>
  <si>
    <t>This thesis will investigate the patterns, causes and effects of heart disease in chronic kidney disease patients; how heart disease impacts on hospital admission patterns and mortality over time. We will explore the relationship between cognition, cardiovascular and kidney disease; the impact on patient outcomes and quality of life. Finally, we will explore how current research funding reflects disease burden, research output and the stated priorities of patients with chronic kidney disease.</t>
  </si>
  <si>
    <t>Childhood obesity is a significant public health concern, with one in four children aged 5 -14 years affected. Those from single parent and lower income families are at particular risk. Infancy and the preschool years are an ideal time for obesity prevention, before children have formed their lifelong eating habits. This project aims to design a program (informed by prior research) that is targeted toward those families most at risk, and that is community-based, practical and cost-effective.</t>
  </si>
  <si>
    <t>The Study of Environment and Aboriginal Resilience on Child Health is a major NHMRC funded project looking at the health and illness of urban Aboriginal children in Australia. By working together with Aboriginal Community Controlled Health Services across urban and large regional centres in NSW the study team hope to better understand the causes of common diseases such as kidney and heart disease, and whether these first begin in childhood.</t>
  </si>
  <si>
    <t>Many cancers shed small amounts of DNA into the patient’s bloodstream. Recent advances in genomic technologies now allow small levels of cancer DNA to be accurately measured in the peripheral blood.  Changes in DNA levels have the potential to be used as specific markers of disease progression and/or response to cancer therapy.   This project will evaluate if this DNA can be measured from a simple blood test  to serially follow patients receiving treatment for mantle cell lymphoma.</t>
  </si>
  <si>
    <t>eradication</t>
  </si>
  <si>
    <t>in vitro</t>
  </si>
  <si>
    <t>monkey</t>
  </si>
  <si>
    <t>HIV cure research aims to eliminate cells with HIV in their DNA. These cells have higher levels of a receptor, CCR6, signalling through which causes migration to and concentration in the gut. This gut migration may help to maintain the HIV reservoir by bringing susceptible cells close to infected cells. We will assess the effect of blocking CCR6 signalling on the ability to infect these cells with HIV in the laboratory and its effect on the reservoir of an analogous virus in macaques.</t>
  </si>
  <si>
    <t>paracetamol toxicity</t>
  </si>
  <si>
    <t>hepatotoxicity</t>
  </si>
  <si>
    <t>Paracetamol overdose is the most common pharmaceutical poisoning in developed countries and incidence is increasing in the developing world. Overdose can lead to liver failure and death. Our research will evaluate a novel antidote regimen and whether early cessation of antidote for paracetamol toxicity in a specific cohort is safe, with implications of decreasing time in hospital. We will also identify risk prediction tools to help early identification of patients needing intensive treatment</t>
  </si>
  <si>
    <t>vascular smooth muscle</t>
  </si>
  <si>
    <t>hyperglycaemia</t>
  </si>
  <si>
    <t>vascular reactivity</t>
  </si>
  <si>
    <t>Increased consumption of sugary drinks has contributed to an epidemic of obesity and diabetes and consequently cardiovascular disease. For the first time in living memory, this may well lead to declining life-expectancy. My research will examine both the short and long-term impact of sugary drinks on vital blood vessel function. In the process it will develop better methods to monitor blood vessel function and inform public health policy on sugary drinks and preventing cardiovascular disease.</t>
  </si>
  <si>
    <t>rectum</t>
  </si>
  <si>
    <t>cancer chemotherapy</t>
  </si>
  <si>
    <t>Bowel cancer is a significant health burden in Australia. Currently it is difficult to predict which bowel cancer will shrink with standard therapy (chemoradiotherapy). Similarly, patients whose cancer remain the same or increase in size during treatment, there are no other new options available to them. In this research, I intend to find a model that could predict patient’s treatment pathway and identify alternative therapy for patients who did not respond to standard therapy.</t>
  </si>
  <si>
    <t>renal circulation</t>
  </si>
  <si>
    <t>denervation</t>
  </si>
  <si>
    <t>microwave</t>
  </si>
  <si>
    <t>High blood pressure is a common medical condition leading to death and disability. Some people with high blood pressure do not respond to medical treatment due to abnormal signals from the kidneys that tell the body to increase the blood pressure. We have designed a microwave catheter that can be placed inside the kidney artery and used to heat the kidney nerves around it to stop the relay of these messages. This will lower blood pressure for people who cannot control it with medications alone.</t>
  </si>
  <si>
    <t>renal cystic disease</t>
  </si>
  <si>
    <t>Inherited genetic mutations cause almost half of chronic kidney diseases in children. In most cases we do not know what the mutation is or how it causes kidney disease. In this study we will turn skin cells from children with kidney disease into stem cells and then use these to make a mini-kidney in a dish. This will act as a model of kidney disease allowing us to understand what the problem is at the level of changes within the cells. This may result in new ways of treating kidney disease.</t>
  </si>
  <si>
    <t>The burden of heart failure is underpinned by the heart’s limited capacity for self-repair after injury. Recent evidence shows that PDGF can improve heart function by activating and rejuvenating resident heart stem cells.  This project will build on over a decade of preliminary work in mice, validating our results in a preclinical large animal model. Outcomes of this project include expedited progression of this promising therapy where thousands of heart failure patients could one-day benefit.</t>
  </si>
  <si>
    <t>rehabilitation services</t>
  </si>
  <si>
    <t>acquired brain injury</t>
  </si>
  <si>
    <t>Acquired brain injury (ABI) is a major public health issue in Australia, being the leading cause of disability. There is a benefit in clinicians implementing the best available evidence in order to attain best possible outcome after ABI. However, there are persistent gaps between research and clinical practice. This project will synthesise the existing clinical practice guidelines and understand barriers to practicing evidence-based rehabilitation so as to propose a new model of rehabilitation.</t>
  </si>
  <si>
    <t>chlamydia</t>
  </si>
  <si>
    <t>Chlamydia trachomatis is a significant public health burden. Annual chlamydia testing is recommended for young people attending Australian general practice, and is required to reduce chlamydia prevalence, but testing rates remain low. This research will evaluate the impact of a chlamydia testing intervention on Australian general practitioners’ chlamydia testing rates, knowledge and attitudes. Findings will provide evidence to support future chlamydia control programs in Australia.</t>
  </si>
  <si>
    <t>neuromuscular diseases</t>
  </si>
  <si>
    <t>The aim of this project is to define subgroups of inflammatory neuropathies by correlating clinical phenotypes with immunological &amp; neurophysiological profiles. The identification of specific autoantibody markers in patients with inflammatory neuropathies will aid in diagnosis &amp;differentiation from motor neurodegenerative disorders. Identification of prognostic novel biomarkers that predict response to immunotherapy will be invaluable in the clinical setting &amp; allow for better treatment planning</t>
  </si>
  <si>
    <t>haemodialysis access fistula</t>
  </si>
  <si>
    <t>haemodialysis</t>
  </si>
  <si>
    <t>fish oil</t>
  </si>
  <si>
    <t>This project explores strategies to improve vascular access outcomes in haemodialysis patients. It involves analysis of the FAVOURED (Fish oil and Aspirin in Vascular access OUtcomes in REnal Disease) trial, the largest randomized controlled trial investigating whether fish oil will reduce failure rates of newly created arteriovenous fistulae (a surgically created connection between artery and vein) and a systematic review and meta-analysis on fish oil to prevent vascular access failure.</t>
  </si>
  <si>
    <t>Low testosterone (T) levels are common in men with poor kidney function. Low T is known to cause reduced energy, decreased strength and low libido. Normal T is also needed for healthy bones and muscles. Men with kidney disease are already at risk of fractures, poor strength and quality of life. However, there are few studies that look at replacing T to men with kidney failure. We will investigate how low T affects bone and muscle and assess how giving T can benefit bone, muscle and function.</t>
  </si>
  <si>
    <t>This unique project will examine the heart health of roughly 3500 11-12 year olds in Australia's only nationally-representative children's study. It will then examine factors that may contribute to differing heart disease progression. We will characterise established factors (such as cholesterol, blood pressure and diabetes), as well as measures of infection burden and inflammation to examine the innovative theory that childhood infection and/or its treatment contribute to poorer heart health.</t>
  </si>
  <si>
    <t>Immunogenetics (incl. Genetic Immunology)</t>
  </si>
  <si>
    <t>vitamin D receptor</t>
  </si>
  <si>
    <t>myeloid</t>
  </si>
  <si>
    <t>Vitamin D3 levels appear to predict clinical status in multiple sclerosis. The reasons for this are unclear, but may be linked to the effect of the Vitamin D Receptor (VDR) on a subset of immune cells. This project aims to identify key genes which are regulated by this receptor, by using specific gene sequencing technologies combined with knowledge of the genes which confer risk of developing MS. This may help to identify the molecular pathways underlying MS and potential treatment strategies.</t>
  </si>
  <si>
    <t>diabetic complications</t>
  </si>
  <si>
    <t>This research aims to define trends in the prevalence of, and complications associated with, metabolic syndrome in adults with type 1 diabetes, using the Australian National Diabetes Information Audit and Benchmarking Initiative (ANDIAB). Subsequently, a randomised controlled trial will examine the effect of exercise on glycaemic control and diabetes complications risk profiles in this group. These studies will thus address disease profiles and a potential beneficial clinical intervention.</t>
  </si>
  <si>
    <t>acute exacerbations</t>
  </si>
  <si>
    <t>gastro-oesophageal reflux disease (GERD)</t>
  </si>
  <si>
    <t>Chronic Obstructive Pulmonary Disease is a lung disease that worsens over time. Flare-ups worsen lung function faster and patients may need hospital treatment. Virus infections cause half of these flare-ups. Large studies have not found a predictor other than a previous flare-up, having reflux and high blood white cell count. This study will examine the changes in lung function during a flare-up and recovery, and the effects of infection and reflux on lung function during a one year follow up.</t>
  </si>
  <si>
    <t>aneuploidy</t>
  </si>
  <si>
    <t>Many women cannot have children because of suboptimal egg quality, often due to ageing. In order for novel strategies to be developed for improving egg quality, it will first be important to understand how key factors in eggs are regulated. This project will use state-of-the-art techniques to interrogate a pivotal pathway we have discovered in eggs that could be responsible for age-related decline and could hold the key to new approaches for rejuvenating eggs.</t>
  </si>
  <si>
    <t>muscle strength</t>
  </si>
  <si>
    <t>Currently very few evidence based methods that can improve control in muscles affected by cerebral palsy (CP) exist. This project will investigate whether it is possible to increase strength and co-ordination in legs muscles affected by CP through targeted training. The project will also determine if non-invasive brain stimulation during training may enhance motor learning and if positive gains in strength and co-ordination might enhance the ability to do tasks like walking or climbing stairs.</t>
  </si>
  <si>
    <t>fracture risk</t>
  </si>
  <si>
    <t>Osteoporosis burden is due primarily to osteoporotic fractures resulting in economic and public health burden, increased disability, further fracture risk and more importantly early death. However, it remains under-treated although treatment reduces the number of fractures and may reduce early death. This study aims to understand which types of fractures result in early death and for which age groups and whether osteoporosis treatment does or does not reduce early death.</t>
  </si>
  <si>
    <t>Antibiotic resistance is a global health priority that threatens to compromise advances in modern medicine to return practices to the pre-antibiotic era.  Critically ill and patients with impaired immune function represent a vulnerable group who struggle to fight infections and who rely heavily on lifesaving antibiotics. This project aims to investigate how the efficacy of antibiotics can be optimised to prevent the emergence of resistance and preserve their effectiveness for the future.</t>
  </si>
  <si>
    <t>The Northern Territory (NT) of Australia has the highest jurisdiction-specific rates of tuberculosis (TB) in Australia, and TB is a disease that disproportionately affects Indigenous people.  The factors that contribute to the spread of TB in the NT are incompletely understood.  We plan to use technology known as “whole genome sequencing” of bacterial DNA to better the understanding of the spread of TB in the NT.  This will help guide TB control policies.</t>
  </si>
  <si>
    <t>This randomised, double blind placebo controlled cross-over trial aims to determine whether evening ingestion of blood pressure medication results in superior blood pressure control as compared to morning ingestion in patients with high blood pressure and obstructive sleep apnoea.</t>
  </si>
  <si>
    <t>genetic association</t>
  </si>
  <si>
    <t>Asthma is a common respiratory illness in Australia. It is important to be able to predict who gets asthma, because those who get early treatment tend to fare better. We plan to run complex tests on data collected from hundreds of Australian children. The collected data includes genetic variations, chest infections, and differences in immune responses. From this data we hope to achieve a better understanding of the driving forces behind asthma, and to make better predictions for those at risk.</t>
  </si>
  <si>
    <t>anthropometry</t>
  </si>
  <si>
    <t>Addressing the diabetes epidemic in the Indigenous Australian population requires early intervention. Early life is critical for long term risk of chronic disease but little is known regarding effective interventions, particularly for follow-up of children after a pregnancy complicated by diabetes. The project examines growth, body composition, and risk of developmental issues in children of mothers with and without diabetes in pregnancy, exploring risk factors for later chronic disease.</t>
  </si>
  <si>
    <t>transplantation surgery</t>
  </si>
  <si>
    <t>pancreas transplantation</t>
  </si>
  <si>
    <t>Our aim is to find out what the problems related to organ transplantation are in order to suggest ways of intervening to help reduce these problems for patients and the health care system. We will work closely with the team at one of Australia's leading transplant centres at Westmead Hospital to try and find safe and economic ways to tackle issues of organ shortage, those that come up during the organ donation and in the wider care of patients improve the practice.</t>
  </si>
  <si>
    <t>peripheral neuropathy</t>
  </si>
  <si>
    <t>cancer follow-up</t>
  </si>
  <si>
    <t>Chemotherapy, commonly used for treatment of childhood cancer, can cause peripheral nerve injury with disabling symptoms which may be long lasting. This project aims to provide a comprehensive evaluation of the nerve injury and standardize sensitive ways of measuring nerve function. This is the first study that will follow children throughout their treatment cycle with regular nerve assessments, providing a greater understanding of nerve injury mechanisms and enabling treatment modification.</t>
  </si>
  <si>
    <t>In premenopausal women, a new treatment method that reduces oestrogen levels to almost zero significantly reduces the risk of breast cancer recurrence. However, this is likely to cause substantial bone loss leading to fractures. Using a new imaging technique (HR-pQCT), the effects of profound oestrogen deprivation on bone structure in premenopausal women will be studied. The ability of zoledronic acid, a drug that reduces bone loss, to prevent these adverse bone effects will also be examined.</t>
  </si>
  <si>
    <t>Surgery</t>
  </si>
  <si>
    <t>The incidence of nonalcoholic fatty liver disease (NAFLD) is rising in parallel with the unfolding obesity crisis, and it will become the most common cause of liver failure in the near future. Bariatric surgery has established benefits in weight loss and type II diabetes remission. Its role in NAFLD is still uncertain. We will explore the role of bariatric surgery in the treatment of NAFLD, as well as investigate cellular and biomolecular changes that occur with weight loss.</t>
  </si>
  <si>
    <t>Psoriatic arthritis is a chronic joint disease which is linked with the skin condition called psoriasis. People who have psoriatic arthritis can develop deformities in their joints and suffer from decreased quality of life. Psoriatic arthritis can present in a wide range of ways, but the reasons for this are not understood. This research aims to explain some of this variation and to predict which patients will develop more severe disease so treatment can be targeted to improve their outcome.</t>
  </si>
  <si>
    <t>The built environment can influence health promoting behaviours at the population level. Urban planning policies can be utilised to improve the social determinants of health. This research will evaluate the implementation of Plan Melbourne which has the potential to improve the social determinants of health through creating 20-minute neighbourhoods. Findings from this research will help to remove barriers to policy implementation and improve the effectiveness of future policies.</t>
  </si>
  <si>
    <t>twin studies</t>
  </si>
  <si>
    <t>This project targets neurodevelopment disorders such as autism spectrum disorder, cerebral palsy and epilepsy and focuses on studying the environmental factors (epigenetics) affecting the disease mechanisms in these disorders. The study will be performed on twin samples and will help in the diagnosis of the disease risk at an earlier stage. It will also help to understand the causes of these important neurological diseases.</t>
  </si>
  <si>
    <t>Dental caries (decay) is a significant early childhood chronic disease in Australia, mainly affecting disadvantaged communities and adversely impacting physical, social and emotional wellbeing. This PhD is nested within the VicGen birth cohort, following influences on tooth decay of 450 infants to age 7. This mixed-methods study will examine the relationship between early childhood caries and obesity, exploring caregivers’ views on these factors and translation to policy and practice.</t>
  </si>
  <si>
    <t>retinoblastoma</t>
  </si>
  <si>
    <t>strabismus</t>
  </si>
  <si>
    <t>vision screening</t>
  </si>
  <si>
    <t>Retinoblastoma (RB) is a rare, blinding and sometimes fatal, childhood eye cancer. The earliest diagnosis affords the child the best prognosis for retaining their sight, eye or their life. This project will examine parents’ current understanding of the symptoms and signs for RB, identify barriers to early diagnosis of RB, and to develop, implement and evaluate a sustainable public health awareness program to potentially improve the timing of diagnosis and subsequent outcomes for this disease.</t>
  </si>
  <si>
    <t>genotype</t>
  </si>
  <si>
    <t>A common genetic variant results in absence of the fast muscle fibre protein a-actinin-3 in more than one billion humans worldwide. Loss of a-actinin-3 influences elite athletic performance, muscle bulk and strength in the general population, and disease severity in muscle wasting conditions. The goal of this study is to understand how a-actinin-3 regulates muscle mass so that individuals at increased risk of muscle wasting may be identified and treated accordingly.</t>
  </si>
  <si>
    <t>cardiac electrophysiology</t>
  </si>
  <si>
    <t>cardiac disease</t>
  </si>
  <si>
    <t>Atrial fibrillation (AF) is the most common cardiac rhythm disturbance &amp; is associated with a doubling in mortality (due to heart failure &amp; stroke) and significant morbidity. Recent studies indicate that alcohol intake (even at mild-moderate levels) is a risk factor for AF.     This world-first multicentre randomised controlled trial of 200 patients with AF aims to determine whether abstinence from alcohol (or significantly reduced consumption) will reduce frequency and burden of AF episodes.</t>
  </si>
  <si>
    <t>consumer satisfaction</t>
  </si>
  <si>
    <t>Epileptic encephalopathy (EE) causes a devastating seizure disorder and intellectual disability in children. There are hundreds of rare, mostly genetic causes. Finding the cause is critical to guide treatment but currently investigations are expensive, invasive and rarely successful. This study aims to use the latest type of genetic testing to find the most cost and time effective way to diagnosis the most children, exploring the impact of testing on the child, family and health care services.</t>
  </si>
  <si>
    <t>training</t>
  </si>
  <si>
    <t>Up to 80% of out of hospital cardiac arrest patients do not receive bystander CPR –often because those at the scene do not have the required skills. Without immediate action the condition is fatal. Through my doctoral research I aim to investigate the best methods for providing a targeted approach of training basic life support to a group at high risk of these events -cardiac patients. I plan to develop and test the feasibility of incorporating this training into cardiac rehabilitation programs.</t>
  </si>
  <si>
    <t>rheumatic diseases</t>
  </si>
  <si>
    <t>immunologic disease</t>
  </si>
  <si>
    <t>The project aims to determine whether HMGB1, a pro-inflammatory molecule, plays a key role in the cause of inflammatory myositis, an extremely disabling muscle condition characterised by progressive weakness.</t>
  </si>
  <si>
    <t>Liver cancer is a leading cause of cancer death with increasing rates and a high mortality. The project will develop new methods to predict liver cancer risk and outcomes using circulating samples rather than invasive biopsies. Our data shows that tissue and cells shed specific blebs into the circulation and these can contain unique information about the tissue of origin. We propose a series of experiments to show that these circulating samples are able to predict risk and outcomes with liver</t>
  </si>
  <si>
    <t>intensive care</t>
  </si>
  <si>
    <t>mechanical ventilation</t>
  </si>
  <si>
    <t>communication</t>
  </si>
  <si>
    <t>Patients that require life support in intensive care often have breathing tubes in their neck. This means they are generally left without a voice for days, weeks, even months. Speaking valves meant for talking are not used much due to fears of harm to the lungs.   Our study is looking at how much air is in the lungs when using this valve. Data so far suggest that the valve is in fact helping the lungs. The outcomes of this study may lead to most of these critically ill patients having a voice.</t>
  </si>
  <si>
    <t>Myelodysplastic syndromes (MDS) are disorders of blood-forming stem cells characterised by low blood counts and progression to acute leukaemia. Epigenetics refers to changes in gene expression without changing the underlying DNA sequence. More than half of MDS have mutation/s in epigenetic regulators, providing evidence that epigenetics is an important contributor to the disease. The goal of this project is to better understand how epigenetics contribute to MDS and discovery of new therapies.</t>
  </si>
  <si>
    <t>exercise training</t>
  </si>
  <si>
    <t>Chronic obstructive pulmonary disease is a serious lung condition causing severe breathlessness. Participation in a pulmonary rehabilitation program can reduce symptoms and improve quality of life but is unavailable to most people who only see their local doctor. These studies will look at the effect of a new home-based pulmonary rehabilitation program on how much physical activity people do and the best ways to measure exercise ability at home.</t>
  </si>
  <si>
    <t>shear stress</t>
  </si>
  <si>
    <t>coronary artery disease</t>
  </si>
  <si>
    <t>coronary blood flow</t>
  </si>
  <si>
    <t>myocardial infarction risk</t>
  </si>
  <si>
    <t>We aim to combine recent advances in technologies used to assess coronary plaques using imaging, physiology and computerised modelling of blood flow in order to develop a more complete way of assessing humans with coronary artery disease. We need to develop a deeper understanding of how coronary anatomy, blood flow, and shear stress (the force of blood flow on the artery wall) interrelate in order to more accurately assess our patients and their risk of heart attacks.</t>
  </si>
  <si>
    <t>cardiac rehabilitation</t>
  </si>
  <si>
    <t>acute coronary syndromes</t>
  </si>
  <si>
    <t>Patients at the highest risk of premature death, heart attacks and re-hospitalization are those with known coronary heart disease. Secondary prevention strategies and cardiac rehabilitation are under-utilised in clinical practice. We aim to close this treatment gap by establishing the role of a smartphone based secondary prevention program in patients who have experienced a heart attack. Our innovative model of care may empower patients to optimise their cardiac health.</t>
  </si>
  <si>
    <t>respiratory</t>
  </si>
  <si>
    <t>Telomeres are special areas at the ends of our chromosomes that ‘protect’ our DNA as our body cells divide. With ageing, our telomeres slowly become shorter, but the rate at which this happens varies. My project will investigate the associations between poor sleep duration and quality, increased risk of cardiovascular diseases, poor respiratory health and increased vulnerability to viral infections to shorter telomere length.</t>
  </si>
  <si>
    <t>dietary salt</t>
  </si>
  <si>
    <t>Eating too much salt is estimated to cause nearly 1 of every 5 heart disease deaths before the age of 70. Almost all people eat too much salt causing high blood pressure. Although health leaders recommend all countries to reduce salt eaten to prevent deaths, there is uncertainty about which initiatives are more effective in getting people to eat less salt. This study will address this by assessing how effective the initiatives in Fiji, Samoa &amp; Victoria are in reducing salt eaten and salt in food</t>
  </si>
  <si>
    <t>computed tomography</t>
  </si>
  <si>
    <t>Obesity is a major risk factor for cardiovascular disease and death. This project will investigate the links between obesity, heart attacks and abnormal heart function and the impact of weight loss on these detrimental effects in patients who have had a heart attack. This research aims to better understand mechanisms that may prevent future heart attacks and improve heart function.</t>
  </si>
  <si>
    <t>irradiation</t>
  </si>
  <si>
    <t>vascular endothelium</t>
  </si>
  <si>
    <t>Cerebral arteriovenous malformations are an important cause of stroke and brain bleeds.  In many patients such a stroke can result in severe disability or death.  Current management involves a combination of surgery, radiation therapy and endovascular treatments and carry a high risk of complications.  This research project suggests a new form of treatment whereby irradiating the vascular malformation a medication could be administered to cause targeted clotting of the malformation.</t>
  </si>
  <si>
    <t>The adrenal glands secrete essential hormones and can enlarge or develop tumours leading to conditions including obesity, high blood pressure, diabetes, brittle bones and infections. We recently found that adrenal enlargement and tumours may be due to changes in the ARMC5 gene. We will perform genetic testing in affected patients across Australia to evaluate the roles of ARMC5 &amp; other genes. Our goal is to better understand how these conditions develop so as to improve diagnosis and treatment.</t>
  </si>
  <si>
    <t>water quality</t>
  </si>
  <si>
    <t>water supply</t>
  </si>
  <si>
    <t>water-borne diseases</t>
  </si>
  <si>
    <t>India</t>
  </si>
  <si>
    <t>Diarrhoea is a leading cause of death and disease globally, largely attributable to unsafe water, inadequate sanitation and poor hygiene. River water is a common water source in India, but water quality is often compromised by contamination. Riverbank Filtration technology (RBF) is an inexpensive means to improve water quality. This project will investigate the health benefits of improving water quantity versus improving water quality using RBF technology in six rural Indian communities.</t>
  </si>
  <si>
    <t>ethical guidelines</t>
  </si>
  <si>
    <t>Chronic kidney disease (CKD) in children and adolescents is a serious health condition, which impacts patients' academic abilities and achievement as well as their social wellbeing and their physical and mental health. This study will investigate the range of impacts that CKD has on patients and families, and explore the ways that these problems should best be addressed in future research from the perspective of patients and their families.</t>
  </si>
  <si>
    <t>reproductive health</t>
  </si>
  <si>
    <t>This research aims to reduce the high rates of unintended pregnancy experienced by female sex workers (FSW) in Kenya. It involves the development of a health promotion program delivered by mobile phone (mHealth intervention) to improve FSWs’ knowledge of SRH and reduce their risk of unintended pregnancy. The intervention will be trialled with 860 FSWs from 86 sex work venues in Mombasa. If effective, it can be implemented to improve women’s health in many and diverse settings.</t>
  </si>
  <si>
    <t>Fish oils are consumed widely for their omega-3 fatty acids, which have multiple health benefits. Despite the benefits of fish oil for cardiovascular disease seen in early studies, recent studies have not shown a protective effect. Hence, we are studying the effects of omega-3s on the development of atherosclerosis (fatty plaque build up in arteries) by investigating their role in inflammation in the blood vessel wall and in fatty tissue. This is using cells, animals and human studies</t>
  </si>
  <si>
    <t>Vivax malaria causes significant morbidity with over 100 million clinical cases each year and can cause a relapsing illness and chronic anaemia. The only available radical cure of P. vivax requires administration of primaquine, which can cause severe haemolysis in some patients. Our research aims to determine the risks and benefits of giving primaquine to cure vivax malaria using data from meta-analyses of published clinical trials and individual patient results from large multicentre trials.</t>
  </si>
  <si>
    <t>The aim of this study is to determine which factors influence forgetting in typically developing children and in children with epilepsy. Specifically, we want to establish how forgetting occurs over time and whether it is influenced by other cognitive/thinking skills, such as strategies used to remember information, attention or resistance to interference. Moreover, we are interested in whether retention rates are affected by different types of learning materials (i.e. visual versus verbal).</t>
  </si>
  <si>
    <t>oncogenesis</t>
  </si>
  <si>
    <t>To improve cancer therapy, we are studying two cancer hallmarks. The first is excessive cell survival. To combat this, we are developing drugs with commercial partners that directly activate the cell's death machinery. The second hallmark is inexorable proliferation, akin to that of stem cells, which can generate entire tissues, as we showed for the breast. ‘Rogue’ stem-like cells may initiate certain cancers. We hope to advance cancer therapy by identifying such cells and drugs that kill them.</t>
  </si>
  <si>
    <t>major histocompatibility complex (MHC) class I</t>
  </si>
  <si>
    <t>This program focuses on understanding the development of immunity during infection or inflammatory diseases using a broad array of techniques to dissect the function of various immune cell types and to explore the relationship between structure and function of important cell surface molecules. These studies will improve our ability to design new generation vaccines for combating infectious diseases, controlling cancer, or limiting autoimmune or inflammatory diseases.</t>
  </si>
  <si>
    <t>stroke prevention</t>
  </si>
  <si>
    <t>Stroke outcomes directly relate to brain tissue rescue. We have contributed to changes in clinical practice through many clinical trials of new protocols and therapeutic strategies. Our program will focus on brain salvage in the pre-hospital setting and the acute hospital environment. We will use novel approaches to enhance brain recovery and design new implementation strategies to maximise the benefits of these therapeutic advances.</t>
  </si>
  <si>
    <t>Social media, weather forecasting and mineral exploration are driven by Big Data enabled by new technologies. Likewise, disease prevention, diagnosis and prediction is moving towards personalised and precision medicine, facilitated by novel genomics technologies. This Program of research will develop analysis methods and tools and apply them to clinical genomics data in neurological and psychiatric disorders, thereby paving the way for the translation of genomic tools to common diseases.</t>
  </si>
  <si>
    <t>Overdiagnosis and overtreatment as unintended consequences of modern healthcare due to expanded disease definitions labelling people with mild problems or at low risk of illness, diagnostic tests identifying inconsequential abnormalities and screening programs detecting disease that won’t progress. The result is much harm and unsustainable overuse. We will research the prevalence, causes and consequences of overdiagnosis and overtreatment, evaluate solutions and widely disseminate findings.</t>
  </si>
  <si>
    <t>This Program brings together a team of researchers with world-class multidisciplinary skills in biomedical discovery and an established track record of clinical and commercial translation of research discoveries. This Program will result in the creation of new knowledge regarding the control of blood and immune cell production and function and provide new avenues for the treatment of people suffering from cancers of the blood, inflammatory and immune disorders.</t>
  </si>
  <si>
    <t>Breast cancer is the most common cancer in women. Despite improvements in prevention, detection and treatment, it is the 2nd most common cause of cancer death in Australian women. Research advances in the last decade have improved our understanding of the pathways from susceptibility to progression and metastasis but this has mostly not yet translated into better outcomes. This program aims to translate some of our fundamental discoveries to improve outcome for affected women and their families.</t>
  </si>
  <si>
    <t>birth asphyxia</t>
  </si>
  <si>
    <t>lung injury</t>
  </si>
  <si>
    <t>The exposure of infants to adverse events both before and after birth can cause death or permanent disability (eg cerebral palsy) for the infant. Our primary research objective is to minimize the impact and improve outcomes for infants exposed to adverse events before and/or after birth. We will use a multi-disciplinary approach that aims to understand the science and to develop new treatments, thereby representing true “bench to bedside” research.</t>
  </si>
  <si>
    <t>immunodeficiency</t>
  </si>
  <si>
    <t>affinity maturation</t>
  </si>
  <si>
    <t>This Program Grant brings together a world-leading team of experts to elucidate mechanisms that protect most people from infection by making antibodies, and their failure caused by genes or infections like influenza or HIV. The team will determine mechanisms that protect most people from making antibodies against normal parts of our body, whose failure causes numerous autoimmune diseases including rheumatoid arthritis. The team will develop ways to engineer better antibodies.</t>
  </si>
  <si>
    <t>More than 1 in 3 Australians report having 3 or more chronic conditions and the majority of older people now take 5 or more medicines. The safety of medicines on their own, and in combination is therefore an issue of significant importance to Australia. This research will develop and assess data methods to monitor the safety of medicines after they are released on the market and then provide and assess interventions for GPs to support improvements in medicine use.</t>
  </si>
  <si>
    <t>Aust/EU Collaborative Research Grant - Commencing 2016</t>
  </si>
  <si>
    <t>Aust/EU Collaborative Research Grants - Commencing 2015</t>
  </si>
  <si>
    <t>Program Grants</t>
  </si>
  <si>
    <t>Partnership Projects - 2nd call</t>
  </si>
  <si>
    <t>Aust/EU Collaborative Research Grants - Commencing 2016</t>
  </si>
  <si>
    <t>National Ageing Research Institute</t>
  </si>
  <si>
    <t>Royal Adelaide Hospital</t>
  </si>
  <si>
    <t>Federation University Australia</t>
  </si>
  <si>
    <t>Table 8. 2015 outcomes - Boosting Dementia Research Initiative by Sub Type</t>
  </si>
  <si>
    <t>Table 9. 2015 outcomes - Boosting Dementia Research Initiative by State</t>
  </si>
  <si>
    <t>Table 10. 2015 outcomes - Boosting Dementia Research Initiative by Administering Institution</t>
  </si>
  <si>
    <t>Table 11. 2015 outcomes - Career Development Fellowships by Sub Type</t>
  </si>
  <si>
    <t>Table 12. 2015 outcomes for competitive grants - Career Development Fellowships by State and Territory</t>
  </si>
  <si>
    <t>Table 13. 2015 outcomes for competitive grants - Career Development Fellowships by Administering Institutions</t>
  </si>
  <si>
    <t>Table 14. 2015 outcomes - Centres of Research Excellence by Sub Type</t>
  </si>
  <si>
    <t>Table 15. 2015 outcomes - Centres of Research Excellence by State and Territory</t>
  </si>
  <si>
    <t>Table 16. 2015 outcomes - Centres of Research Excellence by Administering Institutions</t>
  </si>
  <si>
    <t>Table 17. 2015 outcomes - Development Grants</t>
  </si>
  <si>
    <t>Table 18. 2015 outcomes  - Development Grants by State and Territory</t>
  </si>
  <si>
    <t>Table 19. 2015 outcomes  - Development Grants by Administering Institutions</t>
  </si>
  <si>
    <t>Table 23. 2015 outcomes - Infrastructure Grants by Sub Type</t>
  </si>
  <si>
    <t>Table 24. 2015 outcomes - Infrastructure Grants by State and Territory</t>
  </si>
  <si>
    <t>Table 25. 2015 outcomes - Infrastructure Grants by Administering Institutions</t>
  </si>
  <si>
    <t>Table 26. 2015 outcomes - International Collaborations and Targeted Calls by Sub Type</t>
  </si>
  <si>
    <t>Table 27. 2015 outcomes -International Collaborations and Targeted Calls by State and Territory</t>
  </si>
  <si>
    <t>Table 28. 2015 outcomes - International Collaborations and Targeted Calls by Administering Institutions</t>
  </si>
  <si>
    <t>Table 29. 2015 outcomes - Partnerships by Call</t>
  </si>
  <si>
    <t>Table 30. 2015 outcomes -Partnerships by State and Territory</t>
  </si>
  <si>
    <t>Table 31. 2015 outcomes - Partnerships by Administering Institutions</t>
  </si>
  <si>
    <t xml:space="preserve">Table 7. 2015 outcomes by scheme and CIA average age for competitive grants </t>
  </si>
  <si>
    <t>All CIA</t>
  </si>
  <si>
    <t>Partnership Projects - 2nd call for 2015</t>
  </si>
  <si>
    <t>Table 32. 2015 outcomes - Postgraduate Scholarships</t>
  </si>
  <si>
    <t>Table 33. 2015 outcomes -Postgraduate Scholarships by State and Territory</t>
  </si>
  <si>
    <t>Table 34. 2015 outcomes - Postgraduate Scholarships by Administering Institutions</t>
  </si>
  <si>
    <t>Table 35. 2015 outcomes - Practitioner Fellowships</t>
  </si>
  <si>
    <t>Table 36. 2015 outcomes -Practitioner Fellowships by State and Territory</t>
  </si>
  <si>
    <t>Table 37. 2015 outcomes - Practitioner Fellowships by Administering Institutions</t>
  </si>
  <si>
    <t>Table 38. 2015 outcomes - Program Grants</t>
  </si>
  <si>
    <t>Table 39. 2015 outcomes -Program Grants by State and Territory</t>
  </si>
  <si>
    <t>Table 40. 2015 outcomes - Program Grants by Administering Institutions</t>
  </si>
  <si>
    <t>Table 41. 2015 outcomes - Project Grants by Sub Type</t>
  </si>
  <si>
    <t>Table 42. 2015 outcomes -Project Grants by State and Territory</t>
  </si>
  <si>
    <t>Table 43. 2015 outcomes - Project Grants by Administering Institutions</t>
  </si>
  <si>
    <t>Table 44. 2015 outcomes - Research Fellowships</t>
  </si>
  <si>
    <t>Table 45. 2015 outcomes - Research Fellowships by State and Territory</t>
  </si>
  <si>
    <t xml:space="preserve">Table 46. 2015 outcomes - Research Fellowships by Administering Institutions </t>
  </si>
  <si>
    <t>Table 47. 2015 outcomes - TRIP Fellowships</t>
  </si>
  <si>
    <t>Table 48. 2015 outcomes -TRIP Fellowships by State and Territory</t>
  </si>
  <si>
    <t>Table 49. 2015 outcomes - TRIP Fellowships by Administering Institutions</t>
  </si>
  <si>
    <t>Total funding for Early Career Fellowships</t>
  </si>
  <si>
    <t>Table 20. 2015 outcomes - Early Career Fellowships by Sub Type</t>
  </si>
  <si>
    <t>A/Pr Peter Catcheside</t>
  </si>
  <si>
    <t>Wind Farms and Human Health</t>
  </si>
  <si>
    <t>Establishing the physiological and sleep disruption characteristics of wind farm versus traffic noise disturbances in sleep</t>
  </si>
  <si>
    <t>Prof Guy Marks</t>
  </si>
  <si>
    <t>Multidimensional Assessment of the Health Impacts of Infrasound: Two Randomised Controlled Trials</t>
  </si>
  <si>
    <t>auditory system</t>
  </si>
  <si>
    <t>Good sleep is essential for normal daytime functioning and health. Wind farm noise includes audible and unusually low frequency sound components, including infrasound, that could potentially disturb sleep through chronic sleep disruption and/or insomnia. This project will, for the first time, directly evaluate the sleep and physiological disturbance characteristics of wind farm noise compared to traffic noise reproduced in a specialised and carefully controlled laboratory environment.</t>
  </si>
  <si>
    <t>The human health impact of infrasound that comes from wind turbines has not been well researched. We will assemble a team of researchers with a broad range of expertise to run a short term and longer term study to investigate whether exposure to infrasound causes health problems. The short term study will be lab based and run for three one week periods and the longer term study will be community based and run for six months. Sleep quality, balance, mood, cardiovascular health will be measured.</t>
  </si>
  <si>
    <t>Table 50. 2015 outcomes - Wind Farms and Human Health</t>
  </si>
  <si>
    <t>Table 51. 2015 outcomes -Wind Farms and Human Health by State and Territory</t>
  </si>
  <si>
    <t>Table 52. 2015 outcomes - Wind Farms and Human Health by Administering Institutions</t>
  </si>
  <si>
    <t>Research Fellowships - Additional 2015 Award</t>
  </si>
  <si>
    <t>03-Mar-16 Total</t>
  </si>
  <si>
    <t>Table 21. 2015 outcomes for competitive grants - Early Career Fellowships by State and Territory</t>
  </si>
  <si>
    <t>Table 22. 2015 outcomes for competitive grants - Early Career Fellowships by Administering Institutions</t>
  </si>
  <si>
    <t>Total for the 2015 Application Round as at 22-Mar-16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</si>
</sst>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6" formatCode="&quot;$&quot;#,##0;[Red]\-&quot;$&quot;#,##0"/>
    <numFmt numFmtId="164" formatCode="[$-C09]dd\-mmm\-yy;@"/>
    <numFmt numFmtId="165" formatCode="0.0%"/>
    <numFmt numFmtId="166" formatCode="&quot;$&quot;#,##0"/>
    <numFmt numFmtId="167" formatCode="0.0"/>
    <numFmt numFmtId="168" formatCode="&quot;$&quot;#,##0.00"/>
  </numFmts>
  <fonts count="27" x14ac:knownFonts="1">
    <font>
      <sz val="11"/>
      <color theme="1"/>
      <name val="Calibri"/>
      <family val="2"/>
      <scheme val="minor"/>
    </font>
    <font>
      <sz val="10"/>
      <name val="Arial"/>
      <family val="2"/>
    </font>
    <font>
      <b/>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b/>
      <sz val="12"/>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scheme val="minor"/>
    </font>
    <font>
      <vertAlign val="superscript"/>
      <sz val="11"/>
      <color rgb="FFFF0000"/>
      <name val="Calibri"/>
      <family val="2"/>
      <scheme val="minor"/>
    </font>
    <font>
      <b/>
      <sz val="11"/>
      <name val="Calibri"/>
      <family val="2"/>
      <scheme val="minor"/>
    </font>
    <font>
      <sz val="11"/>
      <color theme="1"/>
      <name val="Calibri"/>
      <family val="2"/>
    </font>
    <font>
      <sz val="11"/>
      <color rgb="FF000000"/>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39997558519241921"/>
        <bgColor theme="4" tint="0.79998168889431442"/>
      </patternFill>
    </fill>
  </fills>
  <borders count="5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auto="1"/>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auto="1"/>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right/>
      <top/>
      <bottom style="thin">
        <color indexed="64"/>
      </bottom>
      <diagonal/>
    </border>
    <border>
      <left/>
      <right/>
      <top style="medium">
        <color indexed="64"/>
      </top>
      <bottom/>
      <diagonal/>
    </border>
  </borders>
  <cellStyleXfs count="45">
    <xf numFmtId="0" fontId="0" fillId="0" borderId="0"/>
    <xf numFmtId="0" fontId="1" fillId="0" borderId="0"/>
    <xf numFmtId="0" fontId="8" fillId="0" borderId="0" applyNumberFormat="0" applyFill="0" applyBorder="0" applyAlignment="0" applyProtection="0"/>
    <xf numFmtId="0" fontId="9" fillId="0" borderId="9" applyNumberFormat="0" applyFill="0" applyAlignment="0" applyProtection="0"/>
    <xf numFmtId="0" fontId="10" fillId="0" borderId="10" applyNumberFormat="0" applyFill="0" applyAlignment="0" applyProtection="0"/>
    <xf numFmtId="0" fontId="11" fillId="0" borderId="11"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12" applyNumberFormat="0" applyAlignment="0" applyProtection="0"/>
    <xf numFmtId="0" fontId="16" fillId="9" borderId="13" applyNumberFormat="0" applyAlignment="0" applyProtection="0"/>
    <xf numFmtId="0" fontId="17" fillId="9" borderId="12" applyNumberFormat="0" applyAlignment="0" applyProtection="0"/>
    <xf numFmtId="0" fontId="18" fillId="0" borderId="14" applyNumberFormat="0" applyFill="0" applyAlignment="0" applyProtection="0"/>
    <xf numFmtId="0" fontId="19" fillId="10" borderId="15" applyNumberFormat="0" applyAlignment="0" applyProtection="0"/>
    <xf numFmtId="0" fontId="7" fillId="0" borderId="0" applyNumberFormat="0" applyFill="0" applyBorder="0" applyAlignment="0" applyProtection="0"/>
    <xf numFmtId="0" fontId="4" fillId="11" borderId="16" applyNumberFormat="0" applyFont="0" applyAlignment="0" applyProtection="0"/>
    <xf numFmtId="0" fontId="20" fillId="0" borderId="0" applyNumberFormat="0" applyFill="0" applyBorder="0" applyAlignment="0" applyProtection="0"/>
    <xf numFmtId="0" fontId="2" fillId="0" borderId="17" applyNumberFormat="0" applyFill="0" applyAlignment="0" applyProtection="0"/>
    <xf numFmtId="0" fontId="21"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1" fillId="35" borderId="0" applyNumberFormat="0" applyBorder="0" applyAlignment="0" applyProtection="0"/>
    <xf numFmtId="0" fontId="1" fillId="0" borderId="0"/>
    <xf numFmtId="0" fontId="22" fillId="0" borderId="0"/>
  </cellStyleXfs>
  <cellXfs count="446">
    <xf numFmtId="0" fontId="0" fillId="0" borderId="0" xfId="0"/>
    <xf numFmtId="165" fontId="0" fillId="0" borderId="2" xfId="0" applyNumberFormat="1" applyBorder="1" applyAlignment="1">
      <alignment horizontal="center"/>
    </xf>
    <xf numFmtId="165" fontId="2" fillId="2" borderId="2" xfId="0" applyNumberFormat="1" applyFont="1" applyFill="1" applyBorder="1" applyAlignment="1">
      <alignment horizontal="center"/>
    </xf>
    <xf numFmtId="0" fontId="0" fillId="0" borderId="0" xfId="0" applyFont="1"/>
    <xf numFmtId="0" fontId="0" fillId="0" borderId="0" xfId="0" applyFont="1" applyFill="1"/>
    <xf numFmtId="0" fontId="0" fillId="0" borderId="0" xfId="0" applyFont="1" applyAlignment="1">
      <alignment horizontal="center"/>
    </xf>
    <xf numFmtId="0" fontId="0" fillId="0" borderId="2" xfId="0" applyBorder="1" applyAlignment="1">
      <alignment horizontal="center"/>
    </xf>
    <xf numFmtId="0" fontId="0" fillId="0" borderId="2" xfId="0" applyBorder="1"/>
    <xf numFmtId="0" fontId="0" fillId="4" borderId="0" xfId="0" applyFill="1" applyBorder="1"/>
    <xf numFmtId="0" fontId="5" fillId="4" borderId="3" xfId="0" applyFont="1" applyFill="1" applyBorder="1" applyAlignment="1"/>
    <xf numFmtId="166" fontId="0" fillId="0" borderId="2" xfId="0" applyNumberFormat="1" applyFill="1" applyBorder="1" applyAlignment="1">
      <alignment horizontal="center"/>
    </xf>
    <xf numFmtId="0" fontId="0" fillId="0" borderId="2" xfId="0" applyNumberFormat="1" applyBorder="1" applyAlignment="1">
      <alignment horizontal="center"/>
    </xf>
    <xf numFmtId="0" fontId="0" fillId="0" borderId="2" xfId="0" applyBorder="1" applyAlignment="1">
      <alignment horizontal="left"/>
    </xf>
    <xf numFmtId="166" fontId="0" fillId="0" borderId="2" xfId="0" applyNumberFormat="1" applyBorder="1" applyAlignment="1">
      <alignment horizontal="center"/>
    </xf>
    <xf numFmtId="165" fontId="0" fillId="0" borderId="2" xfId="0" applyNumberFormat="1" applyFill="1" applyBorder="1" applyAlignment="1">
      <alignment horizontal="center"/>
    </xf>
    <xf numFmtId="0" fontId="6" fillId="4" borderId="0" xfId="0" applyFont="1" applyFill="1"/>
    <xf numFmtId="5" fontId="2" fillId="4" borderId="0" xfId="0" applyNumberFormat="1" applyFont="1" applyFill="1" applyBorder="1" applyAlignment="1">
      <alignment horizontal="center"/>
    </xf>
    <xf numFmtId="0" fontId="0" fillId="4" borderId="0" xfId="0" applyFill="1"/>
    <xf numFmtId="6" fontId="0" fillId="4" borderId="0" xfId="0" applyNumberFormat="1" applyFill="1"/>
    <xf numFmtId="0" fontId="0" fillId="4" borderId="0" xfId="0" applyFill="1" applyAlignment="1">
      <alignment horizontal="center"/>
    </xf>
    <xf numFmtId="0" fontId="2" fillId="4" borderId="0" xfId="0" applyFont="1" applyFill="1"/>
    <xf numFmtId="0" fontId="2" fillId="4" borderId="0" xfId="0" applyFont="1" applyFill="1" applyAlignment="1">
      <alignment horizontal="center"/>
    </xf>
    <xf numFmtId="166" fontId="0" fillId="4" borderId="0" xfId="0" applyNumberFormat="1" applyFill="1" applyAlignment="1">
      <alignment horizontal="center"/>
    </xf>
    <xf numFmtId="0" fontId="7" fillId="4" borderId="0" xfId="0" applyFont="1" applyFill="1"/>
    <xf numFmtId="166" fontId="0" fillId="0" borderId="2" xfId="0" applyNumberFormat="1" applyFont="1" applyFill="1" applyBorder="1" applyAlignment="1">
      <alignment horizontal="center"/>
    </xf>
    <xf numFmtId="166" fontId="0" fillId="4" borderId="0" xfId="0" applyNumberFormat="1" applyFill="1"/>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vertical="center" wrapText="1"/>
    </xf>
    <xf numFmtId="164" fontId="0" fillId="0" borderId="0" xfId="0" applyNumberFormat="1" applyFill="1" applyAlignment="1">
      <alignment horizontal="center"/>
    </xf>
    <xf numFmtId="6" fontId="0" fillId="0" borderId="0" xfId="0" applyNumberFormat="1" applyAlignment="1">
      <alignment horizontal="center"/>
    </xf>
    <xf numFmtId="0" fontId="2" fillId="0" borderId="0" xfId="0" applyFont="1"/>
    <xf numFmtId="0" fontId="0" fillId="0" borderId="2" xfId="0" applyNumberFormat="1" applyFont="1" applyBorder="1" applyAlignment="1">
      <alignment horizontal="center"/>
    </xf>
    <xf numFmtId="165" fontId="0" fillId="0" borderId="2" xfId="0" applyNumberFormat="1" applyFont="1" applyBorder="1" applyAlignment="1">
      <alignment horizontal="center"/>
    </xf>
    <xf numFmtId="0" fontId="0" fillId="36" borderId="2" xfId="0" applyNumberFormat="1" applyFill="1" applyBorder="1" applyAlignment="1">
      <alignment horizontal="center"/>
    </xf>
    <xf numFmtId="165" fontId="0" fillId="36" borderId="2" xfId="0" applyNumberFormat="1" applyFill="1" applyBorder="1" applyAlignment="1">
      <alignment horizontal="center"/>
    </xf>
    <xf numFmtId="0"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0" fontId="0" fillId="36" borderId="2"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applyBorder="1"/>
    <xf numFmtId="0" fontId="0" fillId="0" borderId="0" xfId="0" applyFont="1" applyBorder="1"/>
    <xf numFmtId="0" fontId="0" fillId="0" borderId="0" xfId="0" applyFont="1" applyFill="1" applyBorder="1"/>
    <xf numFmtId="166" fontId="0" fillId="0" borderId="0" xfId="0" applyNumberFormat="1" applyFill="1" applyBorder="1" applyAlignment="1">
      <alignment horizontal="center"/>
    </xf>
    <xf numFmtId="0" fontId="0" fillId="0" borderId="2" xfId="0" applyNumberFormat="1" applyFill="1" applyBorder="1" applyAlignment="1">
      <alignment horizontal="center"/>
    </xf>
    <xf numFmtId="0" fontId="0" fillId="0" borderId="0" xfId="0" applyNumberFormat="1" applyFill="1" applyBorder="1" applyAlignment="1">
      <alignment horizontal="center"/>
    </xf>
    <xf numFmtId="5" fontId="0" fillId="0" borderId="2" xfId="0" applyNumberFormat="1" applyFill="1" applyBorder="1" applyAlignment="1">
      <alignment horizontal="center"/>
    </xf>
    <xf numFmtId="0" fontId="0" fillId="4" borderId="0" xfId="0" applyFill="1" applyBorder="1" applyAlignment="1">
      <alignment horizontal="left"/>
    </xf>
    <xf numFmtId="0" fontId="0" fillId="0" borderId="0" xfId="0" applyFont="1" applyFill="1" applyBorder="1" applyAlignment="1">
      <alignment horizontal="center"/>
    </xf>
    <xf numFmtId="0" fontId="0" fillId="0" borderId="0" xfId="0"/>
    <xf numFmtId="0" fontId="0" fillId="0" borderId="0" xfId="0" applyBorder="1"/>
    <xf numFmtId="0" fontId="0" fillId="0" borderId="0" xfId="0" applyFill="1" applyBorder="1" applyAlignment="1">
      <alignment horizontal="center"/>
    </xf>
    <xf numFmtId="0" fontId="0" fillId="0" borderId="0" xfId="0"/>
    <xf numFmtId="0" fontId="0" fillId="0" borderId="0" xfId="0" applyFill="1"/>
    <xf numFmtId="0" fontId="0" fillId="0" borderId="0" xfId="0" applyFill="1" applyAlignment="1">
      <alignment horizontal="center"/>
    </xf>
    <xf numFmtId="0" fontId="22" fillId="0" borderId="0" xfId="0" applyFont="1" applyBorder="1" applyAlignment="1"/>
    <xf numFmtId="0" fontId="0" fillId="0" borderId="0" xfId="0" applyFont="1" applyBorder="1" applyAlignment="1">
      <alignment horizontal="left"/>
    </xf>
    <xf numFmtId="166" fontId="0" fillId="0" borderId="0" xfId="0" applyNumberFormat="1" applyFont="1" applyAlignment="1">
      <alignment horizontal="center"/>
    </xf>
    <xf numFmtId="0" fontId="7" fillId="4" borderId="0" xfId="0" applyFont="1" applyFill="1" applyBorder="1" applyAlignment="1">
      <alignment vertical="top"/>
    </xf>
    <xf numFmtId="166" fontId="0" fillId="0" borderId="0" xfId="0" applyNumberFormat="1" applyFont="1" applyFill="1" applyBorder="1" applyAlignment="1">
      <alignment horizontal="center"/>
    </xf>
    <xf numFmtId="0" fontId="0" fillId="0" borderId="0" xfId="0"/>
    <xf numFmtId="0" fontId="0" fillId="0" borderId="0" xfId="0"/>
    <xf numFmtId="0" fontId="0" fillId="0" borderId="0" xfId="0" applyFont="1" applyBorder="1"/>
    <xf numFmtId="0" fontId="0" fillId="0" borderId="0" xfId="0" applyFont="1" applyFill="1" applyBorder="1"/>
    <xf numFmtId="0" fontId="0" fillId="4" borderId="2" xfId="0" applyFont="1" applyFill="1" applyBorder="1"/>
    <xf numFmtId="0" fontId="0" fillId="0" borderId="2" xfId="0" applyFont="1" applyFill="1" applyBorder="1" applyAlignment="1">
      <alignment horizontal="center"/>
    </xf>
    <xf numFmtId="0" fontId="0" fillId="0" borderId="2" xfId="0" applyFont="1" applyFill="1" applyBorder="1" applyAlignment="1">
      <alignment horizontal="left"/>
    </xf>
    <xf numFmtId="0" fontId="0" fillId="0" borderId="0" xfId="0"/>
    <xf numFmtId="0" fontId="0" fillId="0" borderId="0" xfId="0" applyFill="1"/>
    <xf numFmtId="0" fontId="0" fillId="0" borderId="0" xfId="0" applyFont="1"/>
    <xf numFmtId="0" fontId="0" fillId="36" borderId="2" xfId="0" applyNumberFormat="1" applyFont="1" applyFill="1" applyBorder="1" applyAlignment="1">
      <alignment horizontal="center"/>
    </xf>
    <xf numFmtId="0" fontId="0" fillId="36" borderId="2" xfId="0" applyFont="1" applyFill="1" applyBorder="1" applyAlignment="1">
      <alignment horizontal="center"/>
    </xf>
    <xf numFmtId="165" fontId="2" fillId="36" borderId="2" xfId="0" applyNumberFormat="1" applyFont="1" applyFill="1" applyBorder="1" applyAlignment="1">
      <alignment horizontal="center"/>
    </xf>
    <xf numFmtId="0" fontId="2" fillId="36" borderId="2" xfId="0" applyNumberFormat="1" applyFont="1" applyFill="1" applyBorder="1" applyAlignment="1">
      <alignment horizontal="center"/>
    </xf>
    <xf numFmtId="0" fontId="0" fillId="36" borderId="2" xfId="0" applyFill="1" applyBorder="1"/>
    <xf numFmtId="0" fontId="0" fillId="0" borderId="8" xfId="0" applyNumberFormat="1" applyFill="1" applyBorder="1" applyAlignment="1">
      <alignment horizontal="center"/>
    </xf>
    <xf numFmtId="0" fontId="7" fillId="0" borderId="0" xfId="0" applyFont="1" applyFill="1" applyBorder="1" applyAlignment="1">
      <alignment vertical="top"/>
    </xf>
    <xf numFmtId="0"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xf numFmtId="0" fontId="0" fillId="0" borderId="0" xfId="0" applyAlignment="1">
      <alignment horizontal="center"/>
    </xf>
    <xf numFmtId="0" fontId="0" fillId="0" borderId="0" xfId="0" applyFont="1" applyBorder="1"/>
    <xf numFmtId="0" fontId="0" fillId="0" borderId="0" xfId="0"/>
    <xf numFmtId="0" fontId="0" fillId="0" borderId="0" xfId="0" applyFill="1"/>
    <xf numFmtId="0" fontId="0" fillId="0" borderId="0" xfId="0"/>
    <xf numFmtId="0" fontId="0" fillId="0" borderId="0" xfId="0"/>
    <xf numFmtId="0" fontId="0" fillId="0" borderId="0" xfId="0"/>
    <xf numFmtId="0" fontId="0" fillId="36" borderId="0" xfId="0" applyNumberFormat="1" applyFill="1" applyBorder="1" applyAlignment="1">
      <alignment horizontal="center"/>
    </xf>
    <xf numFmtId="0" fontId="0" fillId="0" borderId="0" xfId="0" applyFill="1"/>
    <xf numFmtId="0" fontId="2" fillId="0" borderId="0" xfId="0" applyFont="1" applyBorder="1" applyAlignment="1">
      <alignment vertical="center"/>
    </xf>
    <xf numFmtId="0" fontId="2" fillId="0" borderId="0" xfId="0" applyFont="1" applyBorder="1" applyAlignment="1"/>
    <xf numFmtId="0" fontId="7" fillId="0" borderId="0" xfId="0" applyFont="1" applyFill="1"/>
    <xf numFmtId="0" fontId="0" fillId="0" borderId="0" xfId="0" applyAlignment="1">
      <alignment horizontal="left"/>
    </xf>
    <xf numFmtId="0" fontId="0" fillId="0" borderId="0" xfId="0"/>
    <xf numFmtId="0" fontId="0" fillId="0" borderId="0" xfId="0" applyAlignment="1">
      <alignment horizontal="left"/>
    </xf>
    <xf numFmtId="164" fontId="0" fillId="0" borderId="0" xfId="0" applyNumberFormat="1" applyFont="1" applyFill="1" applyBorder="1" applyAlignment="1">
      <alignment horizontal="center"/>
    </xf>
    <xf numFmtId="6" fontId="21" fillId="0" borderId="0" xfId="0" applyNumberFormat="1" applyFont="1"/>
    <xf numFmtId="0" fontId="0" fillId="0" borderId="0" xfId="0" applyBorder="1" applyAlignment="1">
      <alignment horizontal="center"/>
    </xf>
    <xf numFmtId="0" fontId="2" fillId="0" borderId="0" xfId="0" applyFont="1" applyFill="1" applyBorder="1"/>
    <xf numFmtId="0" fontId="0" fillId="0" borderId="0" xfId="0" applyFill="1" applyBorder="1"/>
    <xf numFmtId="0" fontId="2" fillId="0" borderId="0" xfId="0" applyFont="1" applyFill="1" applyBorder="1" applyAlignment="1">
      <alignment horizontal="center"/>
    </xf>
    <xf numFmtId="0" fontId="0" fillId="4" borderId="20" xfId="0" applyFont="1" applyFill="1" applyBorder="1" applyAlignment="1">
      <alignment horizontal="left"/>
    </xf>
    <xf numFmtId="0" fontId="0" fillId="0" borderId="19" xfId="0" applyNumberFormat="1" applyBorder="1" applyAlignment="1">
      <alignment horizontal="center"/>
    </xf>
    <xf numFmtId="0" fontId="0" fillId="0" borderId="2" xfId="0" applyFont="1" applyBorder="1" applyAlignment="1">
      <alignment horizontal="center" vertical="center"/>
    </xf>
    <xf numFmtId="165" fontId="0" fillId="0" borderId="19" xfId="0" applyNumberFormat="1" applyBorder="1" applyAlignment="1">
      <alignment horizontal="center"/>
    </xf>
    <xf numFmtId="165" fontId="0" fillId="0" borderId="26" xfId="0" applyNumberFormat="1" applyBorder="1" applyAlignment="1">
      <alignment horizontal="center"/>
    </xf>
    <xf numFmtId="0" fontId="0" fillId="0" borderId="26" xfId="0" applyNumberFormat="1" applyFont="1" applyBorder="1" applyAlignment="1">
      <alignment horizontal="center"/>
    </xf>
    <xf numFmtId="0" fontId="0" fillId="0" borderId="26" xfId="0" applyNumberFormat="1" applyBorder="1" applyAlignment="1">
      <alignment horizontal="center"/>
    </xf>
    <xf numFmtId="0" fontId="0" fillId="0" borderId="0" xfId="0"/>
    <xf numFmtId="0" fontId="0" fillId="0" borderId="0" xfId="0"/>
    <xf numFmtId="165" fontId="0" fillId="36" borderId="26" xfId="0" applyNumberFormat="1" applyFill="1" applyBorder="1" applyAlignment="1">
      <alignment horizontal="center"/>
    </xf>
    <xf numFmtId="0" fontId="0" fillId="36" borderId="26" xfId="0" applyNumberFormat="1" applyFill="1" applyBorder="1" applyAlignment="1">
      <alignment horizontal="center"/>
    </xf>
    <xf numFmtId="165" fontId="0" fillId="4" borderId="2" xfId="0" applyNumberFormat="1" applyFill="1" applyBorder="1" applyAlignment="1">
      <alignment horizontal="center"/>
    </xf>
    <xf numFmtId="6" fontId="0" fillId="0" borderId="0" xfId="0" applyNumberFormat="1" applyFill="1"/>
    <xf numFmtId="166" fontId="0" fillId="0" borderId="0" xfId="0" applyNumberFormat="1" applyFill="1"/>
    <xf numFmtId="0" fontId="0" fillId="0" borderId="0" xfId="0"/>
    <xf numFmtId="0" fontId="2" fillId="0" borderId="1" xfId="0" applyFont="1" applyBorder="1" applyAlignment="1">
      <alignment horizontal="center" vertical="center"/>
    </xf>
    <xf numFmtId="0" fontId="2" fillId="37" borderId="2" xfId="0" applyFont="1" applyFill="1" applyBorder="1" applyAlignment="1">
      <alignment horizontal="center" vertical="center" wrapText="1"/>
    </xf>
    <xf numFmtId="165" fontId="2" fillId="37" borderId="2" xfId="0" applyNumberFormat="1" applyFont="1" applyFill="1" applyBorder="1" applyAlignment="1">
      <alignment horizontal="center"/>
    </xf>
    <xf numFmtId="0" fontId="2" fillId="2" borderId="2" xfId="0" applyNumberFormat="1" applyFont="1" applyFill="1" applyBorder="1" applyAlignment="1">
      <alignment horizontal="center"/>
    </xf>
    <xf numFmtId="0" fontId="2" fillId="37" borderId="20" xfId="0" applyFont="1" applyFill="1" applyBorder="1" applyAlignment="1">
      <alignment horizontal="center" vertical="center" wrapText="1"/>
    </xf>
    <xf numFmtId="0" fontId="2" fillId="37" borderId="29" xfId="0" applyFont="1" applyFill="1" applyBorder="1" applyAlignment="1">
      <alignment horizontal="center" vertical="center" wrapText="1"/>
    </xf>
    <xf numFmtId="5" fontId="0" fillId="0" borderId="31" xfId="0" applyNumberFormat="1" applyBorder="1" applyAlignment="1">
      <alignment horizontal="center"/>
    </xf>
    <xf numFmtId="5" fontId="2" fillId="2" borderId="31" xfId="0" applyNumberFormat="1" applyFont="1" applyFill="1" applyBorder="1" applyAlignment="1">
      <alignment horizontal="center"/>
    </xf>
    <xf numFmtId="0" fontId="2" fillId="37" borderId="31" xfId="0" applyFont="1" applyFill="1" applyBorder="1" applyAlignment="1">
      <alignment horizontal="center" vertical="center" wrapText="1"/>
    </xf>
    <xf numFmtId="0" fontId="2" fillId="37" borderId="27" xfId="0" applyFont="1" applyFill="1" applyBorder="1" applyAlignment="1">
      <alignment vertical="center"/>
    </xf>
    <xf numFmtId="0" fontId="0" fillId="0" borderId="22" xfId="0" applyBorder="1" applyAlignment="1">
      <alignment horizontal="left"/>
    </xf>
    <xf numFmtId="0" fontId="2" fillId="2" borderId="22" xfId="0" applyFont="1" applyFill="1" applyBorder="1" applyAlignment="1">
      <alignment horizontal="left"/>
    </xf>
    <xf numFmtId="0" fontId="2" fillId="37" borderId="22" xfId="0" applyFont="1" applyFill="1" applyBorder="1" applyAlignment="1">
      <alignment horizontal="left"/>
    </xf>
    <xf numFmtId="0" fontId="2" fillId="37" borderId="28" xfId="0" applyFont="1" applyFill="1" applyBorder="1" applyAlignment="1">
      <alignment horizontal="center" vertical="center" wrapText="1"/>
    </xf>
    <xf numFmtId="0" fontId="0" fillId="0" borderId="30" xfId="0" applyNumberFormat="1" applyBorder="1" applyAlignment="1">
      <alignment horizontal="center"/>
    </xf>
    <xf numFmtId="0" fontId="2" fillId="2" borderId="30" xfId="0" applyNumberFormat="1" applyFont="1" applyFill="1" applyBorder="1" applyAlignment="1">
      <alignment horizontal="center"/>
    </xf>
    <xf numFmtId="0" fontId="2" fillId="37" borderId="30" xfId="0" applyNumberFormat="1" applyFont="1" applyFill="1" applyBorder="1" applyAlignment="1">
      <alignment horizontal="center"/>
    </xf>
    <xf numFmtId="0" fontId="2" fillId="2" borderId="5" xfId="0" applyNumberFormat="1" applyFont="1" applyFill="1" applyBorder="1" applyAlignment="1">
      <alignment horizontal="center"/>
    </xf>
    <xf numFmtId="165" fontId="2" fillId="2" borderId="5" xfId="0" applyNumberFormat="1" applyFont="1" applyFill="1" applyBorder="1" applyAlignment="1">
      <alignment horizontal="center"/>
    </xf>
    <xf numFmtId="0" fontId="2" fillId="39" borderId="5" xfId="0" applyNumberFormat="1" applyFont="1" applyFill="1" applyBorder="1" applyAlignment="1">
      <alignment horizontal="center"/>
    </xf>
    <xf numFmtId="0" fontId="3" fillId="4" borderId="0" xfId="0" applyFont="1" applyFill="1" applyBorder="1" applyAlignment="1">
      <alignment horizontal="left"/>
    </xf>
    <xf numFmtId="0" fontId="3" fillId="0" borderId="2" xfId="0" applyNumberFormat="1" applyFont="1" applyFill="1" applyBorder="1" applyAlignment="1">
      <alignment horizontal="center"/>
    </xf>
    <xf numFmtId="165" fontId="3" fillId="0" borderId="2" xfId="0" applyNumberFormat="1" applyFont="1" applyFill="1" applyBorder="1" applyAlignment="1">
      <alignment horizontal="center"/>
    </xf>
    <xf numFmtId="166" fontId="0" fillId="0" borderId="31" xfId="0" applyNumberFormat="1" applyBorder="1" applyAlignment="1">
      <alignment horizontal="center"/>
    </xf>
    <xf numFmtId="166" fontId="0" fillId="0" borderId="31" xfId="0" applyNumberFormat="1" applyFill="1" applyBorder="1" applyAlignment="1">
      <alignment horizontal="center"/>
    </xf>
    <xf numFmtId="166" fontId="3" fillId="0" borderId="31" xfId="0" applyNumberFormat="1" applyFont="1" applyFill="1" applyBorder="1" applyAlignment="1">
      <alignment horizontal="center"/>
    </xf>
    <xf numFmtId="166" fontId="0" fillId="4" borderId="31" xfId="0" applyNumberFormat="1" applyFill="1" applyBorder="1" applyAlignment="1">
      <alignment horizontal="center"/>
    </xf>
    <xf numFmtId="165" fontId="2" fillId="39" borderId="5" xfId="0" applyNumberFormat="1" applyFont="1" applyFill="1" applyBorder="1" applyAlignment="1">
      <alignment horizontal="center"/>
    </xf>
    <xf numFmtId="166" fontId="0" fillId="0" borderId="35" xfId="0" applyNumberFormat="1" applyBorder="1" applyAlignment="1">
      <alignment horizontal="center"/>
    </xf>
    <xf numFmtId="0" fontId="2" fillId="38" borderId="5" xfId="0" applyFont="1" applyFill="1" applyBorder="1" applyAlignment="1">
      <alignment horizontal="center" vertical="center" wrapText="1"/>
    </xf>
    <xf numFmtId="0" fontId="2" fillId="38" borderId="6" xfId="0" applyFont="1" applyFill="1" applyBorder="1" applyAlignment="1">
      <alignment horizontal="center" vertical="center" wrapText="1"/>
    </xf>
    <xf numFmtId="166" fontId="0" fillId="0" borderId="24" xfId="0" applyNumberFormat="1" applyBorder="1" applyAlignment="1">
      <alignment horizontal="center"/>
    </xf>
    <xf numFmtId="0" fontId="2" fillId="38" borderId="5" xfId="0" applyFont="1" applyFill="1" applyBorder="1" applyAlignment="1">
      <alignment vertical="center"/>
    </xf>
    <xf numFmtId="0" fontId="0" fillId="36" borderId="19" xfId="0" applyNumberFormat="1" applyFill="1" applyBorder="1" applyAlignment="1">
      <alignment horizontal="center"/>
    </xf>
    <xf numFmtId="166" fontId="0" fillId="4" borderId="24" xfId="0" applyNumberFormat="1" applyFill="1" applyBorder="1" applyAlignment="1">
      <alignment horizontal="center"/>
    </xf>
    <xf numFmtId="0" fontId="2" fillId="38" borderId="2" xfId="0" applyFont="1" applyFill="1" applyBorder="1" applyAlignment="1">
      <alignment horizontal="center" vertical="center"/>
    </xf>
    <xf numFmtId="0" fontId="0" fillId="4" borderId="2" xfId="0" applyFill="1" applyBorder="1" applyAlignment="1">
      <alignment horizontal="center"/>
    </xf>
    <xf numFmtId="165" fontId="2" fillId="39" borderId="2" xfId="0" applyNumberFormat="1" applyFont="1" applyFill="1" applyBorder="1" applyAlignment="1">
      <alignment horizontal="center" vertical="center"/>
    </xf>
    <xf numFmtId="0" fontId="2" fillId="38" borderId="28" xfId="0" applyFont="1" applyFill="1" applyBorder="1" applyAlignment="1">
      <alignment horizontal="center" vertical="center"/>
    </xf>
    <xf numFmtId="0" fontId="2" fillId="38" borderId="20" xfId="0" applyFont="1" applyFill="1" applyBorder="1" applyAlignment="1">
      <alignment horizontal="center" vertical="center"/>
    </xf>
    <xf numFmtId="166" fontId="2" fillId="38" borderId="29" xfId="0" applyNumberFormat="1" applyFont="1" applyFill="1" applyBorder="1" applyAlignment="1">
      <alignment horizontal="center" vertical="center"/>
    </xf>
    <xf numFmtId="0" fontId="0" fillId="0" borderId="30" xfId="0" applyBorder="1" applyAlignment="1">
      <alignment horizontal="center"/>
    </xf>
    <xf numFmtId="0" fontId="2" fillId="40" borderId="25" xfId="0" applyNumberFormat="1" applyFont="1" applyFill="1" applyBorder="1" applyAlignment="1">
      <alignment horizontal="center" vertical="center"/>
    </xf>
    <xf numFmtId="165" fontId="2" fillId="39" borderId="25" xfId="0" applyNumberFormat="1" applyFont="1" applyFill="1" applyBorder="1" applyAlignment="1">
      <alignment horizontal="center" vertical="center"/>
    </xf>
    <xf numFmtId="166" fontId="2" fillId="40" borderId="33" xfId="0" applyNumberFormat="1" applyFont="1" applyFill="1" applyBorder="1" applyAlignment="1">
      <alignment horizontal="center" vertical="center"/>
    </xf>
    <xf numFmtId="0" fontId="2" fillId="40" borderId="32" xfId="0" applyFont="1" applyFill="1" applyBorder="1" applyAlignment="1">
      <alignment horizontal="center"/>
    </xf>
    <xf numFmtId="0" fontId="0" fillId="0" borderId="2" xfId="0" applyFill="1" applyBorder="1" applyAlignment="1">
      <alignment horizontal="left" vertical="center" wrapText="1"/>
    </xf>
    <xf numFmtId="0" fontId="0" fillId="0" borderId="2" xfId="0" applyNumberFormat="1" applyBorder="1" applyAlignment="1">
      <alignment horizontal="center" vertical="center"/>
    </xf>
    <xf numFmtId="165"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0" fillId="36" borderId="2" xfId="0" applyNumberFormat="1" applyFill="1" applyBorder="1" applyAlignment="1">
      <alignment horizontal="center" vertical="center"/>
    </xf>
    <xf numFmtId="165" fontId="0" fillId="36" borderId="2" xfId="0" applyNumberFormat="1" applyFill="1" applyBorder="1" applyAlignment="1">
      <alignment horizontal="center" vertical="center"/>
    </xf>
    <xf numFmtId="166" fontId="0" fillId="36" borderId="2" xfId="0" applyNumberFormat="1" applyFill="1" applyBorder="1" applyAlignment="1">
      <alignment horizontal="center" vertical="center"/>
    </xf>
    <xf numFmtId="0" fontId="0" fillId="0" borderId="2" xfId="0" applyNumberFormat="1" applyFill="1" applyBorder="1" applyAlignment="1">
      <alignment horizontal="center" vertical="center"/>
    </xf>
    <xf numFmtId="165" fontId="0" fillId="0" borderId="2" xfId="0" applyNumberFormat="1" applyFill="1" applyBorder="1" applyAlignment="1">
      <alignment horizontal="center" vertical="center"/>
    </xf>
    <xf numFmtId="166" fontId="0" fillId="0" borderId="2" xfId="0" applyNumberForma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NumberFormat="1" applyFont="1" applyFill="1" applyBorder="1" applyAlignment="1">
      <alignment horizontal="center" vertical="center"/>
    </xf>
    <xf numFmtId="165" fontId="3" fillId="0" borderId="2" xfId="0" applyNumberFormat="1" applyFont="1" applyFill="1" applyBorder="1" applyAlignment="1">
      <alignment horizontal="center" vertical="center"/>
    </xf>
    <xf numFmtId="166" fontId="3" fillId="0" borderId="2" xfId="0" applyNumberFormat="1" applyFont="1" applyFill="1" applyBorder="1" applyAlignment="1">
      <alignment horizontal="center" vertical="center"/>
    </xf>
    <xf numFmtId="0" fontId="2" fillId="39" borderId="2" xfId="0" applyFont="1" applyFill="1" applyBorder="1"/>
    <xf numFmtId="0" fontId="2" fillId="39" borderId="2" xfId="0" applyNumberFormat="1" applyFont="1" applyFill="1" applyBorder="1" applyAlignment="1">
      <alignment horizontal="center" vertical="center"/>
    </xf>
    <xf numFmtId="166" fontId="2" fillId="39" borderId="2" xfId="0" applyNumberFormat="1" applyFont="1" applyFill="1" applyBorder="1" applyAlignment="1">
      <alignment horizontal="center" vertical="center"/>
    </xf>
    <xf numFmtId="0" fontId="0" fillId="0" borderId="2"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2" fillId="38" borderId="28" xfId="0" applyFont="1" applyFill="1" applyBorder="1" applyAlignment="1">
      <alignment vertical="center"/>
    </xf>
    <xf numFmtId="0" fontId="0" fillId="0" borderId="30" xfId="0" applyBorder="1" applyAlignment="1">
      <alignment horizontal="left" vertical="center" wrapText="1"/>
    </xf>
    <xf numFmtId="166" fontId="0" fillId="0" borderId="31" xfId="0" applyNumberFormat="1" applyFill="1" applyBorder="1" applyAlignment="1">
      <alignment horizontal="center" vertical="center"/>
    </xf>
    <xf numFmtId="0" fontId="0" fillId="0" borderId="30" xfId="0" applyFill="1" applyBorder="1" applyAlignment="1">
      <alignment horizontal="left" vertical="center" wrapText="1"/>
    </xf>
    <xf numFmtId="0" fontId="0" fillId="0" borderId="31" xfId="0" applyBorder="1" applyAlignment="1">
      <alignment horizontal="center" vertical="center"/>
    </xf>
    <xf numFmtId="166" fontId="0" fillId="0" borderId="31" xfId="0" applyNumberFormat="1" applyBorder="1" applyAlignment="1">
      <alignment horizontal="center" vertical="center"/>
    </xf>
    <xf numFmtId="165" fontId="2" fillId="40" borderId="25" xfId="0" applyNumberFormat="1" applyFont="1" applyFill="1" applyBorder="1" applyAlignment="1">
      <alignment horizontal="center" vertical="center"/>
    </xf>
    <xf numFmtId="0" fontId="2" fillId="39" borderId="21" xfId="0" applyFont="1" applyFill="1" applyBorder="1" applyAlignment="1">
      <alignment horizontal="left"/>
    </xf>
    <xf numFmtId="0" fontId="0" fillId="4" borderId="2" xfId="0" applyFont="1" applyFill="1" applyBorder="1" applyAlignment="1">
      <alignment horizontal="left"/>
    </xf>
    <xf numFmtId="0" fontId="0" fillId="0" borderId="2" xfId="0" applyFont="1" applyBorder="1"/>
    <xf numFmtId="0" fontId="0" fillId="0" borderId="2" xfId="0" applyFont="1" applyFill="1" applyBorder="1"/>
    <xf numFmtId="166" fontId="0" fillId="0" borderId="29" xfId="0" applyNumberFormat="1" applyBorder="1" applyAlignment="1">
      <alignment horizontal="center"/>
    </xf>
    <xf numFmtId="0" fontId="2" fillId="2" borderId="25" xfId="0" applyFont="1" applyFill="1" applyBorder="1" applyAlignment="1">
      <alignment horizontal="left"/>
    </xf>
    <xf numFmtId="166" fontId="2" fillId="2" borderId="33" xfId="0" applyNumberFormat="1" applyFont="1" applyFill="1" applyBorder="1" applyAlignment="1">
      <alignment horizontal="center"/>
    </xf>
    <xf numFmtId="164" fontId="0" fillId="0" borderId="4" xfId="0" applyNumberFormat="1" applyBorder="1" applyAlignment="1">
      <alignment horizontal="center"/>
    </xf>
    <xf numFmtId="0" fontId="0" fillId="4" borderId="5" xfId="0" applyFont="1" applyFill="1" applyBorder="1" applyAlignment="1">
      <alignment horizontal="left"/>
    </xf>
    <xf numFmtId="166" fontId="0" fillId="0" borderId="6" xfId="0" applyNumberFormat="1" applyFill="1" applyBorder="1" applyAlignment="1">
      <alignment horizontal="center"/>
    </xf>
    <xf numFmtId="164" fontId="0" fillId="0" borderId="4" xfId="0" applyNumberFormat="1" applyFill="1" applyBorder="1" applyAlignment="1">
      <alignment horizontal="center"/>
    </xf>
    <xf numFmtId="0" fontId="2" fillId="38" borderId="36" xfId="0" applyFont="1" applyFill="1" applyBorder="1" applyAlignment="1">
      <alignment horizontal="center" vertical="center" wrapText="1"/>
    </xf>
    <xf numFmtId="0" fontId="2" fillId="38" borderId="37" xfId="0" applyFont="1" applyFill="1" applyBorder="1" applyAlignment="1">
      <alignment horizontal="center" vertical="center"/>
    </xf>
    <xf numFmtId="0" fontId="2" fillId="38" borderId="38" xfId="0" applyFont="1" applyFill="1" applyBorder="1" applyAlignment="1">
      <alignment horizontal="center" vertical="center"/>
    </xf>
    <xf numFmtId="164" fontId="3" fillId="0" borderId="4" xfId="0" applyNumberFormat="1" applyFont="1" applyFill="1" applyBorder="1" applyAlignment="1">
      <alignment horizontal="center"/>
    </xf>
    <xf numFmtId="0" fontId="3" fillId="0" borderId="5" xfId="0" applyFont="1" applyFill="1" applyBorder="1" applyAlignment="1">
      <alignment horizontal="left"/>
    </xf>
    <xf numFmtId="166" fontId="3" fillId="0" borderId="6" xfId="0" applyNumberFormat="1" applyFont="1" applyFill="1" applyBorder="1" applyAlignment="1">
      <alignment horizontal="center"/>
    </xf>
    <xf numFmtId="0" fontId="2" fillId="39" borderId="39" xfId="0" applyFont="1" applyFill="1" applyBorder="1"/>
    <xf numFmtId="0" fontId="0" fillId="4" borderId="20" xfId="0" applyFont="1" applyFill="1" applyBorder="1"/>
    <xf numFmtId="0" fontId="2" fillId="4" borderId="7" xfId="0" applyFont="1" applyFill="1" applyBorder="1" applyAlignment="1"/>
    <xf numFmtId="0" fontId="2" fillId="39" borderId="32" xfId="0" applyNumberFormat="1" applyFont="1" applyFill="1" applyBorder="1" applyAlignment="1">
      <alignment horizontal="center"/>
    </xf>
    <xf numFmtId="0" fontId="2" fillId="39" borderId="25" xfId="0" applyNumberFormat="1" applyFont="1" applyFill="1" applyBorder="1" applyAlignment="1">
      <alignment horizontal="center"/>
    </xf>
    <xf numFmtId="165" fontId="2" fillId="39" borderId="25" xfId="0" applyNumberFormat="1" applyFont="1" applyFill="1" applyBorder="1" applyAlignment="1">
      <alignment horizontal="center"/>
    </xf>
    <xf numFmtId="5" fontId="2" fillId="39" borderId="33" xfId="0" applyNumberFormat="1" applyFont="1" applyFill="1" applyBorder="1" applyAlignment="1">
      <alignment horizontal="center"/>
    </xf>
    <xf numFmtId="0" fontId="2" fillId="2" borderId="2" xfId="0" applyFont="1" applyFill="1" applyBorder="1" applyAlignment="1">
      <alignment horizontal="center"/>
    </xf>
    <xf numFmtId="0" fontId="0" fillId="0" borderId="34" xfId="0" applyNumberFormat="1" applyBorder="1" applyAlignment="1">
      <alignment horizontal="center"/>
    </xf>
    <xf numFmtId="0" fontId="2" fillId="2" borderId="30" xfId="0" applyFont="1" applyFill="1" applyBorder="1" applyAlignment="1">
      <alignment horizontal="center"/>
    </xf>
    <xf numFmtId="166" fontId="2" fillId="2" borderId="31" xfId="0" applyNumberFormat="1" applyFont="1" applyFill="1" applyBorder="1" applyAlignment="1">
      <alignment horizontal="center"/>
    </xf>
    <xf numFmtId="0" fontId="2" fillId="37" borderId="42" xfId="0" applyFont="1" applyFill="1" applyBorder="1" applyAlignment="1">
      <alignment vertical="center"/>
    </xf>
    <xf numFmtId="0" fontId="0" fillId="0" borderId="43" xfId="0" applyBorder="1" applyAlignment="1">
      <alignment horizontal="left" indent="1"/>
    </xf>
    <xf numFmtId="0" fontId="0" fillId="0" borderId="44" xfId="0" applyBorder="1" applyAlignment="1">
      <alignment horizontal="left" indent="1"/>
    </xf>
    <xf numFmtId="0" fontId="0" fillId="0" borderId="45" xfId="0" applyBorder="1" applyAlignment="1">
      <alignment horizontal="left" indent="1"/>
    </xf>
    <xf numFmtId="0" fontId="2" fillId="2" borderId="44" xfId="0" applyFont="1" applyFill="1" applyBorder="1" applyAlignment="1">
      <alignment horizontal="left"/>
    </xf>
    <xf numFmtId="0" fontId="0" fillId="0" borderId="8" xfId="0" applyBorder="1" applyAlignment="1">
      <alignment horizontal="left"/>
    </xf>
    <xf numFmtId="0" fontId="0" fillId="0" borderId="30" xfId="0" applyNumberFormat="1" applyFill="1" applyBorder="1" applyAlignment="1">
      <alignment horizontal="center"/>
    </xf>
    <xf numFmtId="166" fontId="0" fillId="36" borderId="31" xfId="0" applyNumberFormat="1" applyFill="1" applyBorder="1" applyAlignment="1">
      <alignment horizontal="center"/>
    </xf>
    <xf numFmtId="0" fontId="0" fillId="0" borderId="44" xfId="0" applyBorder="1" applyAlignment="1">
      <alignment horizontal="left"/>
    </xf>
    <xf numFmtId="0" fontId="0" fillId="36" borderId="30" xfId="0" applyNumberFormat="1" applyFill="1" applyBorder="1" applyAlignment="1">
      <alignment horizontal="center"/>
    </xf>
    <xf numFmtId="0" fontId="0" fillId="0" borderId="8" xfId="0" applyFont="1" applyFill="1" applyBorder="1" applyAlignment="1">
      <alignment horizontal="left"/>
    </xf>
    <xf numFmtId="0" fontId="0" fillId="0" borderId="8" xfId="0" applyBorder="1"/>
    <xf numFmtId="166" fontId="0" fillId="0" borderId="31" xfId="0" applyNumberFormat="1" applyFont="1" applyFill="1" applyBorder="1" applyAlignment="1">
      <alignment horizontal="center"/>
    </xf>
    <xf numFmtId="166" fontId="0" fillId="36" borderId="31" xfId="0" applyNumberFormat="1" applyFont="1" applyFill="1" applyBorder="1" applyAlignment="1">
      <alignment horizontal="center"/>
    </xf>
    <xf numFmtId="0" fontId="0" fillId="0" borderId="30" xfId="0" applyNumberFormat="1" applyFont="1" applyFill="1" applyBorder="1" applyAlignment="1">
      <alignment horizontal="center"/>
    </xf>
    <xf numFmtId="166" fontId="0" fillId="0" borderId="31" xfId="0" applyNumberFormat="1" applyFont="1" applyBorder="1" applyAlignment="1">
      <alignment horizontal="center"/>
    </xf>
    <xf numFmtId="5" fontId="0" fillId="36" borderId="31" xfId="0" applyNumberFormat="1" applyFill="1" applyBorder="1" applyAlignment="1">
      <alignment horizontal="center"/>
    </xf>
    <xf numFmtId="5" fontId="0" fillId="0" borderId="31" xfId="0" applyNumberFormat="1" applyFill="1" applyBorder="1" applyAlignment="1">
      <alignment horizontal="center"/>
    </xf>
    <xf numFmtId="0" fontId="0" fillId="0" borderId="34" xfId="0" applyNumberFormat="1" applyFont="1" applyBorder="1" applyAlignment="1">
      <alignment horizontal="center"/>
    </xf>
    <xf numFmtId="3" fontId="0" fillId="0" borderId="35" xfId="0" applyNumberFormat="1" applyFont="1" applyBorder="1" applyAlignment="1">
      <alignment horizontal="center"/>
    </xf>
    <xf numFmtId="0" fontId="0" fillId="0" borderId="30" xfId="0" applyNumberFormat="1" applyFont="1" applyBorder="1" applyAlignment="1">
      <alignment horizontal="center"/>
    </xf>
    <xf numFmtId="3" fontId="0" fillId="0" borderId="31" xfId="0" applyNumberFormat="1" applyFont="1" applyBorder="1" applyAlignment="1">
      <alignment horizontal="center"/>
    </xf>
    <xf numFmtId="0" fontId="0" fillId="0" borderId="30" xfId="0" applyFont="1" applyBorder="1" applyAlignment="1">
      <alignment horizontal="center" vertical="center"/>
    </xf>
    <xf numFmtId="0" fontId="0" fillId="0" borderId="8" xfId="0" applyFill="1" applyBorder="1"/>
    <xf numFmtId="0" fontId="2" fillId="37" borderId="36" xfId="0" applyFont="1" applyFill="1" applyBorder="1" applyAlignment="1">
      <alignment horizontal="center" vertical="center" wrapText="1"/>
    </xf>
    <xf numFmtId="0" fontId="2" fillId="37" borderId="37" xfId="0" applyFont="1" applyFill="1" applyBorder="1" applyAlignment="1">
      <alignment horizontal="center" vertical="center" wrapText="1"/>
    </xf>
    <xf numFmtId="0" fontId="2" fillId="37" borderId="38" xfId="0" applyFont="1" applyFill="1" applyBorder="1" applyAlignment="1">
      <alignment horizontal="center" vertical="center" wrapText="1"/>
    </xf>
    <xf numFmtId="0" fontId="2" fillId="0" borderId="4" xfId="0" applyNumberFormat="1" applyFont="1" applyFill="1" applyBorder="1" applyAlignment="1">
      <alignment horizontal="center"/>
    </xf>
    <xf numFmtId="0" fontId="2" fillId="0" borderId="5" xfId="0" applyNumberFormat="1" applyFont="1" applyFill="1" applyBorder="1" applyAlignment="1">
      <alignment horizontal="center"/>
    </xf>
    <xf numFmtId="165" fontId="2" fillId="0" borderId="5" xfId="0" applyNumberFormat="1" applyFont="1" applyFill="1" applyBorder="1" applyAlignment="1">
      <alignment horizontal="center"/>
    </xf>
    <xf numFmtId="166" fontId="2" fillId="0" borderId="6" xfId="0" applyNumberFormat="1" applyFont="1" applyFill="1" applyBorder="1" applyAlignment="1">
      <alignment horizontal="center"/>
    </xf>
    <xf numFmtId="166" fontId="0" fillId="36" borderId="35" xfId="0" applyNumberFormat="1" applyFill="1" applyBorder="1" applyAlignment="1">
      <alignment horizontal="center"/>
    </xf>
    <xf numFmtId="0" fontId="0" fillId="36" borderId="31" xfId="0" applyNumberFormat="1" applyFill="1" applyBorder="1" applyAlignment="1">
      <alignment horizontal="center"/>
    </xf>
    <xf numFmtId="0" fontId="0" fillId="0" borderId="23" xfId="0" applyNumberFormat="1" applyBorder="1" applyAlignment="1">
      <alignment horizontal="center"/>
    </xf>
    <xf numFmtId="0" fontId="0" fillId="36" borderId="34" xfId="0" applyNumberFormat="1" applyFill="1" applyBorder="1" applyAlignment="1">
      <alignment horizontal="center"/>
    </xf>
    <xf numFmtId="166" fontId="0" fillId="4" borderId="35" xfId="0" applyNumberFormat="1" applyFill="1" applyBorder="1" applyAlignment="1">
      <alignment horizontal="center"/>
    </xf>
    <xf numFmtId="0" fontId="0" fillId="0" borderId="44" xfId="0" applyFill="1" applyBorder="1" applyAlignment="1">
      <alignment horizontal="left" indent="1"/>
    </xf>
    <xf numFmtId="0" fontId="0" fillId="4" borderId="43" xfId="0" applyFont="1" applyFill="1" applyBorder="1"/>
    <xf numFmtId="0" fontId="2" fillId="39" borderId="46" xfId="0" applyFont="1" applyFill="1" applyBorder="1" applyAlignment="1">
      <alignment horizontal="left"/>
    </xf>
    <xf numFmtId="0" fontId="0" fillId="0" borderId="8" xfId="0" applyFill="1" applyBorder="1" applyAlignment="1">
      <alignment horizontal="left"/>
    </xf>
    <xf numFmtId="0" fontId="0" fillId="0" borderId="30" xfId="0" applyFont="1" applyFill="1" applyBorder="1" applyAlignment="1">
      <alignment horizontal="center"/>
    </xf>
    <xf numFmtId="0" fontId="2" fillId="37" borderId="50" xfId="0" applyFont="1" applyFill="1" applyBorder="1" applyAlignment="1">
      <alignment vertical="center"/>
    </xf>
    <xf numFmtId="165" fontId="0" fillId="0" borderId="26" xfId="0" applyNumberFormat="1" applyFont="1" applyBorder="1" applyAlignment="1">
      <alignment horizontal="center"/>
    </xf>
    <xf numFmtId="0" fontId="0" fillId="0" borderId="26" xfId="0" applyNumberFormat="1" applyFill="1" applyBorder="1" applyAlignment="1">
      <alignment horizontal="center"/>
    </xf>
    <xf numFmtId="0" fontId="0" fillId="0" borderId="19" xfId="0" applyNumberFormat="1" applyFont="1" applyFill="1" applyBorder="1" applyAlignment="1">
      <alignment horizontal="center"/>
    </xf>
    <xf numFmtId="165" fontId="0" fillId="0" borderId="19" xfId="0" applyNumberFormat="1" applyFont="1" applyFill="1" applyBorder="1" applyAlignment="1">
      <alignment horizontal="center"/>
    </xf>
    <xf numFmtId="0" fontId="2" fillId="0" borderId="48" xfId="0" applyFont="1" applyFill="1" applyBorder="1" applyAlignment="1">
      <alignment vertical="center"/>
    </xf>
    <xf numFmtId="166" fontId="0" fillId="0" borderId="35" xfId="0" applyNumberFormat="1" applyFont="1" applyBorder="1" applyAlignment="1">
      <alignment horizontal="center"/>
    </xf>
    <xf numFmtId="0" fontId="0" fillId="0" borderId="23"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34" xfId="0" applyNumberFormat="1" applyFill="1" applyBorder="1" applyAlignment="1">
      <alignment horizontal="center"/>
    </xf>
    <xf numFmtId="165" fontId="0" fillId="0" borderId="26" xfId="0" applyNumberFormat="1" applyFill="1" applyBorder="1" applyAlignment="1">
      <alignment horizontal="center"/>
    </xf>
    <xf numFmtId="166" fontId="0" fillId="0" borderId="35" xfId="0" applyNumberFormat="1" applyFill="1" applyBorder="1" applyAlignment="1">
      <alignment horizontal="center"/>
    </xf>
    <xf numFmtId="0" fontId="0" fillId="0" borderId="49" xfId="0" applyBorder="1"/>
    <xf numFmtId="0" fontId="0" fillId="0" borderId="22" xfId="0" applyBorder="1"/>
    <xf numFmtId="0" fontId="0" fillId="0" borderId="22" xfId="0" applyFill="1" applyBorder="1" applyAlignment="1">
      <alignment horizontal="left"/>
    </xf>
    <xf numFmtId="0" fontId="0" fillId="0" borderId="47" xfId="0" applyBorder="1" applyAlignment="1">
      <alignment horizontal="left"/>
    </xf>
    <xf numFmtId="0" fontId="0" fillId="0" borderId="49" xfId="0" applyFill="1" applyBorder="1"/>
    <xf numFmtId="0" fontId="2" fillId="0" borderId="0" xfId="0" applyFont="1" applyFill="1" applyBorder="1" applyAlignment="1">
      <alignment horizontal="left"/>
    </xf>
    <xf numFmtId="0"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5" fontId="2" fillId="0" borderId="0" xfId="0" applyNumberFormat="1" applyFont="1" applyFill="1" applyBorder="1" applyAlignment="1">
      <alignment horizontal="center"/>
    </xf>
    <xf numFmtId="0" fontId="0" fillId="36" borderId="31" xfId="0" applyFill="1" applyBorder="1" applyAlignment="1">
      <alignment horizontal="center"/>
    </xf>
    <xf numFmtId="0" fontId="2" fillId="38" borderId="4" xfId="0" applyFont="1" applyFill="1" applyBorder="1" applyAlignment="1">
      <alignment vertical="center" wrapText="1"/>
    </xf>
    <xf numFmtId="0" fontId="0" fillId="0" borderId="34" xfId="0" applyFill="1" applyBorder="1" applyAlignment="1">
      <alignment wrapText="1"/>
    </xf>
    <xf numFmtId="0" fontId="0" fillId="0" borderId="30" xfId="0" applyFill="1" applyBorder="1" applyAlignment="1">
      <alignment wrapText="1"/>
    </xf>
    <xf numFmtId="0" fontId="3" fillId="0" borderId="30" xfId="0" applyFont="1" applyFill="1" applyBorder="1" applyAlignment="1">
      <alignment wrapText="1"/>
    </xf>
    <xf numFmtId="0" fontId="0" fillId="0" borderId="23" xfId="0" applyFill="1" applyBorder="1" applyAlignment="1">
      <alignment wrapText="1"/>
    </xf>
    <xf numFmtId="0" fontId="2" fillId="2" borderId="4" xfId="0" applyFont="1" applyFill="1" applyBorder="1" applyAlignment="1">
      <alignment wrapText="1"/>
    </xf>
    <xf numFmtId="0" fontId="0" fillId="0" borderId="34" xfId="0" applyFont="1" applyFill="1" applyBorder="1" applyAlignment="1">
      <alignment horizontal="left" wrapText="1"/>
    </xf>
    <xf numFmtId="0" fontId="0" fillId="0" borderId="30" xfId="0" applyFont="1" applyFill="1" applyBorder="1" applyAlignment="1">
      <alignment horizontal="left" wrapText="1"/>
    </xf>
    <xf numFmtId="0" fontId="0" fillId="4" borderId="30" xfId="0" applyFont="1" applyFill="1" applyBorder="1" applyAlignment="1">
      <alignment horizontal="left" wrapText="1"/>
    </xf>
    <xf numFmtId="0" fontId="0" fillId="0" borderId="23" xfId="0" applyFont="1" applyFill="1" applyBorder="1" applyAlignment="1">
      <alignment horizontal="left" wrapText="1"/>
    </xf>
    <xf numFmtId="0" fontId="2" fillId="39" borderId="4" xfId="0" applyFont="1" applyFill="1" applyBorder="1" applyAlignment="1">
      <alignment wrapText="1"/>
    </xf>
    <xf numFmtId="0" fontId="2" fillId="40" borderId="46" xfId="0" applyFont="1" applyFill="1" applyBorder="1" applyAlignment="1">
      <alignment horizontal="left"/>
    </xf>
    <xf numFmtId="0" fontId="2" fillId="40" borderId="32" xfId="0" applyNumberFormat="1" applyFont="1" applyFill="1" applyBorder="1" applyAlignment="1">
      <alignment horizontal="center"/>
    </xf>
    <xf numFmtId="0" fontId="2" fillId="40" borderId="25" xfId="0" applyNumberFormat="1" applyFont="1" applyFill="1" applyBorder="1" applyAlignment="1">
      <alignment horizontal="center"/>
    </xf>
    <xf numFmtId="166" fontId="2" fillId="40" borderId="33" xfId="0" applyNumberFormat="1" applyFont="1" applyFill="1" applyBorder="1" applyAlignment="1">
      <alignment horizontal="center"/>
    </xf>
    <xf numFmtId="0" fontId="2" fillId="40" borderId="21" xfId="0" applyFont="1" applyFill="1" applyBorder="1" applyAlignment="1">
      <alignment horizontal="left"/>
    </xf>
    <xf numFmtId="0" fontId="2" fillId="4" borderId="0" xfId="0" applyNumberFormat="1" applyFont="1" applyFill="1" applyBorder="1" applyAlignment="1">
      <alignment horizontal="center"/>
    </xf>
    <xf numFmtId="165" fontId="2" fillId="4" borderId="0" xfId="0" applyNumberFormat="1" applyFont="1" applyFill="1" applyBorder="1" applyAlignment="1">
      <alignment horizontal="center"/>
    </xf>
    <xf numFmtId="0" fontId="3" fillId="0" borderId="0" xfId="0" applyFont="1" applyAlignment="1">
      <alignment wrapText="1"/>
    </xf>
    <xf numFmtId="165" fontId="2" fillId="40" borderId="25" xfId="0" applyNumberFormat="1" applyFont="1" applyFill="1" applyBorder="1" applyAlignment="1">
      <alignment horizontal="center"/>
    </xf>
    <xf numFmtId="0" fontId="2" fillId="39" borderId="44" xfId="0" applyFont="1" applyFill="1" applyBorder="1" applyAlignment="1">
      <alignment horizontal="left"/>
    </xf>
    <xf numFmtId="0" fontId="2" fillId="39" borderId="30" xfId="0" applyFont="1" applyFill="1" applyBorder="1" applyAlignment="1">
      <alignment horizontal="center"/>
    </xf>
    <xf numFmtId="0" fontId="2" fillId="39" borderId="2" xfId="0" applyFont="1" applyFill="1" applyBorder="1" applyAlignment="1">
      <alignment horizontal="center"/>
    </xf>
    <xf numFmtId="165" fontId="2" fillId="39" borderId="2" xfId="0" applyNumberFormat="1" applyFont="1" applyFill="1" applyBorder="1" applyAlignment="1">
      <alignment horizontal="center"/>
    </xf>
    <xf numFmtId="166" fontId="2" fillId="39" borderId="31" xfId="0" applyNumberFormat="1" applyFont="1" applyFill="1" applyBorder="1" applyAlignment="1">
      <alignment horizontal="center"/>
    </xf>
    <xf numFmtId="0" fontId="2" fillId="39" borderId="22" xfId="0" applyFont="1" applyFill="1" applyBorder="1" applyAlignment="1">
      <alignment horizontal="left"/>
    </xf>
    <xf numFmtId="0" fontId="2" fillId="40" borderId="30" xfId="0" applyNumberFormat="1" applyFont="1" applyFill="1" applyBorder="1" applyAlignment="1">
      <alignment horizontal="center"/>
    </xf>
    <xf numFmtId="0" fontId="2" fillId="40" borderId="2" xfId="0" applyNumberFormat="1" applyFont="1" applyFill="1" applyBorder="1" applyAlignment="1">
      <alignment horizontal="center"/>
    </xf>
    <xf numFmtId="166" fontId="2" fillId="40" borderId="31" xfId="0" applyNumberFormat="1" applyFont="1" applyFill="1" applyBorder="1" applyAlignment="1">
      <alignment horizontal="center"/>
    </xf>
    <xf numFmtId="5" fontId="0" fillId="0" borderId="24" xfId="0" applyNumberFormat="1" applyBorder="1" applyAlignment="1">
      <alignment horizontal="center"/>
    </xf>
    <xf numFmtId="0" fontId="2" fillId="39" borderId="48" xfId="0" applyFont="1" applyFill="1" applyBorder="1" applyAlignment="1">
      <alignment horizontal="left"/>
    </xf>
    <xf numFmtId="0" fontId="2" fillId="40" borderId="4" xfId="0" applyNumberFormat="1" applyFont="1" applyFill="1" applyBorder="1" applyAlignment="1">
      <alignment horizontal="center"/>
    </xf>
    <xf numFmtId="0" fontId="2" fillId="40" borderId="5" xfId="0" applyNumberFormat="1" applyFont="1" applyFill="1" applyBorder="1" applyAlignment="1">
      <alignment horizontal="center"/>
    </xf>
    <xf numFmtId="165" fontId="2" fillId="40" borderId="5" xfId="0" applyNumberFormat="1" applyFont="1" applyFill="1" applyBorder="1" applyAlignment="1">
      <alignment horizontal="center"/>
    </xf>
    <xf numFmtId="166" fontId="2" fillId="40" borderId="6" xfId="0" applyNumberFormat="1" applyFont="1" applyFill="1" applyBorder="1" applyAlignment="1">
      <alignment horizontal="center"/>
    </xf>
    <xf numFmtId="166" fontId="2" fillId="39" borderId="33" xfId="0" applyNumberFormat="1" applyFont="1" applyFill="1" applyBorder="1" applyAlignment="1">
      <alignment horizontal="center"/>
    </xf>
    <xf numFmtId="0" fontId="24" fillId="0" borderId="0" xfId="0" applyFont="1"/>
    <xf numFmtId="0" fontId="0" fillId="0" borderId="51" xfId="0" applyBorder="1" applyAlignment="1">
      <alignment horizontal="left"/>
    </xf>
    <xf numFmtId="0" fontId="0" fillId="4" borderId="2" xfId="0" applyNumberFormat="1" applyFill="1" applyBorder="1" applyAlignment="1">
      <alignment horizontal="center"/>
    </xf>
    <xf numFmtId="0" fontId="25" fillId="0" borderId="52" xfId="0" applyFont="1" applyBorder="1" applyAlignment="1">
      <alignment horizontal="left"/>
    </xf>
    <xf numFmtId="0" fontId="2" fillId="39" borderId="32" xfId="0" applyFont="1" applyFill="1" applyBorder="1" applyAlignment="1">
      <alignment horizontal="center"/>
    </xf>
    <xf numFmtId="0" fontId="2" fillId="39" borderId="25" xfId="0" applyFont="1" applyFill="1" applyBorder="1" applyAlignment="1">
      <alignment horizontal="center"/>
    </xf>
    <xf numFmtId="164" fontId="2" fillId="0" borderId="1" xfId="0" applyNumberFormat="1" applyFont="1" applyFill="1" applyBorder="1" applyAlignment="1">
      <alignment horizontal="center" vertical="center"/>
    </xf>
    <xf numFmtId="164"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Font="1" applyAlignment="1">
      <alignment horizontal="left"/>
    </xf>
    <xf numFmtId="0" fontId="21" fillId="0" borderId="0" xfId="0" applyFont="1"/>
    <xf numFmtId="6" fontId="26" fillId="0" borderId="0" xfId="0" applyNumberFormat="1" applyFont="1"/>
    <xf numFmtId="166" fontId="0" fillId="4" borderId="31" xfId="0" applyNumberFormat="1" applyFill="1" applyBorder="1" applyAlignment="1">
      <alignment horizontal="center" vertical="center"/>
    </xf>
    <xf numFmtId="166" fontId="2" fillId="40" borderId="25" xfId="0" applyNumberFormat="1" applyFont="1" applyFill="1" applyBorder="1" applyAlignment="1">
      <alignment horizontal="center" vertical="center"/>
    </xf>
    <xf numFmtId="165" fontId="0" fillId="4" borderId="2" xfId="0" applyNumberFormat="1" applyFill="1" applyBorder="1" applyAlignment="1">
      <alignment horizontal="center" vertical="center"/>
    </xf>
    <xf numFmtId="0" fontId="2" fillId="38" borderId="2" xfId="0" applyFont="1" applyFill="1" applyBorder="1" applyAlignment="1">
      <alignment horizontal="center" vertical="center"/>
    </xf>
    <xf numFmtId="0" fontId="2" fillId="38" borderId="2" xfId="0" applyFont="1" applyFill="1" applyBorder="1" applyAlignment="1">
      <alignment vertical="center"/>
    </xf>
    <xf numFmtId="0" fontId="7" fillId="0" borderId="0" xfId="0" applyFont="1" applyAlignment="1">
      <alignment horizontal="left" vertical="center" indent="5"/>
    </xf>
    <xf numFmtId="0" fontId="0" fillId="4" borderId="0" xfId="0" applyFill="1" applyBorder="1" applyAlignment="1">
      <alignment vertical="center"/>
    </xf>
    <xf numFmtId="0" fontId="2" fillId="38" borderId="8" xfId="0" applyFont="1" applyFill="1" applyBorder="1" applyAlignment="1">
      <alignment horizontal="center" vertical="center"/>
    </xf>
    <xf numFmtId="0" fontId="0" fillId="0" borderId="2" xfId="0" applyFill="1" applyBorder="1" applyAlignment="1">
      <alignment wrapText="1"/>
    </xf>
    <xf numFmtId="0" fontId="0" fillId="4" borderId="2" xfId="0" applyFill="1" applyBorder="1" applyAlignment="1">
      <alignment wrapText="1"/>
    </xf>
    <xf numFmtId="166" fontId="2" fillId="4" borderId="0" xfId="0" applyNumberFormat="1" applyFont="1" applyFill="1" applyBorder="1" applyAlignment="1">
      <alignment horizontal="center" vertical="center"/>
    </xf>
    <xf numFmtId="0" fontId="2" fillId="4" borderId="0" xfId="0" applyNumberFormat="1" applyFont="1" applyFill="1" applyBorder="1" applyAlignment="1">
      <alignment horizontal="center" vertical="center"/>
    </xf>
    <xf numFmtId="165" fontId="2" fillId="4" borderId="0" xfId="0" applyNumberFormat="1" applyFont="1" applyFill="1" applyBorder="1" applyAlignment="1">
      <alignment horizontal="center" vertical="center"/>
    </xf>
    <xf numFmtId="0" fontId="0" fillId="0" borderId="2" xfId="0" applyFill="1" applyBorder="1" applyAlignment="1">
      <alignment horizontal="center" vertical="center" wrapText="1"/>
    </xf>
    <xf numFmtId="0" fontId="3" fillId="0" borderId="2" xfId="0" applyFont="1" applyFill="1" applyBorder="1" applyAlignment="1">
      <alignment horizontal="center" vertical="center" wrapText="1"/>
    </xf>
    <xf numFmtId="0" fontId="0" fillId="36" borderId="8" xfId="0" applyFill="1" applyBorder="1" applyAlignment="1">
      <alignment horizontal="center" vertical="center"/>
    </xf>
    <xf numFmtId="167" fontId="2" fillId="39" borderId="8" xfId="0" applyNumberFormat="1" applyFont="1" applyFill="1" applyBorder="1" applyAlignment="1">
      <alignment horizontal="center" vertical="center"/>
    </xf>
    <xf numFmtId="166" fontId="2" fillId="4" borderId="56" xfId="0" applyNumberFormat="1" applyFont="1" applyFill="1" applyBorder="1" applyAlignment="1">
      <alignment horizontal="center" vertical="center"/>
    </xf>
    <xf numFmtId="0" fontId="0" fillId="4" borderId="2" xfId="0" applyFill="1" applyBorder="1" applyAlignment="1">
      <alignment horizontal="center" vertical="center"/>
    </xf>
    <xf numFmtId="0" fontId="3" fillId="4" borderId="56" xfId="0" applyFont="1" applyFill="1" applyBorder="1" applyAlignment="1">
      <alignment wrapText="1"/>
    </xf>
    <xf numFmtId="0" fontId="0" fillId="4" borderId="56" xfId="0" applyFill="1" applyBorder="1" applyAlignment="1">
      <alignment wrapText="1"/>
    </xf>
    <xf numFmtId="0" fontId="0" fillId="36" borderId="2" xfId="0" applyFill="1" applyBorder="1" applyAlignment="1">
      <alignment horizontal="center" vertical="center"/>
    </xf>
    <xf numFmtId="0" fontId="0" fillId="4" borderId="8" xfId="0" applyFill="1" applyBorder="1" applyAlignment="1">
      <alignment horizontal="center" vertical="center"/>
    </xf>
    <xf numFmtId="0" fontId="0" fillId="0" borderId="0" xfId="0"/>
    <xf numFmtId="0" fontId="2" fillId="0" borderId="0" xfId="0" applyFont="1"/>
    <xf numFmtId="0" fontId="2" fillId="37" borderId="41" xfId="0" applyFont="1" applyFill="1" applyBorder="1" applyAlignment="1">
      <alignment vertical="center"/>
    </xf>
    <xf numFmtId="0" fontId="2" fillId="37" borderId="4" xfId="0" applyFont="1" applyFill="1" applyBorder="1" applyAlignment="1">
      <alignment horizontal="center" vertical="center" wrapText="1"/>
    </xf>
    <xf numFmtId="0" fontId="2" fillId="37" borderId="5" xfId="0" applyFont="1" applyFill="1" applyBorder="1" applyAlignment="1">
      <alignment horizontal="center" vertical="center" wrapText="1"/>
    </xf>
    <xf numFmtId="0" fontId="2" fillId="37" borderId="6" xfId="0" applyFont="1" applyFill="1" applyBorder="1" applyAlignment="1">
      <alignment horizontal="center" vertical="center" wrapText="1"/>
    </xf>
    <xf numFmtId="0" fontId="2" fillId="37" borderId="43" xfId="0" applyFont="1" applyFill="1" applyBorder="1" applyAlignment="1">
      <alignment horizontal="left"/>
    </xf>
    <xf numFmtId="0" fontId="2" fillId="37" borderId="34" xfId="0" applyNumberFormat="1" applyFont="1" applyFill="1" applyBorder="1" applyAlignment="1">
      <alignment horizontal="center"/>
    </xf>
    <xf numFmtId="0" fontId="2" fillId="37" borderId="26" xfId="0" applyFont="1" applyFill="1" applyBorder="1" applyAlignment="1">
      <alignment horizontal="center" vertical="center" wrapText="1"/>
    </xf>
    <xf numFmtId="165" fontId="2" fillId="37" borderId="26" xfId="0" applyNumberFormat="1" applyFont="1" applyFill="1" applyBorder="1" applyAlignment="1">
      <alignment horizontal="center"/>
    </xf>
    <xf numFmtId="0" fontId="2" fillId="37" borderId="35" xfId="0" applyFont="1" applyFill="1" applyBorder="1" applyAlignment="1">
      <alignment horizontal="center" vertical="center" wrapText="1"/>
    </xf>
    <xf numFmtId="0" fontId="2" fillId="2" borderId="41" xfId="0" applyFont="1" applyFill="1" applyBorder="1" applyAlignment="1">
      <alignment horizontal="left"/>
    </xf>
    <xf numFmtId="0" fontId="2" fillId="3" borderId="4" xfId="0" applyNumberFormat="1" applyFont="1" applyFill="1" applyBorder="1" applyAlignment="1">
      <alignment horizontal="center"/>
    </xf>
    <xf numFmtId="165" fontId="2" fillId="3" borderId="4" xfId="0" applyNumberFormat="1" applyFont="1" applyFill="1" applyBorder="1" applyAlignment="1">
      <alignment horizontal="center"/>
    </xf>
    <xf numFmtId="166" fontId="2" fillId="3" borderId="41" xfId="0" applyNumberFormat="1" applyFont="1" applyFill="1" applyBorder="1" applyAlignment="1">
      <alignment horizontal="center"/>
    </xf>
    <xf numFmtId="166" fontId="0" fillId="0" borderId="0" xfId="0" applyNumberFormat="1"/>
    <xf numFmtId="166" fontId="0" fillId="0" borderId="35" xfId="0" applyNumberFormat="1" applyFont="1" applyFill="1" applyBorder="1" applyAlignment="1">
      <alignment horizontal="center"/>
    </xf>
    <xf numFmtId="165" fontId="0" fillId="0" borderId="26" xfId="0" applyNumberFormat="1" applyFont="1" applyFill="1" applyBorder="1" applyAlignment="1">
      <alignment horizontal="center"/>
    </xf>
    <xf numFmtId="0" fontId="0" fillId="0" borderId="26" xfId="0" applyNumberFormat="1" applyFont="1" applyFill="1" applyBorder="1" applyAlignment="1">
      <alignment horizontal="center"/>
    </xf>
    <xf numFmtId="0" fontId="0" fillId="0" borderId="34" xfId="0" applyNumberFormat="1" applyFont="1" applyFill="1" applyBorder="1" applyAlignment="1">
      <alignment horizontal="center"/>
    </xf>
    <xf numFmtId="0" fontId="0" fillId="0" borderId="23" xfId="0" applyNumberFormat="1" applyFill="1" applyBorder="1" applyAlignment="1">
      <alignment horizontal="center"/>
    </xf>
    <xf numFmtId="165" fontId="0" fillId="0" borderId="26" xfId="0" applyNumberFormat="1" applyFont="1" applyFill="1" applyBorder="1" applyAlignment="1">
      <alignment horizontal="center" vertical="center" wrapText="1"/>
    </xf>
    <xf numFmtId="0" fontId="0" fillId="0" borderId="57" xfId="0" applyFont="1" applyFill="1" applyBorder="1" applyAlignment="1">
      <alignment vertical="center"/>
    </xf>
    <xf numFmtId="0" fontId="0" fillId="0" borderId="3" xfId="0" applyBorder="1" applyAlignment="1">
      <alignment horizontal="left"/>
    </xf>
    <xf numFmtId="166" fontId="0" fillId="0" borderId="35" xfId="0" applyNumberFormat="1" applyFont="1" applyFill="1" applyBorder="1" applyAlignment="1">
      <alignment horizontal="center" vertical="center" wrapText="1"/>
    </xf>
    <xf numFmtId="0" fontId="0" fillId="0" borderId="26" xfId="0" applyFont="1" applyFill="1" applyBorder="1" applyAlignment="1">
      <alignment horizontal="center" vertical="center" wrapText="1"/>
    </xf>
    <xf numFmtId="0" fontId="0" fillId="0" borderId="51" xfId="0" applyFill="1" applyBorder="1" applyAlignment="1">
      <alignment horizontal="left"/>
    </xf>
    <xf numFmtId="0" fontId="0" fillId="0" borderId="34" xfId="0" applyFont="1" applyFill="1" applyBorder="1" applyAlignment="1">
      <alignment horizontal="center" vertical="center" wrapText="1"/>
    </xf>
    <xf numFmtId="0" fontId="0" fillId="0" borderId="0" xfId="0"/>
    <xf numFmtId="6" fontId="0" fillId="0" borderId="0" xfId="0" applyNumberFormat="1"/>
    <xf numFmtId="0" fontId="0" fillId="0" borderId="0" xfId="0" applyNumberFormat="1"/>
    <xf numFmtId="0" fontId="0" fillId="0" borderId="19" xfId="0" applyNumberFormat="1" applyFill="1" applyBorder="1" applyAlignment="1">
      <alignment horizontal="center"/>
    </xf>
    <xf numFmtId="166" fontId="0" fillId="0" borderId="24" xfId="0" applyNumberFormat="1" applyFill="1" applyBorder="1" applyAlignment="1">
      <alignment horizontal="center"/>
    </xf>
    <xf numFmtId="165" fontId="0" fillId="0" borderId="19" xfId="0" applyNumberFormat="1" applyFill="1" applyBorder="1" applyAlignment="1">
      <alignment horizontal="center"/>
    </xf>
    <xf numFmtId="0" fontId="0" fillId="0" borderId="0" xfId="0"/>
    <xf numFmtId="166" fontId="0" fillId="0" borderId="0" xfId="0" applyNumberFormat="1" applyFill="1" applyAlignment="1">
      <alignment horizontal="center"/>
    </xf>
    <xf numFmtId="6" fontId="21" fillId="0" borderId="0" xfId="0" applyNumberFormat="1" applyFont="1" applyFill="1"/>
    <xf numFmtId="6" fontId="0" fillId="4" borderId="0" xfId="0" applyNumberFormat="1" applyFill="1" applyAlignment="1">
      <alignment horizontal="center"/>
    </xf>
    <xf numFmtId="3" fontId="0" fillId="0" borderId="0" xfId="0" applyNumberFormat="1"/>
    <xf numFmtId="5" fontId="0" fillId="0" borderId="0" xfId="0" applyNumberFormat="1"/>
    <xf numFmtId="4" fontId="0" fillId="0" borderId="0" xfId="0" applyNumberFormat="1"/>
    <xf numFmtId="168" fontId="0" fillId="4" borderId="0" xfId="0" applyNumberFormat="1" applyFill="1"/>
    <xf numFmtId="6" fontId="0" fillId="0" borderId="0" xfId="0" applyNumberFormat="1" applyFont="1" applyAlignment="1">
      <alignment horizontal="center"/>
    </xf>
    <xf numFmtId="6" fontId="0" fillId="0" borderId="0" xfId="0" applyNumberFormat="1"/>
    <xf numFmtId="0" fontId="21" fillId="0" borderId="0" xfId="0" applyFont="1" applyFill="1"/>
    <xf numFmtId="0" fontId="3" fillId="0" borderId="0" xfId="0" applyFont="1" applyFill="1"/>
    <xf numFmtId="0" fontId="3" fillId="0" borderId="2" xfId="0" applyFont="1" applyFill="1" applyBorder="1"/>
    <xf numFmtId="166" fontId="24" fillId="39" borderId="40" xfId="0" applyNumberFormat="1" applyFont="1" applyFill="1" applyBorder="1" applyAlignment="1">
      <alignment horizontal="center"/>
    </xf>
    <xf numFmtId="0" fontId="3" fillId="0" borderId="39" xfId="0" applyFont="1" applyFill="1" applyBorder="1" applyAlignment="1">
      <alignment horizontal="left"/>
    </xf>
    <xf numFmtId="166" fontId="3" fillId="0" borderId="40" xfId="0" applyNumberFormat="1" applyFont="1" applyFill="1" applyBorder="1" applyAlignment="1">
      <alignment horizontal="center"/>
    </xf>
    <xf numFmtId="0" fontId="3" fillId="0" borderId="0" xfId="0" applyFont="1" applyFill="1" applyBorder="1"/>
    <xf numFmtId="0" fontId="24" fillId="2" borderId="5" xfId="0" applyNumberFormat="1" applyFont="1" applyFill="1" applyBorder="1" applyAlignment="1">
      <alignment horizontal="center"/>
    </xf>
    <xf numFmtId="165" fontId="24" fillId="2" borderId="5" xfId="0" applyNumberFormat="1" applyFont="1" applyFill="1" applyBorder="1" applyAlignment="1">
      <alignment horizontal="center"/>
    </xf>
    <xf numFmtId="166" fontId="24" fillId="2" borderId="6" xfId="0" applyNumberFormat="1" applyFont="1" applyFill="1" applyBorder="1" applyAlignment="1">
      <alignment horizontal="center"/>
    </xf>
    <xf numFmtId="0" fontId="24" fillId="39" borderId="5" xfId="0" applyNumberFormat="1" applyFont="1" applyFill="1" applyBorder="1" applyAlignment="1">
      <alignment horizontal="center"/>
    </xf>
    <xf numFmtId="166" fontId="24" fillId="39" borderId="6" xfId="0" applyNumberFormat="1" applyFont="1" applyFill="1" applyBorder="1" applyAlignment="1">
      <alignment horizontal="center"/>
    </xf>
    <xf numFmtId="0" fontId="0" fillId="0" borderId="32" xfId="0" applyFill="1" applyBorder="1" applyAlignment="1">
      <alignment wrapText="1"/>
    </xf>
    <xf numFmtId="0" fontId="0" fillId="0" borderId="25" xfId="0" applyNumberFormat="1" applyBorder="1" applyAlignment="1">
      <alignment horizontal="center"/>
    </xf>
    <xf numFmtId="165" fontId="0" fillId="0" borderId="25" xfId="0" applyNumberFormat="1" applyBorder="1" applyAlignment="1">
      <alignment horizontal="center"/>
    </xf>
    <xf numFmtId="166" fontId="0" fillId="0" borderId="33" xfId="0" applyNumberFormat="1" applyBorder="1" applyAlignment="1">
      <alignment horizontal="center"/>
    </xf>
    <xf numFmtId="167" fontId="2" fillId="39" borderId="2" xfId="0" applyNumberFormat="1" applyFont="1" applyFill="1" applyBorder="1" applyAlignment="1">
      <alignment horizontal="center" vertical="center"/>
    </xf>
    <xf numFmtId="165" fontId="2" fillId="4" borderId="58" xfId="0" applyNumberFormat="1" applyFont="1" applyFill="1" applyBorder="1" applyAlignment="1">
      <alignment horizontal="center" vertical="center"/>
    </xf>
    <xf numFmtId="166" fontId="2" fillId="4" borderId="58" xfId="0" applyNumberFormat="1" applyFont="1" applyFill="1" applyBorder="1" applyAlignment="1">
      <alignment horizontal="center" vertical="center"/>
    </xf>
    <xf numFmtId="166" fontId="2" fillId="40" borderId="24" xfId="0" applyNumberFormat="1" applyFont="1" applyFill="1" applyBorder="1" applyAlignment="1">
      <alignment horizontal="center" vertical="center"/>
    </xf>
    <xf numFmtId="0" fontId="2" fillId="40" borderId="19" xfId="0" applyNumberFormat="1" applyFont="1" applyFill="1" applyBorder="1" applyAlignment="1">
      <alignment horizontal="center" vertical="center"/>
    </xf>
    <xf numFmtId="0" fontId="2" fillId="4" borderId="58" xfId="0" applyNumberFormat="1" applyFont="1" applyFill="1" applyBorder="1" applyAlignment="1">
      <alignment horizontal="center" vertical="center"/>
    </xf>
    <xf numFmtId="165" fontId="2" fillId="39" borderId="19" xfId="0" applyNumberFormat="1" applyFont="1" applyFill="1" applyBorder="1" applyAlignment="1">
      <alignment horizontal="center" vertical="center"/>
    </xf>
    <xf numFmtId="6" fontId="0" fillId="0" borderId="0" xfId="0" applyNumberFormat="1" applyAlignment="1">
      <alignment horizontal="center"/>
    </xf>
    <xf numFmtId="6" fontId="0" fillId="0" borderId="0" xfId="0" applyNumberFormat="1" applyAlignment="1">
      <alignment horizontal="center"/>
    </xf>
    <xf numFmtId="0" fontId="0" fillId="0" borderId="0" xfId="0" applyNumberFormat="1"/>
    <xf numFmtId="0" fontId="0" fillId="0" borderId="0" xfId="0" applyNumberFormat="1"/>
    <xf numFmtId="0" fontId="0" fillId="0" borderId="0" xfId="0" applyNumberFormat="1"/>
    <xf numFmtId="0" fontId="0" fillId="0" borderId="0" xfId="0" applyNumberFormat="1"/>
    <xf numFmtId="0" fontId="0" fillId="0" borderId="0" xfId="0"/>
    <xf numFmtId="0" fontId="2" fillId="0" borderId="0" xfId="0" applyFont="1"/>
    <xf numFmtId="164" fontId="3" fillId="0" borderId="0" xfId="0" applyNumberFormat="1" applyFont="1" applyFill="1" applyAlignment="1">
      <alignment horizontal="center"/>
    </xf>
    <xf numFmtId="164" fontId="3" fillId="0" borderId="55" xfId="0" applyNumberFormat="1" applyFont="1" applyFill="1" applyBorder="1" applyAlignment="1">
      <alignment horizontal="center" vertical="center"/>
    </xf>
    <xf numFmtId="0" fontId="24" fillId="39" borderId="18" xfId="0" applyFont="1" applyFill="1" applyBorder="1"/>
    <xf numFmtId="164" fontId="0" fillId="0" borderId="28" xfId="0" applyNumberFormat="1" applyBorder="1" applyAlignment="1">
      <alignment horizontal="center" vertical="center"/>
    </xf>
    <xf numFmtId="164" fontId="0" fillId="0" borderId="30" xfId="0" applyNumberFormat="1" applyBorder="1" applyAlignment="1">
      <alignment horizontal="center" vertical="center"/>
    </xf>
    <xf numFmtId="164" fontId="0" fillId="0" borderId="32" xfId="0" applyNumberFormat="1" applyBorder="1" applyAlignment="1">
      <alignment horizontal="center" vertical="center"/>
    </xf>
    <xf numFmtId="164" fontId="3" fillId="0" borderId="28" xfId="0" applyNumberFormat="1" applyFont="1" applyFill="1" applyBorder="1" applyAlignment="1">
      <alignment horizontal="center" vertical="center"/>
    </xf>
    <xf numFmtId="164" fontId="3" fillId="0" borderId="30" xfId="0" applyNumberFormat="1" applyFont="1" applyFill="1" applyBorder="1" applyAlignment="1">
      <alignment horizontal="center" vertical="center"/>
    </xf>
    <xf numFmtId="164" fontId="3" fillId="0" borderId="32" xfId="0" applyNumberFormat="1" applyFont="1" applyFill="1" applyBorder="1" applyAlignment="1">
      <alignment horizontal="center" vertical="center"/>
    </xf>
    <xf numFmtId="164" fontId="3" fillId="0" borderId="53" xfId="0" applyNumberFormat="1" applyFont="1" applyFill="1" applyBorder="1" applyAlignment="1">
      <alignment horizontal="center" vertical="center"/>
    </xf>
    <xf numFmtId="164" fontId="3" fillId="0" borderId="54" xfId="0" applyNumberFormat="1" applyFont="1" applyFill="1" applyBorder="1" applyAlignment="1">
      <alignment horizontal="center" vertical="center"/>
    </xf>
    <xf numFmtId="164" fontId="3" fillId="0" borderId="55" xfId="0" applyNumberFormat="1" applyFont="1" applyFill="1" applyBorder="1" applyAlignment="1">
      <alignment horizontal="center" vertical="center"/>
    </xf>
    <xf numFmtId="0" fontId="2" fillId="38" borderId="2" xfId="0" applyFont="1" applyFill="1" applyBorder="1" applyAlignment="1">
      <alignment horizontal="center" vertical="center"/>
    </xf>
    <xf numFmtId="0" fontId="0" fillId="38" borderId="2" xfId="0" applyFill="1" applyBorder="1" applyAlignment="1">
      <alignment horizontal="center" vertical="center"/>
    </xf>
    <xf numFmtId="0" fontId="2" fillId="38" borderId="2" xfId="0" applyFont="1" applyFill="1" applyBorder="1" applyAlignment="1">
      <alignment vertical="center"/>
    </xf>
    <xf numFmtId="0" fontId="0" fillId="38" borderId="2" xfId="0" applyFill="1" applyBorder="1" applyAlignmen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cellStyle name="Normal 3" xfId="1"/>
    <cellStyle name="Normal 5" xfId="44"/>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1138"/>
  <sheetViews>
    <sheetView tabSelected="1" workbookViewId="0">
      <pane ySplit="1" topLeftCell="A2" activePane="bottomLeft" state="frozen"/>
      <selection pane="bottomLeft"/>
    </sheetView>
  </sheetViews>
  <sheetFormatPr defaultRowHeight="15" x14ac:dyDescent="0.25"/>
  <cols>
    <col min="1" max="1" width="8" style="5" bestFit="1" customWidth="1"/>
    <col min="2" max="2" width="15.85546875" style="328" customWidth="1"/>
    <col min="3" max="3" width="10.28515625" style="3" customWidth="1"/>
    <col min="4" max="4" width="10.7109375" style="3" customWidth="1"/>
    <col min="5" max="5" width="9" style="3" customWidth="1"/>
    <col min="6" max="6" width="10.42578125" style="3" customWidth="1"/>
    <col min="7" max="7" width="16.7109375" style="3" customWidth="1"/>
    <col min="8" max="8" width="5.5703125" style="3" customWidth="1"/>
    <col min="9" max="9" width="6.5703125" style="5" customWidth="1"/>
    <col min="10" max="10" width="7.42578125" style="5" customWidth="1"/>
    <col min="11" max="11" width="6.5703125" style="5" customWidth="1"/>
    <col min="12" max="12" width="12.140625" style="5" bestFit="1" customWidth="1"/>
    <col min="13" max="13" width="19.42578125" style="5" customWidth="1"/>
    <col min="14" max="14" width="12.85546875" style="5" customWidth="1"/>
    <col min="15" max="15" width="16.28515625" style="3" customWidth="1"/>
    <col min="16" max="20" width="8.7109375" style="3" customWidth="1"/>
    <col min="21" max="21" width="16.140625" style="3" customWidth="1"/>
    <col min="22" max="22" width="16.28515625" style="330" customWidth="1"/>
    <col min="23" max="23" width="16.28515625" style="3" customWidth="1"/>
    <col min="24" max="24" width="16.28515625" style="3" bestFit="1" customWidth="1"/>
    <col min="25" max="25" width="12.140625" style="3" bestFit="1" customWidth="1"/>
    <col min="26" max="26" width="7.7109375" style="3" bestFit="1" customWidth="1"/>
    <col min="27" max="16384" width="9.140625" style="4"/>
  </cols>
  <sheetData>
    <row r="1" spans="1:22" customFormat="1" ht="15.75" thickBot="1" x14ac:dyDescent="0.3">
      <c r="A1" s="119" t="s">
        <v>0</v>
      </c>
      <c r="B1" s="326" t="s">
        <v>1</v>
      </c>
      <c r="C1" s="26" t="s">
        <v>7</v>
      </c>
      <c r="D1" s="26" t="s">
        <v>2</v>
      </c>
      <c r="E1" s="26" t="s">
        <v>8</v>
      </c>
      <c r="F1" s="26" t="s">
        <v>9</v>
      </c>
      <c r="G1" s="26" t="s">
        <v>10</v>
      </c>
      <c r="H1" s="26" t="s">
        <v>11</v>
      </c>
      <c r="I1" s="27" t="s">
        <v>5</v>
      </c>
      <c r="J1" s="27" t="s">
        <v>12</v>
      </c>
      <c r="K1" s="27" t="s">
        <v>13</v>
      </c>
      <c r="L1" s="27" t="s">
        <v>14</v>
      </c>
      <c r="M1" s="26" t="s">
        <v>15</v>
      </c>
      <c r="N1" s="26" t="s">
        <v>16</v>
      </c>
      <c r="O1" s="26" t="s">
        <v>17</v>
      </c>
      <c r="P1" s="28" t="s">
        <v>4073</v>
      </c>
      <c r="Q1" s="28" t="s">
        <v>4074</v>
      </c>
      <c r="R1" s="28" t="s">
        <v>4075</v>
      </c>
      <c r="S1" s="28" t="s">
        <v>4076</v>
      </c>
      <c r="T1" s="28" t="s">
        <v>4077</v>
      </c>
      <c r="U1" s="28" t="s">
        <v>4072</v>
      </c>
      <c r="V1" s="330"/>
    </row>
    <row r="2" spans="1:22" customFormat="1" x14ac:dyDescent="0.25">
      <c r="A2" s="83">
        <v>1094974</v>
      </c>
      <c r="B2" s="29">
        <v>42223</v>
      </c>
      <c r="C2" t="s">
        <v>18</v>
      </c>
      <c r="D2" t="s">
        <v>19</v>
      </c>
      <c r="E2" t="s">
        <v>20</v>
      </c>
      <c r="F2" t="s">
        <v>21</v>
      </c>
      <c r="G2" t="s">
        <v>22</v>
      </c>
      <c r="H2" t="s">
        <v>23</v>
      </c>
      <c r="I2" t="s">
        <v>24</v>
      </c>
      <c r="J2" s="83">
        <v>2015</v>
      </c>
      <c r="K2" s="83">
        <v>2019</v>
      </c>
      <c r="L2" s="30">
        <v>6421722</v>
      </c>
      <c r="M2" t="s">
        <v>25</v>
      </c>
      <c r="N2" t="s">
        <v>26</v>
      </c>
      <c r="O2" t="s">
        <v>27</v>
      </c>
      <c r="P2" t="s">
        <v>28</v>
      </c>
      <c r="Q2" t="s">
        <v>29</v>
      </c>
      <c r="R2" t="s">
        <v>30</v>
      </c>
      <c r="S2" t="s">
        <v>31</v>
      </c>
      <c r="T2" t="s">
        <v>32</v>
      </c>
      <c r="U2" t="s">
        <v>4836</v>
      </c>
      <c r="V2" s="99" t="s">
        <v>5028</v>
      </c>
    </row>
    <row r="3" spans="1:22" customFormat="1" x14ac:dyDescent="0.25">
      <c r="A3" s="83">
        <v>1095078</v>
      </c>
      <c r="B3" s="29">
        <v>42223</v>
      </c>
      <c r="C3" t="s">
        <v>33</v>
      </c>
      <c r="D3" t="s">
        <v>19</v>
      </c>
      <c r="E3" t="s">
        <v>20</v>
      </c>
      <c r="F3" t="s">
        <v>34</v>
      </c>
      <c r="G3" t="s">
        <v>35</v>
      </c>
      <c r="H3" t="s">
        <v>36</v>
      </c>
      <c r="I3" t="s">
        <v>24</v>
      </c>
      <c r="J3" s="83">
        <v>2015</v>
      </c>
      <c r="K3" s="83">
        <v>2019</v>
      </c>
      <c r="L3" s="30">
        <v>3382819</v>
      </c>
      <c r="M3" t="s">
        <v>37</v>
      </c>
      <c r="N3" t="s">
        <v>38</v>
      </c>
      <c r="O3" t="s">
        <v>39</v>
      </c>
      <c r="P3" t="s">
        <v>40</v>
      </c>
      <c r="Q3" t="s">
        <v>41</v>
      </c>
      <c r="R3" t="s">
        <v>42</v>
      </c>
      <c r="S3" t="s">
        <v>43</v>
      </c>
      <c r="T3" t="s">
        <v>44</v>
      </c>
      <c r="U3" s="96" t="s">
        <v>4835</v>
      </c>
      <c r="V3" s="99" t="s">
        <v>5028</v>
      </c>
    </row>
    <row r="4" spans="1:22" customFormat="1" x14ac:dyDescent="0.25">
      <c r="A4" s="83">
        <v>1095097</v>
      </c>
      <c r="B4" s="29">
        <v>42223</v>
      </c>
      <c r="C4" t="s">
        <v>45</v>
      </c>
      <c r="D4" t="s">
        <v>19</v>
      </c>
      <c r="E4" t="s">
        <v>20</v>
      </c>
      <c r="F4" t="s">
        <v>46</v>
      </c>
      <c r="G4" t="s">
        <v>47</v>
      </c>
      <c r="H4" t="s">
        <v>36</v>
      </c>
      <c r="I4" t="s">
        <v>24</v>
      </c>
      <c r="J4" s="83">
        <v>2015</v>
      </c>
      <c r="K4" s="83">
        <v>2019</v>
      </c>
      <c r="L4" s="30">
        <v>6467015.6600000001</v>
      </c>
      <c r="M4" t="s">
        <v>48</v>
      </c>
      <c r="N4" t="s">
        <v>38</v>
      </c>
      <c r="O4" t="s">
        <v>49</v>
      </c>
      <c r="P4" t="s">
        <v>31</v>
      </c>
      <c r="Q4" t="s">
        <v>50</v>
      </c>
      <c r="R4" t="s">
        <v>51</v>
      </c>
      <c r="S4" t="s">
        <v>52</v>
      </c>
      <c r="T4" t="s">
        <v>53</v>
      </c>
      <c r="U4" s="57" t="s">
        <v>613</v>
      </c>
      <c r="V4" s="99" t="s">
        <v>5028</v>
      </c>
    </row>
    <row r="5" spans="1:22" customFormat="1" x14ac:dyDescent="0.25">
      <c r="A5" s="83">
        <v>1095127</v>
      </c>
      <c r="B5" s="29">
        <v>42223</v>
      </c>
      <c r="C5" t="s">
        <v>54</v>
      </c>
      <c r="D5" t="s">
        <v>19</v>
      </c>
      <c r="E5" t="s">
        <v>20</v>
      </c>
      <c r="F5" t="s">
        <v>55</v>
      </c>
      <c r="G5" t="s">
        <v>47</v>
      </c>
      <c r="H5" t="s">
        <v>36</v>
      </c>
      <c r="I5" t="s">
        <v>24</v>
      </c>
      <c r="J5" s="83">
        <v>2015</v>
      </c>
      <c r="K5" s="83">
        <v>2019</v>
      </c>
      <c r="L5" s="30">
        <v>6449246.2999999998</v>
      </c>
      <c r="M5" t="s">
        <v>25</v>
      </c>
      <c r="N5" t="s">
        <v>56</v>
      </c>
      <c r="O5" t="s">
        <v>57</v>
      </c>
      <c r="P5" t="s">
        <v>58</v>
      </c>
      <c r="Q5" t="s">
        <v>59</v>
      </c>
      <c r="R5" t="s">
        <v>60</v>
      </c>
      <c r="S5" t="s">
        <v>61</v>
      </c>
      <c r="T5" t="s">
        <v>62</v>
      </c>
      <c r="U5" s="96" t="s">
        <v>4834</v>
      </c>
      <c r="V5" s="99" t="s">
        <v>5028</v>
      </c>
    </row>
    <row r="6" spans="1:22" customFormat="1" x14ac:dyDescent="0.25">
      <c r="A6" s="83">
        <v>1095215</v>
      </c>
      <c r="B6" s="29">
        <v>42223</v>
      </c>
      <c r="C6" t="s">
        <v>63</v>
      </c>
      <c r="D6" t="s">
        <v>19</v>
      </c>
      <c r="E6" t="s">
        <v>20</v>
      </c>
      <c r="F6" t="s">
        <v>64</v>
      </c>
      <c r="G6" t="s">
        <v>65</v>
      </c>
      <c r="H6" t="s">
        <v>36</v>
      </c>
      <c r="I6" t="s">
        <v>24</v>
      </c>
      <c r="J6" s="83">
        <v>2015</v>
      </c>
      <c r="K6" s="83">
        <v>2019</v>
      </c>
      <c r="L6" s="30">
        <v>6377279</v>
      </c>
      <c r="M6" t="s">
        <v>66</v>
      </c>
      <c r="N6" t="s">
        <v>56</v>
      </c>
      <c r="O6" t="s">
        <v>67</v>
      </c>
      <c r="P6" t="s">
        <v>32</v>
      </c>
      <c r="Q6" t="s">
        <v>68</v>
      </c>
      <c r="R6" t="s">
        <v>58</v>
      </c>
      <c r="S6" t="s">
        <v>69</v>
      </c>
      <c r="T6" t="s">
        <v>70</v>
      </c>
      <c r="U6" s="96" t="s">
        <v>4833</v>
      </c>
      <c r="V6" s="99" t="s">
        <v>5028</v>
      </c>
    </row>
    <row r="7" spans="1:22" customFormat="1" x14ac:dyDescent="0.25">
      <c r="A7" s="83">
        <v>1095227</v>
      </c>
      <c r="B7" s="29">
        <v>42223</v>
      </c>
      <c r="C7" t="s">
        <v>71</v>
      </c>
      <c r="D7" t="s">
        <v>19</v>
      </c>
      <c r="E7" t="s">
        <v>20</v>
      </c>
      <c r="F7" t="s">
        <v>72</v>
      </c>
      <c r="G7" t="s">
        <v>73</v>
      </c>
      <c r="H7" t="s">
        <v>74</v>
      </c>
      <c r="I7" t="s">
        <v>75</v>
      </c>
      <c r="J7" s="83">
        <v>2015</v>
      </c>
      <c r="K7" s="83">
        <v>2019</v>
      </c>
      <c r="L7" s="30">
        <v>6465047.4000000004</v>
      </c>
      <c r="M7" t="s">
        <v>25</v>
      </c>
      <c r="N7" t="s">
        <v>26</v>
      </c>
      <c r="O7" t="s">
        <v>76</v>
      </c>
      <c r="P7" t="s">
        <v>50</v>
      </c>
      <c r="Q7" t="s">
        <v>77</v>
      </c>
      <c r="R7" t="s">
        <v>78</v>
      </c>
      <c r="S7" t="s">
        <v>79</v>
      </c>
      <c r="T7" t="s">
        <v>80</v>
      </c>
      <c r="U7" s="96" t="s">
        <v>4832</v>
      </c>
      <c r="V7" s="99" t="s">
        <v>5028</v>
      </c>
    </row>
    <row r="8" spans="1:22" customFormat="1" x14ac:dyDescent="0.25">
      <c r="A8" s="83">
        <v>1092968</v>
      </c>
      <c r="B8" s="29">
        <v>42237</v>
      </c>
      <c r="C8" t="s">
        <v>81</v>
      </c>
      <c r="D8" t="s">
        <v>82</v>
      </c>
      <c r="E8" t="s">
        <v>83</v>
      </c>
      <c r="F8" t="s">
        <v>84</v>
      </c>
      <c r="G8" t="s">
        <v>85</v>
      </c>
      <c r="H8" t="s">
        <v>86</v>
      </c>
      <c r="I8" t="s">
        <v>75</v>
      </c>
      <c r="J8" s="83">
        <v>2015</v>
      </c>
      <c r="K8" s="83">
        <v>2019</v>
      </c>
      <c r="L8" s="30">
        <v>2117449</v>
      </c>
      <c r="M8" t="s">
        <v>25</v>
      </c>
      <c r="N8" t="s">
        <v>26</v>
      </c>
      <c r="O8" t="s">
        <v>87</v>
      </c>
      <c r="P8" t="s">
        <v>88</v>
      </c>
      <c r="Q8" t="s">
        <v>89</v>
      </c>
      <c r="R8" t="s">
        <v>90</v>
      </c>
      <c r="S8" t="s">
        <v>91</v>
      </c>
      <c r="T8" t="s">
        <v>92</v>
      </c>
      <c r="U8" s="96" t="s">
        <v>4839</v>
      </c>
      <c r="V8" s="99" t="s">
        <v>5028</v>
      </c>
    </row>
    <row r="9" spans="1:22" customFormat="1" x14ac:dyDescent="0.25">
      <c r="A9" s="83">
        <v>1093171</v>
      </c>
      <c r="B9" s="29">
        <v>42237</v>
      </c>
      <c r="C9" t="s">
        <v>93</v>
      </c>
      <c r="D9" t="s">
        <v>82</v>
      </c>
      <c r="E9" t="s">
        <v>83</v>
      </c>
      <c r="F9" t="s">
        <v>94</v>
      </c>
      <c r="G9" t="s">
        <v>95</v>
      </c>
      <c r="H9" t="s">
        <v>36</v>
      </c>
      <c r="I9" t="s">
        <v>75</v>
      </c>
      <c r="J9" s="83">
        <v>2015</v>
      </c>
      <c r="K9" s="83">
        <v>2019</v>
      </c>
      <c r="L9" s="30">
        <v>1256499.1000000001</v>
      </c>
      <c r="M9" t="s">
        <v>37</v>
      </c>
      <c r="N9" t="s">
        <v>38</v>
      </c>
      <c r="O9" t="s">
        <v>96</v>
      </c>
      <c r="P9" t="s">
        <v>97</v>
      </c>
      <c r="Q9" t="s">
        <v>90</v>
      </c>
      <c r="R9" t="s">
        <v>98</v>
      </c>
      <c r="S9" t="s">
        <v>99</v>
      </c>
      <c r="T9" t="s">
        <v>100</v>
      </c>
      <c r="U9" s="96" t="s">
        <v>4838</v>
      </c>
      <c r="V9" s="99" t="s">
        <v>5028</v>
      </c>
    </row>
    <row r="10" spans="1:22" customFormat="1" x14ac:dyDescent="0.25">
      <c r="A10" s="83">
        <v>1094712</v>
      </c>
      <c r="B10" s="29">
        <v>42237</v>
      </c>
      <c r="C10" t="s">
        <v>101</v>
      </c>
      <c r="D10" t="s">
        <v>82</v>
      </c>
      <c r="E10" t="s">
        <v>83</v>
      </c>
      <c r="F10" t="s">
        <v>102</v>
      </c>
      <c r="G10" t="s">
        <v>95</v>
      </c>
      <c r="H10" t="s">
        <v>36</v>
      </c>
      <c r="I10" t="s">
        <v>75</v>
      </c>
      <c r="J10" s="83">
        <v>2015</v>
      </c>
      <c r="K10" s="83">
        <v>2018</v>
      </c>
      <c r="L10" s="30">
        <v>1385857.7</v>
      </c>
      <c r="M10" t="s">
        <v>37</v>
      </c>
      <c r="N10" t="s">
        <v>38</v>
      </c>
      <c r="O10" t="s">
        <v>103</v>
      </c>
      <c r="P10" t="s">
        <v>89</v>
      </c>
      <c r="Q10" t="s">
        <v>104</v>
      </c>
      <c r="R10" t="s">
        <v>105</v>
      </c>
      <c r="S10" t="s">
        <v>106</v>
      </c>
      <c r="T10" t="s">
        <v>107</v>
      </c>
      <c r="U10" s="96" t="s">
        <v>4837</v>
      </c>
      <c r="V10" s="99" t="s">
        <v>5028</v>
      </c>
    </row>
    <row r="11" spans="1:22" customFormat="1" x14ac:dyDescent="0.25">
      <c r="A11" s="83">
        <v>1099372</v>
      </c>
      <c r="B11" s="29">
        <v>42250</v>
      </c>
      <c r="C11" t="s">
        <v>108</v>
      </c>
      <c r="D11" t="s">
        <v>82</v>
      </c>
      <c r="E11" t="s">
        <v>109</v>
      </c>
      <c r="F11" t="s">
        <v>110</v>
      </c>
      <c r="G11" t="s">
        <v>111</v>
      </c>
      <c r="H11" t="s">
        <v>23</v>
      </c>
      <c r="I11" t="s">
        <v>24</v>
      </c>
      <c r="J11" s="83">
        <v>2015</v>
      </c>
      <c r="K11" s="83">
        <v>2017</v>
      </c>
      <c r="L11" s="30">
        <v>902949</v>
      </c>
      <c r="M11" t="s">
        <v>66</v>
      </c>
      <c r="N11" t="s">
        <v>112</v>
      </c>
      <c r="O11" t="s">
        <v>113</v>
      </c>
      <c r="U11" s="96" t="s">
        <v>4743</v>
      </c>
      <c r="V11" s="99" t="s">
        <v>5028</v>
      </c>
    </row>
    <row r="12" spans="1:22" customFormat="1" x14ac:dyDescent="0.25">
      <c r="A12" s="83">
        <v>1099414</v>
      </c>
      <c r="B12" s="29">
        <v>42250</v>
      </c>
      <c r="C12" t="s">
        <v>114</v>
      </c>
      <c r="D12" t="s">
        <v>82</v>
      </c>
      <c r="E12" t="s">
        <v>109</v>
      </c>
      <c r="F12" t="s">
        <v>115</v>
      </c>
      <c r="G12" t="s">
        <v>116</v>
      </c>
      <c r="H12" t="s">
        <v>23</v>
      </c>
      <c r="I12" t="s">
        <v>75</v>
      </c>
      <c r="J12" s="83">
        <v>2015</v>
      </c>
      <c r="K12" s="83">
        <v>2017</v>
      </c>
      <c r="L12" s="30">
        <v>881220.6</v>
      </c>
      <c r="M12" t="s">
        <v>66</v>
      </c>
      <c r="N12" t="s">
        <v>117</v>
      </c>
      <c r="O12" t="s">
        <v>118</v>
      </c>
      <c r="P12" t="s">
        <v>119</v>
      </c>
      <c r="Q12" t="s">
        <v>120</v>
      </c>
      <c r="R12" t="s">
        <v>121</v>
      </c>
      <c r="S12" t="s">
        <v>122</v>
      </c>
      <c r="T12" t="s">
        <v>123</v>
      </c>
      <c r="U12" s="96" t="s">
        <v>4738</v>
      </c>
      <c r="V12" s="99" t="s">
        <v>5028</v>
      </c>
    </row>
    <row r="13" spans="1:22" customFormat="1" x14ac:dyDescent="0.25">
      <c r="A13" s="83">
        <v>1101313</v>
      </c>
      <c r="B13" s="29">
        <v>42250</v>
      </c>
      <c r="C13" t="s">
        <v>124</v>
      </c>
      <c r="D13" t="s">
        <v>82</v>
      </c>
      <c r="E13" t="s">
        <v>125</v>
      </c>
      <c r="F13" t="s">
        <v>126</v>
      </c>
      <c r="G13" t="s">
        <v>22</v>
      </c>
      <c r="H13" t="s">
        <v>23</v>
      </c>
      <c r="I13" t="s">
        <v>24</v>
      </c>
      <c r="J13" s="83">
        <v>2015</v>
      </c>
      <c r="K13" s="83">
        <v>2018</v>
      </c>
      <c r="L13" s="30">
        <v>470341.995</v>
      </c>
      <c r="M13" t="s">
        <v>48</v>
      </c>
      <c r="N13" t="s">
        <v>38</v>
      </c>
      <c r="O13" t="s">
        <v>127</v>
      </c>
      <c r="P13" t="s">
        <v>128</v>
      </c>
      <c r="Q13" t="s">
        <v>129</v>
      </c>
      <c r="R13" t="s">
        <v>130</v>
      </c>
      <c r="S13" t="s">
        <v>131</v>
      </c>
      <c r="T13" t="s">
        <v>132</v>
      </c>
      <c r="U13" s="96" t="s">
        <v>4644</v>
      </c>
      <c r="V13" s="99" t="s">
        <v>5028</v>
      </c>
    </row>
    <row r="14" spans="1:22" customFormat="1" x14ac:dyDescent="0.25">
      <c r="A14" s="83">
        <v>1101321</v>
      </c>
      <c r="B14" s="29">
        <v>42250</v>
      </c>
      <c r="C14" t="s">
        <v>133</v>
      </c>
      <c r="D14" t="s">
        <v>82</v>
      </c>
      <c r="E14" t="s">
        <v>125</v>
      </c>
      <c r="F14" t="s">
        <v>134</v>
      </c>
      <c r="G14" t="s">
        <v>116</v>
      </c>
      <c r="H14" t="s">
        <v>23</v>
      </c>
      <c r="I14" t="s">
        <v>75</v>
      </c>
      <c r="J14" s="83">
        <v>2015</v>
      </c>
      <c r="K14" s="83">
        <v>2017</v>
      </c>
      <c r="L14" s="30">
        <v>321053.9975</v>
      </c>
      <c r="M14" t="s">
        <v>37</v>
      </c>
      <c r="N14" t="s">
        <v>38</v>
      </c>
      <c r="O14" t="s">
        <v>135</v>
      </c>
      <c r="P14" t="s">
        <v>136</v>
      </c>
      <c r="Q14" t="s">
        <v>137</v>
      </c>
      <c r="R14" t="s">
        <v>100</v>
      </c>
      <c r="S14" t="s">
        <v>138</v>
      </c>
      <c r="T14" t="s">
        <v>139</v>
      </c>
      <c r="U14" s="96" t="s">
        <v>4640</v>
      </c>
      <c r="V14" s="99" t="s">
        <v>5028</v>
      </c>
    </row>
    <row r="15" spans="1:22" customFormat="1" x14ac:dyDescent="0.25">
      <c r="A15" s="83">
        <v>1101400</v>
      </c>
      <c r="B15" s="29">
        <v>42250</v>
      </c>
      <c r="C15" t="s">
        <v>140</v>
      </c>
      <c r="D15" t="s">
        <v>82</v>
      </c>
      <c r="E15" t="s">
        <v>125</v>
      </c>
      <c r="F15" t="s">
        <v>141</v>
      </c>
      <c r="G15" t="s">
        <v>22</v>
      </c>
      <c r="H15" t="s">
        <v>23</v>
      </c>
      <c r="I15" t="s">
        <v>24</v>
      </c>
      <c r="J15" s="83">
        <v>2015</v>
      </c>
      <c r="K15" s="83">
        <v>2019</v>
      </c>
      <c r="L15" s="30">
        <v>471281.0025</v>
      </c>
      <c r="M15" t="s">
        <v>48</v>
      </c>
      <c r="N15" t="s">
        <v>142</v>
      </c>
      <c r="O15" t="s">
        <v>143</v>
      </c>
      <c r="P15" t="s">
        <v>144</v>
      </c>
      <c r="Q15" t="s">
        <v>145</v>
      </c>
      <c r="R15" t="s">
        <v>146</v>
      </c>
      <c r="S15" t="s">
        <v>129</v>
      </c>
      <c r="T15" t="s">
        <v>147</v>
      </c>
      <c r="U15" s="96" t="s">
        <v>4636</v>
      </c>
      <c r="V15" s="99" t="s">
        <v>5028</v>
      </c>
    </row>
    <row r="16" spans="1:22" customFormat="1" x14ac:dyDescent="0.25">
      <c r="A16" s="83">
        <v>1102158</v>
      </c>
      <c r="B16" s="29">
        <v>42250</v>
      </c>
      <c r="C16" t="s">
        <v>148</v>
      </c>
      <c r="D16" t="s">
        <v>82</v>
      </c>
      <c r="E16" t="s">
        <v>125</v>
      </c>
      <c r="F16" t="s">
        <v>149</v>
      </c>
      <c r="G16" t="s">
        <v>150</v>
      </c>
      <c r="H16" t="s">
        <v>23</v>
      </c>
      <c r="I16" t="s">
        <v>75</v>
      </c>
      <c r="J16" s="83">
        <v>2015</v>
      </c>
      <c r="K16" s="83">
        <v>2017</v>
      </c>
      <c r="L16" s="30">
        <v>450720.995</v>
      </c>
      <c r="M16" t="s">
        <v>25</v>
      </c>
      <c r="N16" t="s">
        <v>151</v>
      </c>
      <c r="O16" t="s">
        <v>152</v>
      </c>
      <c r="P16" t="s">
        <v>153</v>
      </c>
      <c r="Q16" t="s">
        <v>154</v>
      </c>
      <c r="R16" t="s">
        <v>155</v>
      </c>
      <c r="S16" t="s">
        <v>156</v>
      </c>
      <c r="T16" t="s">
        <v>157</v>
      </c>
      <c r="U16" s="96" t="s">
        <v>4598</v>
      </c>
      <c r="V16" s="99" t="s">
        <v>5028</v>
      </c>
    </row>
    <row r="17" spans="1:26" customFormat="1" x14ac:dyDescent="0.25">
      <c r="A17" s="83">
        <v>1102537</v>
      </c>
      <c r="B17" s="29">
        <v>42250</v>
      </c>
      <c r="C17" t="s">
        <v>158</v>
      </c>
      <c r="D17" t="s">
        <v>82</v>
      </c>
      <c r="E17" t="s">
        <v>125</v>
      </c>
      <c r="F17" t="s">
        <v>159</v>
      </c>
      <c r="G17" t="s">
        <v>22</v>
      </c>
      <c r="H17" t="s">
        <v>23</v>
      </c>
      <c r="I17" t="s">
        <v>24</v>
      </c>
      <c r="J17" s="83">
        <v>2015</v>
      </c>
      <c r="K17" s="83">
        <v>2019</v>
      </c>
      <c r="L17" s="30">
        <v>461321.9975</v>
      </c>
      <c r="M17" t="s">
        <v>25</v>
      </c>
      <c r="N17" t="s">
        <v>160</v>
      </c>
      <c r="O17" t="s">
        <v>161</v>
      </c>
      <c r="P17" t="s">
        <v>162</v>
      </c>
      <c r="Q17" t="s">
        <v>163</v>
      </c>
      <c r="R17" t="s">
        <v>164</v>
      </c>
      <c r="S17" t="s">
        <v>165</v>
      </c>
      <c r="T17" t="s">
        <v>99</v>
      </c>
      <c r="U17" s="96" t="s">
        <v>4575</v>
      </c>
      <c r="V17" s="99" t="s">
        <v>5028</v>
      </c>
    </row>
    <row r="18" spans="1:26" customFormat="1" x14ac:dyDescent="0.25">
      <c r="A18" s="83">
        <v>1103599</v>
      </c>
      <c r="B18" s="29">
        <v>42250</v>
      </c>
      <c r="C18" t="s">
        <v>166</v>
      </c>
      <c r="D18" t="s">
        <v>82</v>
      </c>
      <c r="E18" t="s">
        <v>125</v>
      </c>
      <c r="F18" t="s">
        <v>167</v>
      </c>
      <c r="G18" t="s">
        <v>73</v>
      </c>
      <c r="H18" t="s">
        <v>74</v>
      </c>
      <c r="I18" t="s">
        <v>75</v>
      </c>
      <c r="J18" s="83">
        <v>2015</v>
      </c>
      <c r="K18" s="83">
        <v>2019</v>
      </c>
      <c r="L18" s="30">
        <v>472984.0025</v>
      </c>
      <c r="M18" t="s">
        <v>48</v>
      </c>
      <c r="N18" t="s">
        <v>38</v>
      </c>
      <c r="O18" t="s">
        <v>96</v>
      </c>
      <c r="P18" t="s">
        <v>168</v>
      </c>
      <c r="Q18" t="s">
        <v>145</v>
      </c>
      <c r="R18" t="s">
        <v>169</v>
      </c>
      <c r="S18" t="s">
        <v>170</v>
      </c>
      <c r="T18" t="s">
        <v>171</v>
      </c>
      <c r="U18" s="96" t="s">
        <v>4494</v>
      </c>
      <c r="V18" s="99" t="s">
        <v>5028</v>
      </c>
    </row>
    <row r="19" spans="1:26" customFormat="1" x14ac:dyDescent="0.25">
      <c r="A19" s="83">
        <v>1103603</v>
      </c>
      <c r="B19" s="29">
        <v>42250</v>
      </c>
      <c r="C19" t="s">
        <v>172</v>
      </c>
      <c r="D19" t="s">
        <v>82</v>
      </c>
      <c r="E19" t="s">
        <v>125</v>
      </c>
      <c r="F19" t="s">
        <v>173</v>
      </c>
      <c r="G19" t="s">
        <v>73</v>
      </c>
      <c r="H19" t="s">
        <v>74</v>
      </c>
      <c r="I19" t="s">
        <v>75</v>
      </c>
      <c r="J19" s="83">
        <v>2015</v>
      </c>
      <c r="K19" s="83">
        <v>2018</v>
      </c>
      <c r="L19" s="30">
        <v>453871</v>
      </c>
      <c r="M19" t="s">
        <v>66</v>
      </c>
      <c r="N19" t="s">
        <v>142</v>
      </c>
      <c r="O19" t="s">
        <v>174</v>
      </c>
      <c r="P19" t="s">
        <v>175</v>
      </c>
      <c r="Q19" t="s">
        <v>176</v>
      </c>
      <c r="R19" t="s">
        <v>177</v>
      </c>
      <c r="S19" t="s">
        <v>178</v>
      </c>
      <c r="T19" t="s">
        <v>179</v>
      </c>
      <c r="U19" s="96" t="s">
        <v>4492</v>
      </c>
      <c r="V19" s="99" t="s">
        <v>5028</v>
      </c>
    </row>
    <row r="20" spans="1:26" customFormat="1" x14ac:dyDescent="0.25">
      <c r="A20" s="83">
        <v>1103694</v>
      </c>
      <c r="B20" s="29">
        <v>42250</v>
      </c>
      <c r="C20" t="s">
        <v>180</v>
      </c>
      <c r="D20" t="s">
        <v>82</v>
      </c>
      <c r="E20" t="s">
        <v>125</v>
      </c>
      <c r="F20" t="s">
        <v>181</v>
      </c>
      <c r="G20" t="s">
        <v>182</v>
      </c>
      <c r="H20" t="s">
        <v>183</v>
      </c>
      <c r="I20" t="s">
        <v>24</v>
      </c>
      <c r="J20" s="83">
        <v>2015</v>
      </c>
      <c r="K20" s="83">
        <v>2019</v>
      </c>
      <c r="L20" s="30">
        <v>427959</v>
      </c>
      <c r="M20" t="s">
        <v>48</v>
      </c>
      <c r="N20" t="s">
        <v>184</v>
      </c>
      <c r="O20" t="s">
        <v>185</v>
      </c>
      <c r="P20" t="s">
        <v>186</v>
      </c>
      <c r="Q20" t="s">
        <v>187</v>
      </c>
      <c r="R20" t="s">
        <v>188</v>
      </c>
      <c r="S20" t="s">
        <v>189</v>
      </c>
      <c r="T20" t="s">
        <v>190</v>
      </c>
      <c r="U20" s="96" t="s">
        <v>4486</v>
      </c>
      <c r="V20" s="99" t="s">
        <v>5028</v>
      </c>
    </row>
    <row r="21" spans="1:26" customFormat="1" x14ac:dyDescent="0.25">
      <c r="A21" s="83">
        <v>1106016</v>
      </c>
      <c r="B21" s="29">
        <v>42250</v>
      </c>
      <c r="C21" t="s">
        <v>191</v>
      </c>
      <c r="D21" t="s">
        <v>82</v>
      </c>
      <c r="E21" t="s">
        <v>125</v>
      </c>
      <c r="F21" t="s">
        <v>192</v>
      </c>
      <c r="G21" t="s">
        <v>193</v>
      </c>
      <c r="H21" t="s">
        <v>23</v>
      </c>
      <c r="I21" t="s">
        <v>194</v>
      </c>
      <c r="J21" s="83">
        <v>2015</v>
      </c>
      <c r="K21" s="83">
        <v>2018</v>
      </c>
      <c r="L21" s="30">
        <v>470466</v>
      </c>
      <c r="M21" t="s">
        <v>48</v>
      </c>
      <c r="N21" t="s">
        <v>38</v>
      </c>
      <c r="O21" t="s">
        <v>127</v>
      </c>
      <c r="P21" t="s">
        <v>77</v>
      </c>
      <c r="Q21" t="s">
        <v>195</v>
      </c>
      <c r="R21" t="s">
        <v>196</v>
      </c>
      <c r="S21" t="s">
        <v>188</v>
      </c>
      <c r="T21" t="s">
        <v>197</v>
      </c>
      <c r="U21" s="96" t="s">
        <v>4290</v>
      </c>
      <c r="V21" s="99" t="s">
        <v>5028</v>
      </c>
    </row>
    <row r="22" spans="1:26" s="45" customFormat="1" x14ac:dyDescent="0.25">
      <c r="A22" s="100">
        <v>1097026</v>
      </c>
      <c r="B22" s="98">
        <v>42296</v>
      </c>
      <c r="C22" s="43" t="s">
        <v>218</v>
      </c>
      <c r="D22" s="43" t="s">
        <v>293</v>
      </c>
      <c r="E22" s="43" t="s">
        <v>294</v>
      </c>
      <c r="F22" s="43" t="s">
        <v>295</v>
      </c>
      <c r="G22" s="43" t="s">
        <v>47</v>
      </c>
      <c r="H22" s="43" t="s">
        <v>36</v>
      </c>
      <c r="I22" s="43" t="s">
        <v>24</v>
      </c>
      <c r="J22" s="51">
        <v>2016</v>
      </c>
      <c r="K22" s="51">
        <v>2019</v>
      </c>
      <c r="L22" s="46">
        <v>603912.1</v>
      </c>
      <c r="M22" s="43" t="s">
        <v>25</v>
      </c>
      <c r="N22" s="43" t="s">
        <v>374</v>
      </c>
      <c r="O22" s="43" t="s">
        <v>375</v>
      </c>
      <c r="P22" s="43" t="s">
        <v>31</v>
      </c>
      <c r="Q22" s="43" t="s">
        <v>376</v>
      </c>
      <c r="R22" s="43" t="s">
        <v>377</v>
      </c>
      <c r="S22" s="43" t="s">
        <v>378</v>
      </c>
      <c r="T22" s="43" t="s">
        <v>78</v>
      </c>
      <c r="U22" s="96" t="s">
        <v>4286</v>
      </c>
      <c r="V22" s="99" t="s">
        <v>5028</v>
      </c>
      <c r="W22" s="44"/>
      <c r="X22" s="44"/>
      <c r="Y22" s="44"/>
      <c r="Z22" s="44"/>
    </row>
    <row r="23" spans="1:26" x14ac:dyDescent="0.25">
      <c r="A23" s="83">
        <v>1097105</v>
      </c>
      <c r="B23" s="98">
        <v>42296</v>
      </c>
      <c r="C23" s="39" t="s">
        <v>219</v>
      </c>
      <c r="D23" s="40" t="s">
        <v>293</v>
      </c>
      <c r="E23" s="40" t="s">
        <v>294</v>
      </c>
      <c r="F23" s="41" t="s">
        <v>296</v>
      </c>
      <c r="G23" s="41" t="s">
        <v>208</v>
      </c>
      <c r="H23" s="41" t="s">
        <v>201</v>
      </c>
      <c r="I23" s="41" t="s">
        <v>24</v>
      </c>
      <c r="J23" s="51">
        <v>2016</v>
      </c>
      <c r="K23" s="51">
        <v>2019</v>
      </c>
      <c r="L23" s="46">
        <v>600079.15</v>
      </c>
      <c r="M23" s="42" t="s">
        <v>25</v>
      </c>
      <c r="N23" s="42" t="s">
        <v>56</v>
      </c>
      <c r="O23" s="42" t="s">
        <v>379</v>
      </c>
      <c r="P23" s="42" t="s">
        <v>380</v>
      </c>
      <c r="Q23" s="42" t="s">
        <v>381</v>
      </c>
      <c r="R23" s="42" t="s">
        <v>382</v>
      </c>
      <c r="S23" s="42" t="s">
        <v>50</v>
      </c>
      <c r="T23" s="42" t="s">
        <v>31</v>
      </c>
      <c r="U23" s="96" t="s">
        <v>4831</v>
      </c>
      <c r="V23" s="99" t="s">
        <v>5028</v>
      </c>
    </row>
    <row r="24" spans="1:26" x14ac:dyDescent="0.25">
      <c r="A24" s="83">
        <v>1097185</v>
      </c>
      <c r="B24" s="98">
        <v>42296</v>
      </c>
      <c r="C24" s="39" t="s">
        <v>220</v>
      </c>
      <c r="D24" s="40" t="s">
        <v>293</v>
      </c>
      <c r="E24" s="40" t="s">
        <v>294</v>
      </c>
      <c r="F24" s="41" t="s">
        <v>297</v>
      </c>
      <c r="G24" s="41" t="s">
        <v>214</v>
      </c>
      <c r="H24" s="41" t="s">
        <v>74</v>
      </c>
      <c r="I24" s="41" t="s">
        <v>24</v>
      </c>
      <c r="J24" s="51">
        <v>2016</v>
      </c>
      <c r="K24" s="51">
        <v>2019</v>
      </c>
      <c r="L24" s="46">
        <v>601958.6</v>
      </c>
      <c r="M24" s="42" t="s">
        <v>66</v>
      </c>
      <c r="N24" s="42" t="s">
        <v>383</v>
      </c>
      <c r="O24" s="42" t="s">
        <v>384</v>
      </c>
      <c r="P24" s="42" t="s">
        <v>385</v>
      </c>
      <c r="Q24" s="42" t="s">
        <v>386</v>
      </c>
      <c r="R24" s="42" t="s">
        <v>387</v>
      </c>
      <c r="S24" s="42" t="s">
        <v>388</v>
      </c>
      <c r="T24" s="42" t="s">
        <v>389</v>
      </c>
      <c r="U24" s="96" t="s">
        <v>4829</v>
      </c>
      <c r="V24" s="99" t="s">
        <v>5028</v>
      </c>
    </row>
    <row r="25" spans="1:26" x14ac:dyDescent="0.25">
      <c r="A25" s="83">
        <v>1097397</v>
      </c>
      <c r="B25" s="98">
        <v>42296</v>
      </c>
      <c r="C25" s="39" t="s">
        <v>221</v>
      </c>
      <c r="D25" s="40" t="s">
        <v>293</v>
      </c>
      <c r="E25" s="40" t="s">
        <v>294</v>
      </c>
      <c r="F25" s="41" t="s">
        <v>298</v>
      </c>
      <c r="G25" s="41" t="s">
        <v>204</v>
      </c>
      <c r="H25" s="41" t="s">
        <v>199</v>
      </c>
      <c r="I25" s="41" t="s">
        <v>24</v>
      </c>
      <c r="J25" s="51">
        <v>2016</v>
      </c>
      <c r="K25" s="51">
        <v>2019</v>
      </c>
      <c r="L25" s="46">
        <v>594122.6</v>
      </c>
      <c r="M25" s="42" t="s">
        <v>25</v>
      </c>
      <c r="N25" s="42" t="s">
        <v>56</v>
      </c>
      <c r="O25" s="42" t="s">
        <v>390</v>
      </c>
      <c r="P25" s="42" t="s">
        <v>391</v>
      </c>
      <c r="Q25" s="42" t="s">
        <v>392</v>
      </c>
      <c r="R25" s="42" t="s">
        <v>393</v>
      </c>
      <c r="S25" s="42" t="s">
        <v>394</v>
      </c>
      <c r="T25" s="42" t="s">
        <v>77</v>
      </c>
      <c r="U25" s="96" t="s">
        <v>4830</v>
      </c>
      <c r="V25" s="99" t="s">
        <v>5028</v>
      </c>
    </row>
    <row r="26" spans="1:26" x14ac:dyDescent="0.25">
      <c r="A26" s="83">
        <v>1097435</v>
      </c>
      <c r="B26" s="98">
        <v>42296</v>
      </c>
      <c r="C26" s="39" t="s">
        <v>222</v>
      </c>
      <c r="D26" s="40" t="s">
        <v>293</v>
      </c>
      <c r="E26" s="40" t="s">
        <v>294</v>
      </c>
      <c r="F26" s="41" t="s">
        <v>299</v>
      </c>
      <c r="G26" s="41" t="s">
        <v>300</v>
      </c>
      <c r="H26" s="41" t="s">
        <v>199</v>
      </c>
      <c r="I26" s="41" t="s">
        <v>24</v>
      </c>
      <c r="J26" s="51">
        <v>2016</v>
      </c>
      <c r="K26" s="51">
        <v>2019</v>
      </c>
      <c r="L26" s="46">
        <v>476398.5</v>
      </c>
      <c r="M26" s="42" t="s">
        <v>37</v>
      </c>
      <c r="N26" s="42" t="s">
        <v>38</v>
      </c>
      <c r="O26" s="42" t="s">
        <v>395</v>
      </c>
      <c r="P26" s="42" t="s">
        <v>396</v>
      </c>
      <c r="Q26" s="42" t="s">
        <v>397</v>
      </c>
      <c r="R26" s="42" t="s">
        <v>398</v>
      </c>
      <c r="S26" s="42" t="s">
        <v>399</v>
      </c>
      <c r="T26" s="42" t="s">
        <v>400</v>
      </c>
      <c r="U26" s="96" t="s">
        <v>4826</v>
      </c>
      <c r="V26" s="99" t="s">
        <v>5028</v>
      </c>
    </row>
    <row r="27" spans="1:26" x14ac:dyDescent="0.25">
      <c r="A27" s="83">
        <v>1097461</v>
      </c>
      <c r="B27" s="98">
        <v>42296</v>
      </c>
      <c r="C27" s="39" t="s">
        <v>223</v>
      </c>
      <c r="D27" s="40" t="s">
        <v>293</v>
      </c>
      <c r="E27" s="40" t="s">
        <v>294</v>
      </c>
      <c r="F27" s="41" t="s">
        <v>301</v>
      </c>
      <c r="G27" s="41" t="s">
        <v>22</v>
      </c>
      <c r="H27" s="41" t="s">
        <v>23</v>
      </c>
      <c r="I27" s="41" t="s">
        <v>24</v>
      </c>
      <c r="J27" s="51">
        <v>2016</v>
      </c>
      <c r="K27" s="51">
        <v>2019</v>
      </c>
      <c r="L27" s="46">
        <v>603622</v>
      </c>
      <c r="M27" s="42" t="s">
        <v>66</v>
      </c>
      <c r="N27" s="42" t="s">
        <v>56</v>
      </c>
      <c r="O27" s="42" t="s">
        <v>67</v>
      </c>
      <c r="P27" s="42" t="s">
        <v>32</v>
      </c>
      <c r="Q27" s="42" t="s">
        <v>401</v>
      </c>
      <c r="R27" s="42" t="s">
        <v>402</v>
      </c>
      <c r="S27" s="42" t="s">
        <v>50</v>
      </c>
      <c r="T27" s="42" t="s">
        <v>403</v>
      </c>
      <c r="U27" s="96" t="s">
        <v>4827</v>
      </c>
      <c r="V27" s="99" t="s">
        <v>5028</v>
      </c>
    </row>
    <row r="28" spans="1:26" x14ac:dyDescent="0.25">
      <c r="A28" s="83">
        <v>1097696</v>
      </c>
      <c r="B28" s="98">
        <v>42296</v>
      </c>
      <c r="C28" s="39" t="s">
        <v>224</v>
      </c>
      <c r="D28" s="40" t="s">
        <v>293</v>
      </c>
      <c r="E28" s="40" t="s">
        <v>294</v>
      </c>
      <c r="F28" s="41" t="s">
        <v>302</v>
      </c>
      <c r="G28" s="41" t="s">
        <v>203</v>
      </c>
      <c r="H28" s="41" t="s">
        <v>23</v>
      </c>
      <c r="I28" s="41" t="s">
        <v>24</v>
      </c>
      <c r="J28" s="51">
        <v>2016</v>
      </c>
      <c r="K28" s="51">
        <v>2019</v>
      </c>
      <c r="L28" s="46">
        <v>600224.19999999995</v>
      </c>
      <c r="M28" s="42" t="s">
        <v>25</v>
      </c>
      <c r="N28" s="42" t="s">
        <v>374</v>
      </c>
      <c r="O28" s="42" t="s">
        <v>375</v>
      </c>
      <c r="P28" s="42" t="s">
        <v>28</v>
      </c>
      <c r="Q28" s="42" t="s">
        <v>404</v>
      </c>
      <c r="R28" s="42" t="s">
        <v>382</v>
      </c>
      <c r="S28" s="42" t="s">
        <v>405</v>
      </c>
      <c r="T28" s="42" t="s">
        <v>406</v>
      </c>
      <c r="U28" s="96" t="s">
        <v>4828</v>
      </c>
      <c r="V28" s="99" t="s">
        <v>5028</v>
      </c>
    </row>
    <row r="29" spans="1:26" x14ac:dyDescent="0.25">
      <c r="A29" s="83">
        <v>1099245</v>
      </c>
      <c r="B29" s="98">
        <v>42296</v>
      </c>
      <c r="C29" s="39" t="s">
        <v>225</v>
      </c>
      <c r="D29" s="40" t="s">
        <v>293</v>
      </c>
      <c r="E29" s="40" t="s">
        <v>294</v>
      </c>
      <c r="F29" s="41" t="s">
        <v>303</v>
      </c>
      <c r="G29" s="41" t="s">
        <v>215</v>
      </c>
      <c r="H29" s="41" t="s">
        <v>200</v>
      </c>
      <c r="I29" s="41" t="s">
        <v>24</v>
      </c>
      <c r="J29" s="51">
        <v>2016</v>
      </c>
      <c r="K29" s="51">
        <v>2019</v>
      </c>
      <c r="L29" s="46">
        <v>599758.4</v>
      </c>
      <c r="M29" s="42" t="s">
        <v>37</v>
      </c>
      <c r="N29" s="42" t="s">
        <v>38</v>
      </c>
      <c r="O29" s="42" t="s">
        <v>395</v>
      </c>
      <c r="P29" s="42" t="s">
        <v>396</v>
      </c>
      <c r="Q29" s="42" t="s">
        <v>407</v>
      </c>
      <c r="R29" s="42" t="s">
        <v>408</v>
      </c>
      <c r="S29" s="42" t="s">
        <v>409</v>
      </c>
      <c r="T29" s="42" t="s">
        <v>410</v>
      </c>
      <c r="U29" s="96" t="s">
        <v>4755</v>
      </c>
      <c r="V29" s="99" t="s">
        <v>5028</v>
      </c>
    </row>
    <row r="30" spans="1:26" x14ac:dyDescent="0.25">
      <c r="A30" s="83">
        <v>1099692</v>
      </c>
      <c r="B30" s="98">
        <v>42296</v>
      </c>
      <c r="C30" s="39" t="s">
        <v>226</v>
      </c>
      <c r="D30" s="40" t="s">
        <v>293</v>
      </c>
      <c r="E30" s="40" t="s">
        <v>294</v>
      </c>
      <c r="F30" s="41" t="s">
        <v>304</v>
      </c>
      <c r="G30" s="41" t="s">
        <v>22</v>
      </c>
      <c r="H30" s="41" t="s">
        <v>23</v>
      </c>
      <c r="I30" s="41" t="s">
        <v>24</v>
      </c>
      <c r="J30" s="51">
        <v>2016</v>
      </c>
      <c r="K30" s="51">
        <v>2019</v>
      </c>
      <c r="L30" s="46">
        <v>598912.1</v>
      </c>
      <c r="M30" s="42" t="s">
        <v>66</v>
      </c>
      <c r="N30" s="42" t="s">
        <v>112</v>
      </c>
      <c r="O30" s="42" t="s">
        <v>411</v>
      </c>
      <c r="P30" s="42" t="s">
        <v>412</v>
      </c>
      <c r="Q30" s="42" t="s">
        <v>31</v>
      </c>
      <c r="R30" s="42" t="s">
        <v>413</v>
      </c>
      <c r="S30" s="42" t="s">
        <v>414</v>
      </c>
      <c r="T30" s="42" t="s">
        <v>415</v>
      </c>
      <c r="U30" s="96" t="s">
        <v>4720</v>
      </c>
      <c r="V30" s="99" t="s">
        <v>5028</v>
      </c>
    </row>
    <row r="31" spans="1:26" x14ac:dyDescent="0.25">
      <c r="A31" s="83">
        <v>1100324</v>
      </c>
      <c r="B31" s="98">
        <v>42296</v>
      </c>
      <c r="C31" s="39" t="s">
        <v>227</v>
      </c>
      <c r="D31" s="40" t="s">
        <v>293</v>
      </c>
      <c r="E31" s="40" t="s">
        <v>294</v>
      </c>
      <c r="F31" s="41" t="s">
        <v>305</v>
      </c>
      <c r="G31" s="41" t="s">
        <v>22</v>
      </c>
      <c r="H31" s="41" t="s">
        <v>23</v>
      </c>
      <c r="I31" s="41" t="s">
        <v>24</v>
      </c>
      <c r="J31" s="51">
        <v>2016</v>
      </c>
      <c r="K31" s="51">
        <v>2019</v>
      </c>
      <c r="L31" s="46">
        <v>573572.80000000005</v>
      </c>
      <c r="M31" s="42" t="s">
        <v>66</v>
      </c>
      <c r="N31" s="42" t="s">
        <v>56</v>
      </c>
      <c r="O31" s="42" t="s">
        <v>390</v>
      </c>
      <c r="P31" s="42" t="s">
        <v>392</v>
      </c>
      <c r="Q31" s="42" t="s">
        <v>416</v>
      </c>
      <c r="R31" s="42" t="s">
        <v>417</v>
      </c>
      <c r="S31" s="42" t="s">
        <v>418</v>
      </c>
      <c r="T31" s="42" t="s">
        <v>50</v>
      </c>
      <c r="U31" s="96" t="s">
        <v>4684</v>
      </c>
      <c r="V31" s="99" t="s">
        <v>5028</v>
      </c>
    </row>
    <row r="32" spans="1:26" x14ac:dyDescent="0.25">
      <c r="A32" s="83">
        <v>1100458</v>
      </c>
      <c r="B32" s="98">
        <v>42296</v>
      </c>
      <c r="C32" s="39" t="s">
        <v>228</v>
      </c>
      <c r="D32" s="40" t="s">
        <v>293</v>
      </c>
      <c r="E32" s="40" t="s">
        <v>294</v>
      </c>
      <c r="F32" s="41" t="s">
        <v>306</v>
      </c>
      <c r="G32" s="41" t="s">
        <v>22</v>
      </c>
      <c r="H32" s="41" t="s">
        <v>23</v>
      </c>
      <c r="I32" s="41" t="s">
        <v>24</v>
      </c>
      <c r="J32" s="51">
        <v>2016</v>
      </c>
      <c r="K32" s="51">
        <v>2019</v>
      </c>
      <c r="L32" s="46">
        <v>599644</v>
      </c>
      <c r="M32" s="42" t="s">
        <v>25</v>
      </c>
      <c r="N32" s="42" t="s">
        <v>56</v>
      </c>
      <c r="O32" s="42" t="s">
        <v>57</v>
      </c>
      <c r="P32" s="42" t="s">
        <v>31</v>
      </c>
      <c r="Q32" s="42" t="s">
        <v>419</v>
      </c>
      <c r="R32" s="42" t="s">
        <v>420</v>
      </c>
      <c r="S32" s="42" t="s">
        <v>421</v>
      </c>
      <c r="T32" s="42" t="s">
        <v>50</v>
      </c>
      <c r="U32" s="96" t="s">
        <v>4675</v>
      </c>
      <c r="V32" s="99" t="s">
        <v>5028</v>
      </c>
    </row>
    <row r="33" spans="1:22" x14ac:dyDescent="0.25">
      <c r="A33" s="83">
        <v>1100801</v>
      </c>
      <c r="B33" s="98">
        <v>42296</v>
      </c>
      <c r="C33" s="39" t="s">
        <v>229</v>
      </c>
      <c r="D33" s="40" t="s">
        <v>293</v>
      </c>
      <c r="E33" s="40" t="s">
        <v>294</v>
      </c>
      <c r="F33" s="41" t="s">
        <v>307</v>
      </c>
      <c r="G33" s="41" t="s">
        <v>203</v>
      </c>
      <c r="H33" s="41" t="s">
        <v>23</v>
      </c>
      <c r="I33" s="41" t="s">
        <v>24</v>
      </c>
      <c r="J33" s="51">
        <v>2016</v>
      </c>
      <c r="K33" s="51">
        <v>2019</v>
      </c>
      <c r="L33" s="46">
        <v>573140</v>
      </c>
      <c r="M33" s="42" t="s">
        <v>37</v>
      </c>
      <c r="N33" s="42" t="s">
        <v>422</v>
      </c>
      <c r="O33" s="42" t="s">
        <v>423</v>
      </c>
      <c r="P33" s="42" t="s">
        <v>396</v>
      </c>
      <c r="Q33" s="42" t="s">
        <v>424</v>
      </c>
      <c r="R33" s="42" t="s">
        <v>425</v>
      </c>
      <c r="S33" s="42" t="s">
        <v>104</v>
      </c>
      <c r="T33" s="42" t="s">
        <v>426</v>
      </c>
      <c r="U33" s="96" t="s">
        <v>4662</v>
      </c>
      <c r="V33" s="99" t="s">
        <v>5028</v>
      </c>
    </row>
    <row r="34" spans="1:22" x14ac:dyDescent="0.25">
      <c r="A34" s="83">
        <v>1100862</v>
      </c>
      <c r="B34" s="98">
        <v>42296</v>
      </c>
      <c r="C34" s="39" t="s">
        <v>230</v>
      </c>
      <c r="D34" s="40" t="s">
        <v>293</v>
      </c>
      <c r="E34" s="40" t="s">
        <v>294</v>
      </c>
      <c r="F34" s="41" t="s">
        <v>308</v>
      </c>
      <c r="G34" s="41" t="s">
        <v>111</v>
      </c>
      <c r="H34" s="41" t="s">
        <v>23</v>
      </c>
      <c r="I34" s="41" t="s">
        <v>24</v>
      </c>
      <c r="J34" s="51">
        <v>2016</v>
      </c>
      <c r="K34" s="51">
        <v>2019</v>
      </c>
      <c r="L34" s="46">
        <v>475968.8</v>
      </c>
      <c r="M34" s="42" t="s">
        <v>25</v>
      </c>
      <c r="N34" s="42" t="s">
        <v>427</v>
      </c>
      <c r="O34" s="42" t="s">
        <v>428</v>
      </c>
      <c r="P34" s="42" t="s">
        <v>429</v>
      </c>
      <c r="Q34" s="42" t="s">
        <v>430</v>
      </c>
      <c r="R34" s="42" t="s">
        <v>418</v>
      </c>
      <c r="S34" s="42" t="s">
        <v>78</v>
      </c>
      <c r="T34" s="42" t="s">
        <v>99</v>
      </c>
      <c r="U34" s="96" t="s">
        <v>4658</v>
      </c>
      <c r="V34" s="99" t="s">
        <v>5028</v>
      </c>
    </row>
    <row r="35" spans="1:22" x14ac:dyDescent="0.25">
      <c r="A35" s="83">
        <v>1101258</v>
      </c>
      <c r="B35" s="98">
        <v>42296</v>
      </c>
      <c r="C35" s="39" t="s">
        <v>231</v>
      </c>
      <c r="D35" s="40" t="s">
        <v>293</v>
      </c>
      <c r="E35" s="40" t="s">
        <v>294</v>
      </c>
      <c r="F35" s="41" t="s">
        <v>309</v>
      </c>
      <c r="G35" s="41" t="s">
        <v>310</v>
      </c>
      <c r="H35" s="41" t="s">
        <v>36</v>
      </c>
      <c r="I35" s="41" t="s">
        <v>24</v>
      </c>
      <c r="J35" s="51">
        <v>2016</v>
      </c>
      <c r="K35" s="51">
        <v>2019</v>
      </c>
      <c r="L35" s="46">
        <v>604644</v>
      </c>
      <c r="M35" s="42" t="s">
        <v>66</v>
      </c>
      <c r="N35" s="42" t="s">
        <v>117</v>
      </c>
      <c r="O35" s="42" t="s">
        <v>431</v>
      </c>
      <c r="P35" s="42" t="s">
        <v>432</v>
      </c>
      <c r="Q35" s="42" t="s">
        <v>419</v>
      </c>
      <c r="R35" s="42" t="s">
        <v>433</v>
      </c>
      <c r="S35" s="42" t="s">
        <v>434</v>
      </c>
      <c r="T35" s="42" t="s">
        <v>435</v>
      </c>
      <c r="U35" s="96" t="s">
        <v>4647</v>
      </c>
      <c r="V35" s="99" t="s">
        <v>5028</v>
      </c>
    </row>
    <row r="36" spans="1:22" x14ac:dyDescent="0.25">
      <c r="A36" s="83">
        <v>1101788</v>
      </c>
      <c r="B36" s="98">
        <v>42296</v>
      </c>
      <c r="C36" s="39" t="s">
        <v>232</v>
      </c>
      <c r="D36" s="40" t="s">
        <v>293</v>
      </c>
      <c r="E36" s="40" t="s">
        <v>294</v>
      </c>
      <c r="F36" s="41" t="s">
        <v>311</v>
      </c>
      <c r="G36" s="41" t="s">
        <v>204</v>
      </c>
      <c r="H36" s="41" t="s">
        <v>199</v>
      </c>
      <c r="I36" s="41" t="s">
        <v>24</v>
      </c>
      <c r="J36" s="51">
        <v>2016</v>
      </c>
      <c r="K36" s="51">
        <v>2019</v>
      </c>
      <c r="L36" s="46">
        <v>513116</v>
      </c>
      <c r="M36" s="42" t="s">
        <v>48</v>
      </c>
      <c r="N36" s="42" t="s">
        <v>38</v>
      </c>
      <c r="O36" s="42" t="s">
        <v>39</v>
      </c>
      <c r="P36" s="42" t="s">
        <v>436</v>
      </c>
      <c r="Q36" s="42" t="s">
        <v>437</v>
      </c>
      <c r="R36" s="42" t="s">
        <v>438</v>
      </c>
      <c r="S36" s="42" t="s">
        <v>439</v>
      </c>
      <c r="T36" s="42" t="s">
        <v>31</v>
      </c>
      <c r="U36" s="96" t="s">
        <v>4619</v>
      </c>
      <c r="V36" s="99" t="s">
        <v>5028</v>
      </c>
    </row>
    <row r="37" spans="1:22" x14ac:dyDescent="0.25">
      <c r="A37" s="83">
        <v>1101865</v>
      </c>
      <c r="B37" s="98">
        <v>42296</v>
      </c>
      <c r="C37" s="39" t="s">
        <v>233</v>
      </c>
      <c r="D37" s="40" t="s">
        <v>293</v>
      </c>
      <c r="E37" s="40" t="s">
        <v>294</v>
      </c>
      <c r="F37" s="41" t="s">
        <v>312</v>
      </c>
      <c r="G37" s="41" t="s">
        <v>215</v>
      </c>
      <c r="H37" s="41" t="s">
        <v>200</v>
      </c>
      <c r="I37" s="41" t="s">
        <v>24</v>
      </c>
      <c r="J37" s="51">
        <v>2016</v>
      </c>
      <c r="K37" s="51">
        <v>2019</v>
      </c>
      <c r="L37" s="46">
        <v>595219.6</v>
      </c>
      <c r="M37" s="42" t="s">
        <v>37</v>
      </c>
      <c r="N37" s="42" t="s">
        <v>38</v>
      </c>
      <c r="O37" s="42" t="s">
        <v>395</v>
      </c>
      <c r="P37" s="42" t="s">
        <v>396</v>
      </c>
      <c r="Q37" s="42" t="s">
        <v>100</v>
      </c>
      <c r="R37" s="42" t="s">
        <v>43</v>
      </c>
      <c r="S37" s="42" t="s">
        <v>440</v>
      </c>
      <c r="T37" s="42" t="s">
        <v>441</v>
      </c>
      <c r="U37" s="96" t="s">
        <v>4614</v>
      </c>
      <c r="V37" s="99" t="s">
        <v>5028</v>
      </c>
    </row>
    <row r="38" spans="1:22" x14ac:dyDescent="0.25">
      <c r="A38" s="83">
        <v>1102028</v>
      </c>
      <c r="B38" s="98">
        <v>42296</v>
      </c>
      <c r="C38" s="39" t="s">
        <v>234</v>
      </c>
      <c r="D38" s="40" t="s">
        <v>293</v>
      </c>
      <c r="E38" s="40" t="s">
        <v>294</v>
      </c>
      <c r="F38" s="41" t="s">
        <v>313</v>
      </c>
      <c r="G38" s="41" t="s">
        <v>182</v>
      </c>
      <c r="H38" s="41" t="s">
        <v>183</v>
      </c>
      <c r="I38" s="41" t="s">
        <v>24</v>
      </c>
      <c r="J38" s="51">
        <v>2016</v>
      </c>
      <c r="K38" s="51">
        <v>2019</v>
      </c>
      <c r="L38" s="46">
        <v>600627</v>
      </c>
      <c r="M38" s="42" t="s">
        <v>25</v>
      </c>
      <c r="N38" s="42" t="s">
        <v>442</v>
      </c>
      <c r="O38" s="42" t="s">
        <v>443</v>
      </c>
      <c r="P38" s="42" t="s">
        <v>396</v>
      </c>
      <c r="Q38" s="42" t="s">
        <v>444</v>
      </c>
      <c r="R38" s="42" t="s">
        <v>445</v>
      </c>
      <c r="S38" s="42" t="s">
        <v>446</v>
      </c>
      <c r="T38" s="42" t="s">
        <v>447</v>
      </c>
      <c r="U38" s="96" t="s">
        <v>4604</v>
      </c>
      <c r="V38" s="99" t="s">
        <v>5028</v>
      </c>
    </row>
    <row r="39" spans="1:22" x14ac:dyDescent="0.25">
      <c r="A39" s="83">
        <v>1102272</v>
      </c>
      <c r="B39" s="98">
        <v>42296</v>
      </c>
      <c r="C39" s="39" t="s">
        <v>235</v>
      </c>
      <c r="D39" s="40" t="s">
        <v>293</v>
      </c>
      <c r="E39" s="40" t="s">
        <v>294</v>
      </c>
      <c r="F39" s="41" t="s">
        <v>314</v>
      </c>
      <c r="G39" s="41" t="s">
        <v>213</v>
      </c>
      <c r="H39" s="41" t="s">
        <v>199</v>
      </c>
      <c r="I39" s="41" t="s">
        <v>24</v>
      </c>
      <c r="J39" s="51">
        <v>2016</v>
      </c>
      <c r="K39" s="51">
        <v>2019</v>
      </c>
      <c r="L39" s="46">
        <v>603767.05000000005</v>
      </c>
      <c r="M39" s="42" t="s">
        <v>66</v>
      </c>
      <c r="N39" s="42" t="s">
        <v>56</v>
      </c>
      <c r="O39" s="42" t="s">
        <v>390</v>
      </c>
      <c r="P39" s="42" t="s">
        <v>50</v>
      </c>
      <c r="Q39" s="42" t="s">
        <v>448</v>
      </c>
      <c r="R39" s="42" t="s">
        <v>449</v>
      </c>
      <c r="S39" s="42" t="s">
        <v>450</v>
      </c>
      <c r="T39" s="42" t="s">
        <v>451</v>
      </c>
      <c r="U39" s="96" t="s">
        <v>4592</v>
      </c>
      <c r="V39" s="99" t="s">
        <v>5028</v>
      </c>
    </row>
    <row r="40" spans="1:22" x14ac:dyDescent="0.25">
      <c r="A40" s="83">
        <v>1102462</v>
      </c>
      <c r="B40" s="98">
        <v>42296</v>
      </c>
      <c r="C40" s="39" t="s">
        <v>236</v>
      </c>
      <c r="D40" s="40" t="s">
        <v>293</v>
      </c>
      <c r="E40" s="40" t="s">
        <v>294</v>
      </c>
      <c r="F40" s="41" t="s">
        <v>315</v>
      </c>
      <c r="G40" s="41" t="s">
        <v>22</v>
      </c>
      <c r="H40" s="41" t="s">
        <v>23</v>
      </c>
      <c r="I40" s="41" t="s">
        <v>24</v>
      </c>
      <c r="J40" s="51">
        <v>2016</v>
      </c>
      <c r="K40" s="51">
        <v>2019</v>
      </c>
      <c r="L40" s="46">
        <v>471826.4</v>
      </c>
      <c r="M40" s="42" t="s">
        <v>25</v>
      </c>
      <c r="N40" s="42" t="s">
        <v>56</v>
      </c>
      <c r="O40" s="42" t="s">
        <v>379</v>
      </c>
      <c r="P40" s="42" t="s">
        <v>452</v>
      </c>
      <c r="Q40" s="42" t="s">
        <v>453</v>
      </c>
      <c r="R40" s="42" t="s">
        <v>419</v>
      </c>
      <c r="S40" s="42" t="s">
        <v>51</v>
      </c>
      <c r="T40" s="42" t="s">
        <v>61</v>
      </c>
      <c r="U40" s="96" t="s">
        <v>4580</v>
      </c>
      <c r="V40" s="99" t="s">
        <v>5028</v>
      </c>
    </row>
    <row r="41" spans="1:22" x14ac:dyDescent="0.25">
      <c r="A41" s="83">
        <v>1102532</v>
      </c>
      <c r="B41" s="98">
        <v>42296</v>
      </c>
      <c r="C41" s="39" t="s">
        <v>237</v>
      </c>
      <c r="D41" s="40" t="s">
        <v>293</v>
      </c>
      <c r="E41" s="40" t="s">
        <v>294</v>
      </c>
      <c r="F41" s="41" t="s">
        <v>316</v>
      </c>
      <c r="G41" s="41" t="s">
        <v>317</v>
      </c>
      <c r="H41" s="41" t="s">
        <v>36</v>
      </c>
      <c r="I41" s="41" t="s">
        <v>24</v>
      </c>
      <c r="J41" s="51">
        <v>2016</v>
      </c>
      <c r="K41" s="51">
        <v>2019</v>
      </c>
      <c r="L41" s="46">
        <v>574644</v>
      </c>
      <c r="M41" s="42" t="s">
        <v>25</v>
      </c>
      <c r="N41" s="42" t="s">
        <v>374</v>
      </c>
      <c r="O41" s="42" t="s">
        <v>375</v>
      </c>
      <c r="P41" s="42" t="s">
        <v>391</v>
      </c>
      <c r="Q41" s="42" t="s">
        <v>454</v>
      </c>
      <c r="R41" s="42" t="s">
        <v>455</v>
      </c>
      <c r="S41" s="42" t="s">
        <v>456</v>
      </c>
      <c r="T41" s="42" t="s">
        <v>457</v>
      </c>
      <c r="U41" s="96" t="s">
        <v>4576</v>
      </c>
      <c r="V41" s="99" t="s">
        <v>5028</v>
      </c>
    </row>
    <row r="42" spans="1:22" x14ac:dyDescent="0.25">
      <c r="A42" s="83">
        <v>1102821</v>
      </c>
      <c r="B42" s="98">
        <v>42296</v>
      </c>
      <c r="C42" s="39" t="s">
        <v>238</v>
      </c>
      <c r="D42" s="40" t="s">
        <v>293</v>
      </c>
      <c r="E42" s="40" t="s">
        <v>294</v>
      </c>
      <c r="F42" s="41" t="s">
        <v>318</v>
      </c>
      <c r="G42" s="41" t="s">
        <v>73</v>
      </c>
      <c r="H42" s="41" t="s">
        <v>74</v>
      </c>
      <c r="I42" s="41" t="s">
        <v>75</v>
      </c>
      <c r="J42" s="51">
        <v>2016</v>
      </c>
      <c r="K42" s="51">
        <v>2019</v>
      </c>
      <c r="L42" s="46">
        <v>647804</v>
      </c>
      <c r="M42" s="42" t="s">
        <v>66</v>
      </c>
      <c r="N42" s="42" t="s">
        <v>142</v>
      </c>
      <c r="O42" s="42" t="s">
        <v>458</v>
      </c>
      <c r="P42" s="42" t="s">
        <v>459</v>
      </c>
      <c r="Q42" s="42" t="s">
        <v>460</v>
      </c>
      <c r="R42" s="42" t="s">
        <v>461</v>
      </c>
      <c r="S42" s="42" t="s">
        <v>50</v>
      </c>
      <c r="T42" s="42" t="s">
        <v>77</v>
      </c>
      <c r="U42" s="96" t="s">
        <v>4548</v>
      </c>
      <c r="V42" s="99" t="s">
        <v>5028</v>
      </c>
    </row>
    <row r="43" spans="1:22" x14ac:dyDescent="0.25">
      <c r="A43" s="83">
        <v>1102969</v>
      </c>
      <c r="B43" s="98">
        <v>42296</v>
      </c>
      <c r="C43" s="39" t="s">
        <v>239</v>
      </c>
      <c r="D43" s="40" t="s">
        <v>293</v>
      </c>
      <c r="E43" s="40" t="s">
        <v>294</v>
      </c>
      <c r="F43" s="41" t="s">
        <v>319</v>
      </c>
      <c r="G43" s="41" t="s">
        <v>47</v>
      </c>
      <c r="H43" s="41" t="s">
        <v>36</v>
      </c>
      <c r="I43" s="41" t="s">
        <v>24</v>
      </c>
      <c r="J43" s="51">
        <v>2016</v>
      </c>
      <c r="K43" s="51">
        <v>2019</v>
      </c>
      <c r="L43" s="46">
        <v>682935.5</v>
      </c>
      <c r="M43" s="42" t="s">
        <v>25</v>
      </c>
      <c r="N43" s="42" t="s">
        <v>26</v>
      </c>
      <c r="O43" s="42" t="s">
        <v>462</v>
      </c>
      <c r="P43" s="42" t="s">
        <v>50</v>
      </c>
      <c r="Q43" s="42" t="s">
        <v>78</v>
      </c>
      <c r="R43" s="42" t="s">
        <v>419</v>
      </c>
      <c r="S43" s="42" t="s">
        <v>463</v>
      </c>
      <c r="T43" s="42" t="s">
        <v>464</v>
      </c>
      <c r="U43" s="96" t="s">
        <v>4535</v>
      </c>
      <c r="V43" s="99" t="s">
        <v>5028</v>
      </c>
    </row>
    <row r="44" spans="1:22" x14ac:dyDescent="0.25">
      <c r="A44" s="83">
        <v>1102977</v>
      </c>
      <c r="B44" s="98">
        <v>42296</v>
      </c>
      <c r="C44" s="39" t="s">
        <v>240</v>
      </c>
      <c r="D44" s="40" t="s">
        <v>293</v>
      </c>
      <c r="E44" s="40" t="s">
        <v>294</v>
      </c>
      <c r="F44" s="41" t="s">
        <v>320</v>
      </c>
      <c r="G44" s="41" t="s">
        <v>216</v>
      </c>
      <c r="H44" s="41" t="s">
        <v>201</v>
      </c>
      <c r="I44" s="41" t="s">
        <v>24</v>
      </c>
      <c r="J44" s="51">
        <v>2016</v>
      </c>
      <c r="K44" s="51">
        <v>2019</v>
      </c>
      <c r="L44" s="46">
        <v>566966</v>
      </c>
      <c r="M44" s="42" t="s">
        <v>66</v>
      </c>
      <c r="N44" s="42" t="s">
        <v>383</v>
      </c>
      <c r="O44" s="42" t="s">
        <v>465</v>
      </c>
      <c r="P44" s="42" t="s">
        <v>156</v>
      </c>
      <c r="Q44" s="42" t="s">
        <v>466</v>
      </c>
      <c r="R44" s="42" t="s">
        <v>467</v>
      </c>
      <c r="S44" s="42" t="s">
        <v>468</v>
      </c>
      <c r="T44" s="42" t="s">
        <v>31</v>
      </c>
      <c r="U44" s="96" t="s">
        <v>4534</v>
      </c>
      <c r="V44" s="99" t="s">
        <v>5028</v>
      </c>
    </row>
    <row r="45" spans="1:22" x14ac:dyDescent="0.25">
      <c r="A45" s="83">
        <v>1103157</v>
      </c>
      <c r="B45" s="98">
        <v>42296</v>
      </c>
      <c r="C45" s="39" t="s">
        <v>241</v>
      </c>
      <c r="D45" s="40" t="s">
        <v>293</v>
      </c>
      <c r="E45" s="40" t="s">
        <v>294</v>
      </c>
      <c r="F45" s="41" t="s">
        <v>321</v>
      </c>
      <c r="G45" s="41" t="s">
        <v>47</v>
      </c>
      <c r="H45" s="41" t="s">
        <v>36</v>
      </c>
      <c r="I45" s="41" t="s">
        <v>24</v>
      </c>
      <c r="J45" s="51">
        <v>2016</v>
      </c>
      <c r="K45" s="51">
        <v>2019</v>
      </c>
      <c r="L45" s="46">
        <v>509625.52</v>
      </c>
      <c r="M45" s="42" t="s">
        <v>48</v>
      </c>
      <c r="N45" s="42" t="s">
        <v>38</v>
      </c>
      <c r="O45" s="42" t="s">
        <v>395</v>
      </c>
      <c r="P45" s="42" t="s">
        <v>31</v>
      </c>
      <c r="Q45" s="42" t="s">
        <v>469</v>
      </c>
      <c r="R45" s="42" t="s">
        <v>470</v>
      </c>
      <c r="S45" s="42" t="s">
        <v>471</v>
      </c>
      <c r="T45" s="42" t="s">
        <v>472</v>
      </c>
      <c r="U45" s="96" t="s">
        <v>4522</v>
      </c>
      <c r="V45" s="99" t="s">
        <v>5028</v>
      </c>
    </row>
    <row r="46" spans="1:22" x14ac:dyDescent="0.25">
      <c r="A46" s="83">
        <v>1103311</v>
      </c>
      <c r="B46" s="98">
        <v>42296</v>
      </c>
      <c r="C46" s="39" t="s">
        <v>242</v>
      </c>
      <c r="D46" s="40" t="s">
        <v>293</v>
      </c>
      <c r="E46" s="40" t="s">
        <v>294</v>
      </c>
      <c r="F46" s="41" t="s">
        <v>322</v>
      </c>
      <c r="G46" s="41" t="s">
        <v>214</v>
      </c>
      <c r="H46" s="41" t="s">
        <v>74</v>
      </c>
      <c r="I46" s="41" t="s">
        <v>24</v>
      </c>
      <c r="J46" s="51">
        <v>2016</v>
      </c>
      <c r="K46" s="51">
        <v>2019</v>
      </c>
      <c r="L46" s="46">
        <v>603900.6</v>
      </c>
      <c r="M46" s="42" t="s">
        <v>48</v>
      </c>
      <c r="N46" s="42" t="s">
        <v>38</v>
      </c>
      <c r="O46" s="42" t="s">
        <v>49</v>
      </c>
      <c r="P46" s="42" t="s">
        <v>473</v>
      </c>
      <c r="Q46" s="42" t="s">
        <v>474</v>
      </c>
      <c r="R46" s="42" t="s">
        <v>475</v>
      </c>
      <c r="S46" s="42" t="s">
        <v>393</v>
      </c>
      <c r="T46" s="42" t="s">
        <v>476</v>
      </c>
      <c r="U46" s="96" t="s">
        <v>4506</v>
      </c>
      <c r="V46" s="99" t="s">
        <v>5028</v>
      </c>
    </row>
    <row r="47" spans="1:22" x14ac:dyDescent="0.25">
      <c r="A47" s="83">
        <v>1103312</v>
      </c>
      <c r="B47" s="98">
        <v>42296</v>
      </c>
      <c r="C47" s="39" t="s">
        <v>243</v>
      </c>
      <c r="D47" s="40" t="s">
        <v>293</v>
      </c>
      <c r="E47" s="40" t="s">
        <v>294</v>
      </c>
      <c r="F47" s="41" t="s">
        <v>323</v>
      </c>
      <c r="G47" s="41" t="s">
        <v>47</v>
      </c>
      <c r="H47" s="41" t="s">
        <v>36</v>
      </c>
      <c r="I47" s="41" t="s">
        <v>24</v>
      </c>
      <c r="J47" s="51">
        <v>2016</v>
      </c>
      <c r="K47" s="51">
        <v>2019</v>
      </c>
      <c r="L47" s="46">
        <v>603410.69999999995</v>
      </c>
      <c r="M47" s="42" t="s">
        <v>48</v>
      </c>
      <c r="N47" s="42" t="s">
        <v>38</v>
      </c>
      <c r="O47" s="42" t="s">
        <v>477</v>
      </c>
      <c r="P47" s="42" t="s">
        <v>457</v>
      </c>
      <c r="Q47" s="42" t="s">
        <v>404</v>
      </c>
      <c r="R47" s="42" t="s">
        <v>51</v>
      </c>
      <c r="S47" s="42" t="s">
        <v>88</v>
      </c>
      <c r="T47" s="42" t="s">
        <v>478</v>
      </c>
      <c r="U47" s="96" t="s">
        <v>4507</v>
      </c>
      <c r="V47" s="99" t="s">
        <v>5028</v>
      </c>
    </row>
    <row r="48" spans="1:22" x14ac:dyDescent="0.25">
      <c r="A48" s="83">
        <v>1103860</v>
      </c>
      <c r="B48" s="98">
        <v>42296</v>
      </c>
      <c r="C48" s="39" t="s">
        <v>244</v>
      </c>
      <c r="D48" s="40" t="s">
        <v>293</v>
      </c>
      <c r="E48" s="40" t="s">
        <v>294</v>
      </c>
      <c r="F48" s="41" t="s">
        <v>324</v>
      </c>
      <c r="G48" s="41" t="s">
        <v>204</v>
      </c>
      <c r="H48" s="41" t="s">
        <v>199</v>
      </c>
      <c r="I48" s="41" t="s">
        <v>24</v>
      </c>
      <c r="J48" s="51">
        <v>2016</v>
      </c>
      <c r="K48" s="51">
        <v>2019</v>
      </c>
      <c r="L48" s="46">
        <v>443572.8</v>
      </c>
      <c r="M48" s="42" t="s">
        <v>48</v>
      </c>
      <c r="N48" s="42" t="s">
        <v>112</v>
      </c>
      <c r="O48" s="42" t="s">
        <v>479</v>
      </c>
      <c r="P48" s="42" t="s">
        <v>480</v>
      </c>
      <c r="Q48" s="42" t="s">
        <v>404</v>
      </c>
      <c r="R48" s="42" t="s">
        <v>481</v>
      </c>
      <c r="S48" s="42" t="s">
        <v>482</v>
      </c>
      <c r="T48" s="42" t="s">
        <v>439</v>
      </c>
      <c r="U48" s="96" t="s">
        <v>4471</v>
      </c>
      <c r="V48" s="99" t="s">
        <v>5028</v>
      </c>
    </row>
    <row r="49" spans="1:22" x14ac:dyDescent="0.25">
      <c r="A49" s="83">
        <v>1103882</v>
      </c>
      <c r="B49" s="98">
        <v>42296</v>
      </c>
      <c r="C49" s="39" t="s">
        <v>245</v>
      </c>
      <c r="D49" s="40" t="s">
        <v>293</v>
      </c>
      <c r="E49" s="40" t="s">
        <v>294</v>
      </c>
      <c r="F49" s="41" t="s">
        <v>325</v>
      </c>
      <c r="G49" s="41" t="s">
        <v>22</v>
      </c>
      <c r="H49" s="41" t="s">
        <v>23</v>
      </c>
      <c r="I49" s="41" t="s">
        <v>24</v>
      </c>
      <c r="J49" s="51">
        <v>2016</v>
      </c>
      <c r="K49" s="51">
        <v>2019</v>
      </c>
      <c r="L49" s="46">
        <v>598572.80000000005</v>
      </c>
      <c r="M49" s="42" t="s">
        <v>66</v>
      </c>
      <c r="N49" s="42" t="s">
        <v>383</v>
      </c>
      <c r="O49" s="42" t="s">
        <v>483</v>
      </c>
      <c r="P49" s="42" t="s">
        <v>32</v>
      </c>
      <c r="Q49" s="42" t="s">
        <v>484</v>
      </c>
      <c r="R49" s="42" t="s">
        <v>77</v>
      </c>
      <c r="S49" s="42" t="s">
        <v>485</v>
      </c>
      <c r="T49" s="42" t="s">
        <v>486</v>
      </c>
      <c r="U49" s="96" t="s">
        <v>4469</v>
      </c>
      <c r="V49" s="99" t="s">
        <v>5028</v>
      </c>
    </row>
    <row r="50" spans="1:22" x14ac:dyDescent="0.25">
      <c r="A50" s="83">
        <v>1103908</v>
      </c>
      <c r="B50" s="98">
        <v>42296</v>
      </c>
      <c r="C50" s="39" t="s">
        <v>246</v>
      </c>
      <c r="D50" s="40" t="s">
        <v>293</v>
      </c>
      <c r="E50" s="40" t="s">
        <v>294</v>
      </c>
      <c r="F50" s="41" t="s">
        <v>326</v>
      </c>
      <c r="G50" s="41" t="s">
        <v>47</v>
      </c>
      <c r="H50" s="41" t="s">
        <v>36</v>
      </c>
      <c r="I50" s="41" t="s">
        <v>24</v>
      </c>
      <c r="J50" s="51">
        <v>2016</v>
      </c>
      <c r="K50" s="51">
        <v>2019</v>
      </c>
      <c r="L50" s="46">
        <v>604644</v>
      </c>
      <c r="M50" s="42" t="s">
        <v>25</v>
      </c>
      <c r="N50" s="42" t="s">
        <v>56</v>
      </c>
      <c r="O50" s="42" t="s">
        <v>390</v>
      </c>
      <c r="P50" s="42" t="s">
        <v>59</v>
      </c>
      <c r="Q50" s="42" t="s">
        <v>50</v>
      </c>
      <c r="R50" s="42" t="s">
        <v>487</v>
      </c>
      <c r="S50" s="42" t="s">
        <v>77</v>
      </c>
      <c r="T50" s="42" t="s">
        <v>31</v>
      </c>
      <c r="U50" s="96" t="s">
        <v>4465</v>
      </c>
      <c r="V50" s="99" t="s">
        <v>5028</v>
      </c>
    </row>
    <row r="51" spans="1:22" x14ac:dyDescent="0.25">
      <c r="A51" s="83">
        <v>1104003</v>
      </c>
      <c r="B51" s="98">
        <v>42296</v>
      </c>
      <c r="C51" s="39" t="s">
        <v>247</v>
      </c>
      <c r="D51" s="40" t="s">
        <v>293</v>
      </c>
      <c r="E51" s="40" t="s">
        <v>294</v>
      </c>
      <c r="F51" s="41" t="s">
        <v>327</v>
      </c>
      <c r="G51" s="41" t="s">
        <v>205</v>
      </c>
      <c r="H51" s="41" t="s">
        <v>36</v>
      </c>
      <c r="I51" s="41" t="s">
        <v>24</v>
      </c>
      <c r="J51" s="51">
        <v>2016</v>
      </c>
      <c r="K51" s="51">
        <v>2019</v>
      </c>
      <c r="L51" s="46">
        <v>558305</v>
      </c>
      <c r="M51" s="42" t="s">
        <v>25</v>
      </c>
      <c r="N51" s="42" t="s">
        <v>427</v>
      </c>
      <c r="O51" s="42" t="s">
        <v>488</v>
      </c>
      <c r="P51" s="42" t="s">
        <v>31</v>
      </c>
      <c r="Q51" s="42" t="s">
        <v>489</v>
      </c>
      <c r="R51" s="42" t="s">
        <v>490</v>
      </c>
      <c r="S51" s="42" t="s">
        <v>491</v>
      </c>
      <c r="T51" s="42" t="s">
        <v>492</v>
      </c>
      <c r="U51" s="96" t="s">
        <v>4455</v>
      </c>
      <c r="V51" s="99" t="s">
        <v>5028</v>
      </c>
    </row>
    <row r="52" spans="1:22" x14ac:dyDescent="0.25">
      <c r="A52" s="83">
        <v>1104162</v>
      </c>
      <c r="B52" s="98">
        <v>42296</v>
      </c>
      <c r="C52" s="39" t="s">
        <v>248</v>
      </c>
      <c r="D52" s="40" t="s">
        <v>293</v>
      </c>
      <c r="E52" s="40" t="s">
        <v>294</v>
      </c>
      <c r="F52" s="41" t="s">
        <v>328</v>
      </c>
      <c r="G52" s="41" t="s">
        <v>216</v>
      </c>
      <c r="H52" s="41" t="s">
        <v>201</v>
      </c>
      <c r="I52" s="41" t="s">
        <v>24</v>
      </c>
      <c r="J52" s="51">
        <v>2016</v>
      </c>
      <c r="K52" s="51">
        <v>2019</v>
      </c>
      <c r="L52" s="46">
        <v>474794.5</v>
      </c>
      <c r="M52" s="42" t="s">
        <v>25</v>
      </c>
      <c r="N52" s="42" t="s">
        <v>26</v>
      </c>
      <c r="O52" s="42" t="s">
        <v>76</v>
      </c>
      <c r="P52" s="42" t="s">
        <v>31</v>
      </c>
      <c r="Q52" s="42" t="s">
        <v>493</v>
      </c>
      <c r="R52" s="42" t="s">
        <v>51</v>
      </c>
      <c r="S52" s="42" t="s">
        <v>494</v>
      </c>
      <c r="T52" s="42" t="s">
        <v>495</v>
      </c>
      <c r="U52" s="96" t="s">
        <v>4443</v>
      </c>
      <c r="V52" s="99" t="s">
        <v>5028</v>
      </c>
    </row>
    <row r="53" spans="1:22" x14ac:dyDescent="0.25">
      <c r="A53" s="83">
        <v>1104273</v>
      </c>
      <c r="B53" s="98">
        <v>42296</v>
      </c>
      <c r="C53" s="39" t="s">
        <v>249</v>
      </c>
      <c r="D53" s="40" t="s">
        <v>293</v>
      </c>
      <c r="E53" s="40" t="s">
        <v>294</v>
      </c>
      <c r="F53" s="41" t="s">
        <v>329</v>
      </c>
      <c r="G53" s="41" t="s">
        <v>22</v>
      </c>
      <c r="H53" s="41" t="s">
        <v>23</v>
      </c>
      <c r="I53" s="41" t="s">
        <v>24</v>
      </c>
      <c r="J53" s="51">
        <v>2016</v>
      </c>
      <c r="K53" s="51">
        <v>2019</v>
      </c>
      <c r="L53" s="46">
        <v>627179.6</v>
      </c>
      <c r="M53" s="42" t="s">
        <v>25</v>
      </c>
      <c r="N53" s="42" t="s">
        <v>56</v>
      </c>
      <c r="O53" s="42" t="s">
        <v>390</v>
      </c>
      <c r="P53" s="42" t="s">
        <v>31</v>
      </c>
      <c r="Q53" s="42" t="s">
        <v>29</v>
      </c>
      <c r="R53" s="42" t="s">
        <v>496</v>
      </c>
      <c r="S53" s="42" t="s">
        <v>30</v>
      </c>
      <c r="T53" s="42" t="s">
        <v>497</v>
      </c>
      <c r="U53" s="96" t="s">
        <v>4431</v>
      </c>
      <c r="V53" s="99" t="s">
        <v>5028</v>
      </c>
    </row>
    <row r="54" spans="1:22" x14ac:dyDescent="0.25">
      <c r="A54" s="83">
        <v>1104833</v>
      </c>
      <c r="B54" s="98">
        <v>42296</v>
      </c>
      <c r="C54" s="39" t="s">
        <v>250</v>
      </c>
      <c r="D54" s="40" t="s">
        <v>293</v>
      </c>
      <c r="E54" s="40" t="s">
        <v>294</v>
      </c>
      <c r="F54" s="41" t="s">
        <v>330</v>
      </c>
      <c r="G54" s="41" t="s">
        <v>65</v>
      </c>
      <c r="H54" s="41" t="s">
        <v>36</v>
      </c>
      <c r="I54" s="41" t="s">
        <v>24</v>
      </c>
      <c r="J54" s="51">
        <v>2016</v>
      </c>
      <c r="K54" s="51">
        <v>2019</v>
      </c>
      <c r="L54" s="46">
        <v>411108.4</v>
      </c>
      <c r="M54" s="42" t="s">
        <v>25</v>
      </c>
      <c r="N54" s="42" t="s">
        <v>374</v>
      </c>
      <c r="O54" s="42" t="s">
        <v>375</v>
      </c>
      <c r="P54" s="42" t="s">
        <v>418</v>
      </c>
      <c r="Q54" s="42" t="s">
        <v>498</v>
      </c>
      <c r="R54" s="42" t="s">
        <v>452</v>
      </c>
      <c r="S54" s="42" t="s">
        <v>457</v>
      </c>
      <c r="T54" s="42" t="s">
        <v>28</v>
      </c>
      <c r="U54" s="96" t="s">
        <v>4382</v>
      </c>
      <c r="V54" s="99" t="s">
        <v>5028</v>
      </c>
    </row>
    <row r="55" spans="1:22" x14ac:dyDescent="0.25">
      <c r="A55" s="83">
        <v>1105538</v>
      </c>
      <c r="B55" s="98">
        <v>42296</v>
      </c>
      <c r="C55" s="39" t="s">
        <v>251</v>
      </c>
      <c r="D55" s="40" t="s">
        <v>293</v>
      </c>
      <c r="E55" s="40" t="s">
        <v>294</v>
      </c>
      <c r="F55" s="41" t="s">
        <v>331</v>
      </c>
      <c r="G55" s="41" t="s">
        <v>22</v>
      </c>
      <c r="H55" s="41" t="s">
        <v>23</v>
      </c>
      <c r="I55" s="41" t="s">
        <v>24</v>
      </c>
      <c r="J55" s="51">
        <v>2016</v>
      </c>
      <c r="K55" s="51">
        <v>2019</v>
      </c>
      <c r="L55" s="46">
        <v>604644</v>
      </c>
      <c r="M55" s="42" t="s">
        <v>25</v>
      </c>
      <c r="N55" s="42" t="s">
        <v>56</v>
      </c>
      <c r="O55" s="42" t="s">
        <v>379</v>
      </c>
      <c r="P55" s="42" t="s">
        <v>50</v>
      </c>
      <c r="Q55" s="42" t="s">
        <v>499</v>
      </c>
      <c r="R55" s="42" t="s">
        <v>500</v>
      </c>
      <c r="S55" s="42" t="s">
        <v>501</v>
      </c>
      <c r="T55" s="42" t="s">
        <v>502</v>
      </c>
      <c r="U55" s="96" t="s">
        <v>4329</v>
      </c>
      <c r="V55" s="99" t="s">
        <v>5028</v>
      </c>
    </row>
    <row r="56" spans="1:22" x14ac:dyDescent="0.25">
      <c r="A56" s="83">
        <v>1105576</v>
      </c>
      <c r="B56" s="98">
        <v>42296</v>
      </c>
      <c r="C56" s="39" t="s">
        <v>252</v>
      </c>
      <c r="D56" s="40" t="s">
        <v>293</v>
      </c>
      <c r="E56" s="40" t="s">
        <v>294</v>
      </c>
      <c r="F56" s="41" t="s">
        <v>332</v>
      </c>
      <c r="G56" s="41" t="s">
        <v>22</v>
      </c>
      <c r="H56" s="41" t="s">
        <v>23</v>
      </c>
      <c r="I56" s="41" t="s">
        <v>24</v>
      </c>
      <c r="J56" s="51">
        <v>2016</v>
      </c>
      <c r="K56" s="51">
        <v>2019</v>
      </c>
      <c r="L56" s="46">
        <v>674076.85</v>
      </c>
      <c r="M56" s="42" t="s">
        <v>25</v>
      </c>
      <c r="N56" s="42" t="s">
        <v>374</v>
      </c>
      <c r="O56" s="42" t="s">
        <v>375</v>
      </c>
      <c r="P56" s="42" t="s">
        <v>404</v>
      </c>
      <c r="Q56" s="42" t="s">
        <v>503</v>
      </c>
      <c r="R56" s="42" t="s">
        <v>475</v>
      </c>
      <c r="S56" s="42" t="s">
        <v>504</v>
      </c>
      <c r="T56" s="42" t="s">
        <v>452</v>
      </c>
      <c r="U56" s="96" t="s">
        <v>4326</v>
      </c>
      <c r="V56" s="99" t="s">
        <v>5028</v>
      </c>
    </row>
    <row r="57" spans="1:22" x14ac:dyDescent="0.25">
      <c r="A57" s="83">
        <v>1105777</v>
      </c>
      <c r="B57" s="98">
        <v>42296</v>
      </c>
      <c r="C57" s="39" t="s">
        <v>253</v>
      </c>
      <c r="D57" s="40" t="s">
        <v>293</v>
      </c>
      <c r="E57" s="40" t="s">
        <v>294</v>
      </c>
      <c r="F57" s="41" t="s">
        <v>333</v>
      </c>
      <c r="G57" s="41" t="s">
        <v>205</v>
      </c>
      <c r="H57" s="41" t="s">
        <v>36</v>
      </c>
      <c r="I57" s="41" t="s">
        <v>24</v>
      </c>
      <c r="J57" s="51">
        <v>2016</v>
      </c>
      <c r="K57" s="51">
        <v>2019</v>
      </c>
      <c r="L57" s="46">
        <v>623362.5</v>
      </c>
      <c r="M57" s="42" t="s">
        <v>25</v>
      </c>
      <c r="N57" s="42" t="s">
        <v>112</v>
      </c>
      <c r="O57" s="42" t="s">
        <v>505</v>
      </c>
      <c r="P57" s="42" t="s">
        <v>506</v>
      </c>
      <c r="Q57" s="42" t="s">
        <v>31</v>
      </c>
      <c r="R57" s="42" t="s">
        <v>494</v>
      </c>
      <c r="S57" s="42" t="s">
        <v>507</v>
      </c>
      <c r="T57" s="42" t="s">
        <v>508</v>
      </c>
      <c r="U57" s="96" t="s">
        <v>4314</v>
      </c>
      <c r="V57" s="99" t="s">
        <v>5028</v>
      </c>
    </row>
    <row r="58" spans="1:22" x14ac:dyDescent="0.25">
      <c r="A58" s="83">
        <v>1105791</v>
      </c>
      <c r="B58" s="98">
        <v>42296</v>
      </c>
      <c r="C58" s="39" t="s">
        <v>254</v>
      </c>
      <c r="D58" s="40" t="s">
        <v>293</v>
      </c>
      <c r="E58" s="40" t="s">
        <v>294</v>
      </c>
      <c r="F58" s="41" t="s">
        <v>334</v>
      </c>
      <c r="G58" s="41" t="s">
        <v>22</v>
      </c>
      <c r="H58" s="41" t="s">
        <v>23</v>
      </c>
      <c r="I58" s="41" t="s">
        <v>24</v>
      </c>
      <c r="J58" s="51">
        <v>2016</v>
      </c>
      <c r="K58" s="51">
        <v>2019</v>
      </c>
      <c r="L58" s="46">
        <v>554644</v>
      </c>
      <c r="M58" s="42" t="s">
        <v>25</v>
      </c>
      <c r="N58" s="42" t="s">
        <v>56</v>
      </c>
      <c r="O58" s="42" t="s">
        <v>379</v>
      </c>
      <c r="P58" s="42" t="s">
        <v>509</v>
      </c>
      <c r="Q58" s="42" t="s">
        <v>59</v>
      </c>
      <c r="R58" s="42" t="s">
        <v>510</v>
      </c>
      <c r="S58" s="42" t="s">
        <v>31</v>
      </c>
      <c r="T58" s="42" t="s">
        <v>511</v>
      </c>
      <c r="U58" s="96" t="s">
        <v>4311</v>
      </c>
      <c r="V58" s="99" t="s">
        <v>5028</v>
      </c>
    </row>
    <row r="59" spans="1:22" x14ac:dyDescent="0.25">
      <c r="A59" s="83">
        <v>1105809</v>
      </c>
      <c r="B59" s="98">
        <v>42296</v>
      </c>
      <c r="C59" s="39" t="s">
        <v>255</v>
      </c>
      <c r="D59" s="40" t="s">
        <v>293</v>
      </c>
      <c r="E59" s="40" t="s">
        <v>294</v>
      </c>
      <c r="F59" s="41" t="s">
        <v>335</v>
      </c>
      <c r="G59" s="41" t="s">
        <v>35</v>
      </c>
      <c r="H59" s="41" t="s">
        <v>36</v>
      </c>
      <c r="I59" s="41" t="s">
        <v>24</v>
      </c>
      <c r="J59" s="51">
        <v>2016</v>
      </c>
      <c r="K59" s="51">
        <v>2019</v>
      </c>
      <c r="L59" s="46">
        <v>574420.69999999995</v>
      </c>
      <c r="M59" s="42" t="s">
        <v>37</v>
      </c>
      <c r="N59" s="42" t="s">
        <v>38</v>
      </c>
      <c r="O59" s="42" t="s">
        <v>395</v>
      </c>
      <c r="P59" s="42" t="s">
        <v>31</v>
      </c>
      <c r="Q59" s="42" t="s">
        <v>512</v>
      </c>
      <c r="R59" s="42" t="s">
        <v>513</v>
      </c>
      <c r="S59" s="42" t="s">
        <v>476</v>
      </c>
      <c r="T59" s="42" t="s">
        <v>441</v>
      </c>
      <c r="U59" s="96" t="s">
        <v>4307</v>
      </c>
      <c r="V59" s="99" t="s">
        <v>5028</v>
      </c>
    </row>
    <row r="60" spans="1:22" x14ac:dyDescent="0.25">
      <c r="A60" s="83">
        <v>1105924</v>
      </c>
      <c r="B60" s="98">
        <v>42296</v>
      </c>
      <c r="C60" s="39" t="s">
        <v>256</v>
      </c>
      <c r="D60" s="40" t="s">
        <v>293</v>
      </c>
      <c r="E60" s="40" t="s">
        <v>294</v>
      </c>
      <c r="F60" s="41" t="s">
        <v>336</v>
      </c>
      <c r="G60" s="41" t="s">
        <v>214</v>
      </c>
      <c r="H60" s="41" t="s">
        <v>74</v>
      </c>
      <c r="I60" s="41" t="s">
        <v>24</v>
      </c>
      <c r="J60" s="51">
        <v>2016</v>
      </c>
      <c r="K60" s="51">
        <v>2019</v>
      </c>
      <c r="L60" s="46">
        <v>594644</v>
      </c>
      <c r="M60" s="42" t="s">
        <v>48</v>
      </c>
      <c r="N60" s="42" t="s">
        <v>374</v>
      </c>
      <c r="O60" s="42" t="s">
        <v>514</v>
      </c>
      <c r="P60" s="42" t="s">
        <v>31</v>
      </c>
      <c r="Q60" s="42" t="s">
        <v>515</v>
      </c>
      <c r="R60" s="42" t="s">
        <v>516</v>
      </c>
      <c r="S60" s="42" t="s">
        <v>40</v>
      </c>
      <c r="T60" s="42" t="s">
        <v>494</v>
      </c>
      <c r="U60" s="96" t="s">
        <v>4297</v>
      </c>
      <c r="V60" s="99" t="s">
        <v>5028</v>
      </c>
    </row>
    <row r="61" spans="1:22" x14ac:dyDescent="0.25">
      <c r="A61" s="83">
        <v>1105930</v>
      </c>
      <c r="B61" s="98">
        <v>42296</v>
      </c>
      <c r="C61" s="39" t="s">
        <v>257</v>
      </c>
      <c r="D61" s="40" t="s">
        <v>293</v>
      </c>
      <c r="E61" s="40" t="s">
        <v>294</v>
      </c>
      <c r="F61" s="41" t="s">
        <v>337</v>
      </c>
      <c r="G61" s="41" t="s">
        <v>65</v>
      </c>
      <c r="H61" s="41" t="s">
        <v>36</v>
      </c>
      <c r="I61" s="41" t="s">
        <v>24</v>
      </c>
      <c r="J61" s="51">
        <v>2016</v>
      </c>
      <c r="K61" s="51">
        <v>2019</v>
      </c>
      <c r="L61" s="46">
        <v>602213.19999999995</v>
      </c>
      <c r="M61" s="42" t="s">
        <v>66</v>
      </c>
      <c r="N61" s="42" t="s">
        <v>56</v>
      </c>
      <c r="O61" s="42" t="s">
        <v>57</v>
      </c>
      <c r="P61" s="42" t="s">
        <v>50</v>
      </c>
      <c r="Q61" s="42" t="s">
        <v>517</v>
      </c>
      <c r="R61" s="42" t="s">
        <v>499</v>
      </c>
      <c r="S61" s="42" t="s">
        <v>518</v>
      </c>
      <c r="T61" s="42" t="s">
        <v>519</v>
      </c>
      <c r="U61" s="96" t="s">
        <v>4296</v>
      </c>
      <c r="V61" s="99" t="s">
        <v>5028</v>
      </c>
    </row>
    <row r="62" spans="1:22" x14ac:dyDescent="0.25">
      <c r="A62" s="83">
        <v>1106032</v>
      </c>
      <c r="B62" s="98">
        <v>42296</v>
      </c>
      <c r="C62" s="39" t="s">
        <v>258</v>
      </c>
      <c r="D62" s="40" t="s">
        <v>293</v>
      </c>
      <c r="E62" s="40" t="s">
        <v>294</v>
      </c>
      <c r="F62" s="41" t="s">
        <v>338</v>
      </c>
      <c r="G62" s="41" t="s">
        <v>214</v>
      </c>
      <c r="H62" s="41" t="s">
        <v>74</v>
      </c>
      <c r="I62" s="41" t="s">
        <v>24</v>
      </c>
      <c r="J62" s="51">
        <v>2016</v>
      </c>
      <c r="K62" s="51">
        <v>2019</v>
      </c>
      <c r="L62" s="46">
        <v>600116</v>
      </c>
      <c r="M62" s="42" t="s">
        <v>66</v>
      </c>
      <c r="N62" s="42" t="s">
        <v>56</v>
      </c>
      <c r="O62" s="42" t="s">
        <v>57</v>
      </c>
      <c r="P62" s="42" t="s">
        <v>520</v>
      </c>
      <c r="Q62" s="42" t="s">
        <v>31</v>
      </c>
      <c r="R62" s="42" t="s">
        <v>521</v>
      </c>
      <c r="S62" s="42" t="s">
        <v>522</v>
      </c>
      <c r="T62" s="42" t="s">
        <v>523</v>
      </c>
      <c r="U62" s="96" t="s">
        <v>4287</v>
      </c>
      <c r="V62" s="99" t="s">
        <v>5028</v>
      </c>
    </row>
    <row r="63" spans="1:22" x14ac:dyDescent="0.25">
      <c r="A63" s="83">
        <v>1106091</v>
      </c>
      <c r="B63" s="98">
        <v>42296</v>
      </c>
      <c r="C63" s="39" t="s">
        <v>259</v>
      </c>
      <c r="D63" s="40" t="s">
        <v>293</v>
      </c>
      <c r="E63" s="40" t="s">
        <v>294</v>
      </c>
      <c r="F63" s="41" t="s">
        <v>339</v>
      </c>
      <c r="G63" s="41" t="s">
        <v>22</v>
      </c>
      <c r="H63" s="41" t="s">
        <v>23</v>
      </c>
      <c r="I63" s="41" t="s">
        <v>24</v>
      </c>
      <c r="J63" s="51">
        <v>2016</v>
      </c>
      <c r="K63" s="51">
        <v>2019</v>
      </c>
      <c r="L63" s="46">
        <v>588622</v>
      </c>
      <c r="M63" s="42" t="s">
        <v>66</v>
      </c>
      <c r="N63" s="42" t="s">
        <v>383</v>
      </c>
      <c r="O63" s="42" t="s">
        <v>524</v>
      </c>
      <c r="P63" s="42" t="s">
        <v>50</v>
      </c>
      <c r="Q63" s="42" t="s">
        <v>525</v>
      </c>
      <c r="R63" s="42" t="s">
        <v>526</v>
      </c>
      <c r="S63" s="42" t="s">
        <v>527</v>
      </c>
      <c r="T63" s="42" t="s">
        <v>528</v>
      </c>
      <c r="U63" s="96" t="s">
        <v>4281</v>
      </c>
      <c r="V63" s="99" t="s">
        <v>5028</v>
      </c>
    </row>
    <row r="64" spans="1:22" x14ac:dyDescent="0.25">
      <c r="A64" s="83">
        <v>1106170</v>
      </c>
      <c r="B64" s="98">
        <v>42296</v>
      </c>
      <c r="C64" s="39" t="s">
        <v>260</v>
      </c>
      <c r="D64" s="40" t="s">
        <v>293</v>
      </c>
      <c r="E64" s="40" t="s">
        <v>294</v>
      </c>
      <c r="F64" s="41" t="s">
        <v>340</v>
      </c>
      <c r="G64" s="41" t="s">
        <v>35</v>
      </c>
      <c r="H64" s="41" t="s">
        <v>36</v>
      </c>
      <c r="I64" s="41" t="s">
        <v>24</v>
      </c>
      <c r="J64" s="51">
        <v>2016</v>
      </c>
      <c r="K64" s="51">
        <v>2019</v>
      </c>
      <c r="L64" s="46">
        <v>598030.80000000005</v>
      </c>
      <c r="M64" s="42" t="s">
        <v>25</v>
      </c>
      <c r="N64" s="42" t="s">
        <v>529</v>
      </c>
      <c r="O64" s="42" t="s">
        <v>530</v>
      </c>
      <c r="P64" s="42" t="s">
        <v>531</v>
      </c>
      <c r="Q64" s="42" t="s">
        <v>532</v>
      </c>
      <c r="R64" s="42" t="s">
        <v>533</v>
      </c>
      <c r="S64" s="42" t="s">
        <v>28</v>
      </c>
      <c r="T64" s="42" t="s">
        <v>534</v>
      </c>
      <c r="U64" s="96" t="s">
        <v>4276</v>
      </c>
      <c r="V64" s="99" t="s">
        <v>5028</v>
      </c>
    </row>
    <row r="65" spans="1:22" x14ac:dyDescent="0.25">
      <c r="A65" s="83">
        <v>1106603</v>
      </c>
      <c r="B65" s="98">
        <v>42296</v>
      </c>
      <c r="C65" s="39" t="s">
        <v>261</v>
      </c>
      <c r="D65" s="40" t="s">
        <v>293</v>
      </c>
      <c r="E65" s="40" t="s">
        <v>294</v>
      </c>
      <c r="F65" s="41" t="s">
        <v>341</v>
      </c>
      <c r="G65" s="41" t="s">
        <v>22</v>
      </c>
      <c r="H65" s="41" t="s">
        <v>23</v>
      </c>
      <c r="I65" s="41" t="s">
        <v>24</v>
      </c>
      <c r="J65" s="51">
        <v>2016</v>
      </c>
      <c r="K65" s="51">
        <v>2019</v>
      </c>
      <c r="L65" s="46">
        <v>569698.19999999995</v>
      </c>
      <c r="M65" s="42" t="s">
        <v>37</v>
      </c>
      <c r="N65" s="42" t="s">
        <v>442</v>
      </c>
      <c r="O65" s="42" t="s">
        <v>443</v>
      </c>
      <c r="P65" s="42" t="s">
        <v>535</v>
      </c>
      <c r="Q65" s="42" t="s">
        <v>31</v>
      </c>
      <c r="R65" s="42" t="s">
        <v>536</v>
      </c>
      <c r="S65" s="42" t="s">
        <v>537</v>
      </c>
      <c r="T65" s="42" t="s">
        <v>494</v>
      </c>
      <c r="U65" s="96" t="s">
        <v>4240</v>
      </c>
      <c r="V65" s="99" t="s">
        <v>5028</v>
      </c>
    </row>
    <row r="66" spans="1:22" x14ac:dyDescent="0.25">
      <c r="A66" s="83">
        <v>1106751</v>
      </c>
      <c r="B66" s="98">
        <v>42296</v>
      </c>
      <c r="C66" s="39" t="s">
        <v>262</v>
      </c>
      <c r="D66" s="40" t="s">
        <v>293</v>
      </c>
      <c r="E66" s="40" t="s">
        <v>294</v>
      </c>
      <c r="F66" s="41" t="s">
        <v>342</v>
      </c>
      <c r="G66" s="41" t="s">
        <v>47</v>
      </c>
      <c r="H66" s="41" t="s">
        <v>36</v>
      </c>
      <c r="I66" s="41" t="s">
        <v>24</v>
      </c>
      <c r="J66" s="51">
        <v>2016</v>
      </c>
      <c r="K66" s="51">
        <v>2019</v>
      </c>
      <c r="L66" s="46">
        <v>594644</v>
      </c>
      <c r="M66" s="42" t="s">
        <v>66</v>
      </c>
      <c r="N66" s="42" t="s">
        <v>538</v>
      </c>
      <c r="O66" s="42" t="s">
        <v>539</v>
      </c>
      <c r="P66" s="42" t="s">
        <v>31</v>
      </c>
      <c r="Q66" s="42" t="s">
        <v>50</v>
      </c>
      <c r="R66" s="42" t="s">
        <v>32</v>
      </c>
      <c r="S66" s="42" t="s">
        <v>540</v>
      </c>
      <c r="T66" s="42" t="s">
        <v>541</v>
      </c>
      <c r="U66" s="96" t="s">
        <v>4231</v>
      </c>
      <c r="V66" s="99" t="s">
        <v>5028</v>
      </c>
    </row>
    <row r="67" spans="1:22" x14ac:dyDescent="0.25">
      <c r="A67" s="83">
        <v>1106911</v>
      </c>
      <c r="B67" s="98">
        <v>42296</v>
      </c>
      <c r="C67" s="39" t="s">
        <v>263</v>
      </c>
      <c r="D67" s="40" t="s">
        <v>293</v>
      </c>
      <c r="E67" s="40" t="s">
        <v>294</v>
      </c>
      <c r="F67" s="41" t="s">
        <v>343</v>
      </c>
      <c r="G67" s="41" t="s">
        <v>22</v>
      </c>
      <c r="H67" s="41" t="s">
        <v>23</v>
      </c>
      <c r="I67" s="41" t="s">
        <v>24</v>
      </c>
      <c r="J67" s="51">
        <v>2016</v>
      </c>
      <c r="K67" s="51">
        <v>2019</v>
      </c>
      <c r="L67" s="46">
        <v>514644</v>
      </c>
      <c r="M67" s="42" t="s">
        <v>66</v>
      </c>
      <c r="N67" s="42" t="s">
        <v>383</v>
      </c>
      <c r="O67" s="42" t="s">
        <v>483</v>
      </c>
      <c r="P67" s="42" t="s">
        <v>32</v>
      </c>
      <c r="Q67" s="42" t="s">
        <v>50</v>
      </c>
      <c r="R67" s="42" t="s">
        <v>156</v>
      </c>
      <c r="S67" s="42" t="s">
        <v>542</v>
      </c>
      <c r="T67" s="42" t="s">
        <v>509</v>
      </c>
      <c r="U67" s="96" t="s">
        <v>4222</v>
      </c>
      <c r="V67" s="99" t="s">
        <v>5028</v>
      </c>
    </row>
    <row r="68" spans="1:22" x14ac:dyDescent="0.25">
      <c r="A68" s="83">
        <v>1107109</v>
      </c>
      <c r="B68" s="98">
        <v>42296</v>
      </c>
      <c r="C68" s="39" t="s">
        <v>264</v>
      </c>
      <c r="D68" s="40" t="s">
        <v>293</v>
      </c>
      <c r="E68" s="40" t="s">
        <v>294</v>
      </c>
      <c r="F68" s="41" t="s">
        <v>344</v>
      </c>
      <c r="G68" s="41" t="s">
        <v>208</v>
      </c>
      <c r="H68" s="41" t="s">
        <v>201</v>
      </c>
      <c r="I68" s="41" t="s">
        <v>24</v>
      </c>
      <c r="J68" s="51">
        <v>2016</v>
      </c>
      <c r="K68" s="51">
        <v>2019</v>
      </c>
      <c r="L68" s="46">
        <v>434644</v>
      </c>
      <c r="M68" s="42" t="s">
        <v>66</v>
      </c>
      <c r="N68" s="42" t="s">
        <v>56</v>
      </c>
      <c r="O68" s="42" t="s">
        <v>57</v>
      </c>
      <c r="P68" s="42" t="s">
        <v>499</v>
      </c>
      <c r="Q68" s="42" t="s">
        <v>466</v>
      </c>
      <c r="R68" s="42" t="s">
        <v>32</v>
      </c>
      <c r="S68" s="42" t="s">
        <v>543</v>
      </c>
      <c r="T68" s="42" t="s">
        <v>544</v>
      </c>
      <c r="U68" s="96" t="s">
        <v>4207</v>
      </c>
      <c r="V68" s="99" t="s">
        <v>5028</v>
      </c>
    </row>
    <row r="69" spans="1:22" x14ac:dyDescent="0.25">
      <c r="A69" s="83">
        <v>1107144</v>
      </c>
      <c r="B69" s="98">
        <v>42296</v>
      </c>
      <c r="C69" s="39" t="s">
        <v>265</v>
      </c>
      <c r="D69" s="40" t="s">
        <v>293</v>
      </c>
      <c r="E69" s="40" t="s">
        <v>294</v>
      </c>
      <c r="F69" s="41" t="s">
        <v>345</v>
      </c>
      <c r="G69" s="41" t="s">
        <v>22</v>
      </c>
      <c r="H69" s="41" t="s">
        <v>23</v>
      </c>
      <c r="I69" s="41" t="s">
        <v>24</v>
      </c>
      <c r="J69" s="51">
        <v>2016</v>
      </c>
      <c r="K69" s="51">
        <v>2019</v>
      </c>
      <c r="L69" s="46">
        <v>604644</v>
      </c>
      <c r="M69" s="42" t="s">
        <v>66</v>
      </c>
      <c r="N69" s="42" t="s">
        <v>374</v>
      </c>
      <c r="O69" s="42" t="s">
        <v>514</v>
      </c>
      <c r="P69" s="42" t="s">
        <v>31</v>
      </c>
      <c r="Q69" s="42" t="s">
        <v>545</v>
      </c>
      <c r="R69" s="42" t="s">
        <v>404</v>
      </c>
      <c r="S69" s="42" t="s">
        <v>448</v>
      </c>
      <c r="T69" s="42" t="s">
        <v>98</v>
      </c>
      <c r="U69" s="96" t="s">
        <v>4204</v>
      </c>
      <c r="V69" s="99" t="s">
        <v>5028</v>
      </c>
    </row>
    <row r="70" spans="1:22" x14ac:dyDescent="0.25">
      <c r="A70" s="83">
        <v>1107247</v>
      </c>
      <c r="B70" s="98">
        <v>42296</v>
      </c>
      <c r="C70" s="39" t="s">
        <v>266</v>
      </c>
      <c r="D70" s="40" t="s">
        <v>293</v>
      </c>
      <c r="E70" s="40" t="s">
        <v>294</v>
      </c>
      <c r="F70" s="41" t="s">
        <v>346</v>
      </c>
      <c r="G70" s="41" t="s">
        <v>205</v>
      </c>
      <c r="H70" s="41" t="s">
        <v>36</v>
      </c>
      <c r="I70" s="41" t="s">
        <v>24</v>
      </c>
      <c r="J70" s="51">
        <v>2016</v>
      </c>
      <c r="K70" s="51">
        <v>2019</v>
      </c>
      <c r="L70" s="46">
        <v>548235.19999999995</v>
      </c>
      <c r="M70" s="42" t="s">
        <v>25</v>
      </c>
      <c r="N70" s="42" t="s">
        <v>442</v>
      </c>
      <c r="O70" s="42" t="s">
        <v>443</v>
      </c>
      <c r="P70" s="42" t="s">
        <v>489</v>
      </c>
      <c r="Q70" s="42" t="s">
        <v>391</v>
      </c>
      <c r="R70" s="42" t="s">
        <v>546</v>
      </c>
      <c r="S70" s="42" t="s">
        <v>547</v>
      </c>
      <c r="T70" s="42" t="s">
        <v>484</v>
      </c>
      <c r="U70" s="96" t="s">
        <v>4195</v>
      </c>
      <c r="V70" s="99" t="s">
        <v>5028</v>
      </c>
    </row>
    <row r="71" spans="1:22" x14ac:dyDescent="0.25">
      <c r="A71" s="83">
        <v>1107381</v>
      </c>
      <c r="B71" s="98">
        <v>42296</v>
      </c>
      <c r="C71" s="39" t="s">
        <v>267</v>
      </c>
      <c r="D71" s="40" t="s">
        <v>293</v>
      </c>
      <c r="E71" s="40" t="s">
        <v>294</v>
      </c>
      <c r="F71" s="41" t="s">
        <v>347</v>
      </c>
      <c r="G71" s="41" t="s">
        <v>111</v>
      </c>
      <c r="H71" s="41" t="s">
        <v>23</v>
      </c>
      <c r="I71" s="41" t="s">
        <v>24</v>
      </c>
      <c r="J71" s="51">
        <v>2016</v>
      </c>
      <c r="K71" s="51">
        <v>2019</v>
      </c>
      <c r="L71" s="46">
        <v>603894</v>
      </c>
      <c r="M71" s="42" t="s">
        <v>48</v>
      </c>
      <c r="N71" s="42" t="s">
        <v>38</v>
      </c>
      <c r="O71" s="42" t="s">
        <v>395</v>
      </c>
      <c r="P71" s="42" t="s">
        <v>439</v>
      </c>
      <c r="Q71" s="42" t="s">
        <v>548</v>
      </c>
      <c r="R71" s="42" t="s">
        <v>31</v>
      </c>
      <c r="S71" s="42" t="s">
        <v>396</v>
      </c>
      <c r="T71" s="42" t="s">
        <v>549</v>
      </c>
      <c r="U71" s="96" t="s">
        <v>4186</v>
      </c>
      <c r="V71" s="99" t="s">
        <v>5028</v>
      </c>
    </row>
    <row r="72" spans="1:22" x14ac:dyDescent="0.25">
      <c r="A72" s="83">
        <v>1107401</v>
      </c>
      <c r="B72" s="98">
        <v>42296</v>
      </c>
      <c r="C72" s="39" t="s">
        <v>268</v>
      </c>
      <c r="D72" s="40" t="s">
        <v>293</v>
      </c>
      <c r="E72" s="40" t="s">
        <v>294</v>
      </c>
      <c r="F72" s="41" t="s">
        <v>348</v>
      </c>
      <c r="G72" s="41" t="s">
        <v>217</v>
      </c>
      <c r="H72" s="41" t="s">
        <v>36</v>
      </c>
      <c r="I72" s="41" t="s">
        <v>24</v>
      </c>
      <c r="J72" s="51">
        <v>2016</v>
      </c>
      <c r="K72" s="51">
        <v>2019</v>
      </c>
      <c r="L72" s="46">
        <v>571648</v>
      </c>
      <c r="M72" s="42" t="s">
        <v>37</v>
      </c>
      <c r="N72" s="42" t="s">
        <v>38</v>
      </c>
      <c r="O72" s="42" t="s">
        <v>550</v>
      </c>
      <c r="P72" s="42" t="s">
        <v>31</v>
      </c>
      <c r="Q72" s="42" t="s">
        <v>551</v>
      </c>
      <c r="R72" s="42" t="s">
        <v>100</v>
      </c>
      <c r="S72" s="42" t="s">
        <v>77</v>
      </c>
      <c r="T72" s="42" t="s">
        <v>453</v>
      </c>
      <c r="U72" s="96" t="s">
        <v>4184</v>
      </c>
      <c r="V72" s="99" t="s">
        <v>5028</v>
      </c>
    </row>
    <row r="73" spans="1:22" x14ac:dyDescent="0.25">
      <c r="A73" s="83">
        <v>1107476</v>
      </c>
      <c r="B73" s="98">
        <v>42296</v>
      </c>
      <c r="C73" s="39" t="s">
        <v>269</v>
      </c>
      <c r="D73" s="40" t="s">
        <v>293</v>
      </c>
      <c r="E73" s="40" t="s">
        <v>294</v>
      </c>
      <c r="F73" s="41" t="s">
        <v>349</v>
      </c>
      <c r="G73" s="41" t="s">
        <v>111</v>
      </c>
      <c r="H73" s="41" t="s">
        <v>23</v>
      </c>
      <c r="I73" s="41" t="s">
        <v>24</v>
      </c>
      <c r="J73" s="51">
        <v>2016</v>
      </c>
      <c r="K73" s="51">
        <v>2019</v>
      </c>
      <c r="L73" s="46">
        <v>600627</v>
      </c>
      <c r="M73" s="42" t="s">
        <v>48</v>
      </c>
      <c r="N73" s="42" t="s">
        <v>38</v>
      </c>
      <c r="O73" s="42" t="s">
        <v>395</v>
      </c>
      <c r="P73" s="42" t="s">
        <v>31</v>
      </c>
      <c r="Q73" s="42" t="s">
        <v>507</v>
      </c>
      <c r="R73" s="42" t="s">
        <v>494</v>
      </c>
      <c r="S73" s="42" t="s">
        <v>424</v>
      </c>
      <c r="T73" s="42" t="s">
        <v>446</v>
      </c>
      <c r="U73" s="96" t="s">
        <v>4177</v>
      </c>
      <c r="V73" s="99" t="s">
        <v>5028</v>
      </c>
    </row>
    <row r="74" spans="1:22" x14ac:dyDescent="0.25">
      <c r="A74" s="83">
        <v>1107657</v>
      </c>
      <c r="B74" s="98">
        <v>42296</v>
      </c>
      <c r="C74" s="39" t="s">
        <v>270</v>
      </c>
      <c r="D74" s="40" t="s">
        <v>293</v>
      </c>
      <c r="E74" s="40" t="s">
        <v>294</v>
      </c>
      <c r="F74" s="41" t="s">
        <v>350</v>
      </c>
      <c r="G74" s="41" t="s">
        <v>205</v>
      </c>
      <c r="H74" s="41" t="s">
        <v>36</v>
      </c>
      <c r="I74" s="41" t="s">
        <v>24</v>
      </c>
      <c r="J74" s="51">
        <v>2016</v>
      </c>
      <c r="K74" s="51">
        <v>2019</v>
      </c>
      <c r="L74" s="46">
        <v>475913.2</v>
      </c>
      <c r="M74" s="42" t="s">
        <v>25</v>
      </c>
      <c r="N74" s="42" t="s">
        <v>56</v>
      </c>
      <c r="O74" s="42" t="s">
        <v>390</v>
      </c>
      <c r="P74" s="42" t="s">
        <v>31</v>
      </c>
      <c r="Q74" s="42" t="s">
        <v>50</v>
      </c>
      <c r="R74" s="42" t="s">
        <v>429</v>
      </c>
      <c r="S74" s="42" t="s">
        <v>552</v>
      </c>
      <c r="T74" s="42" t="s">
        <v>70</v>
      </c>
      <c r="U74" s="96" t="s">
        <v>4168</v>
      </c>
      <c r="V74" s="99" t="s">
        <v>5028</v>
      </c>
    </row>
    <row r="75" spans="1:22" x14ac:dyDescent="0.25">
      <c r="A75" s="83">
        <v>1107716</v>
      </c>
      <c r="B75" s="98">
        <v>42296</v>
      </c>
      <c r="C75" s="39" t="s">
        <v>271</v>
      </c>
      <c r="D75" s="40" t="s">
        <v>293</v>
      </c>
      <c r="E75" s="40" t="s">
        <v>294</v>
      </c>
      <c r="F75" s="41" t="s">
        <v>351</v>
      </c>
      <c r="G75" s="41" t="s">
        <v>205</v>
      </c>
      <c r="H75" s="41" t="s">
        <v>36</v>
      </c>
      <c r="I75" s="41" t="s">
        <v>24</v>
      </c>
      <c r="J75" s="51">
        <v>2016</v>
      </c>
      <c r="K75" s="51">
        <v>2019</v>
      </c>
      <c r="L75" s="46">
        <v>525116</v>
      </c>
      <c r="M75" s="42" t="s">
        <v>25</v>
      </c>
      <c r="N75" s="42" t="s">
        <v>56</v>
      </c>
      <c r="O75" s="42" t="s">
        <v>379</v>
      </c>
      <c r="P75" s="42" t="s">
        <v>553</v>
      </c>
      <c r="Q75" s="42" t="s">
        <v>452</v>
      </c>
      <c r="R75" s="42" t="s">
        <v>489</v>
      </c>
      <c r="S75" s="42" t="s">
        <v>378</v>
      </c>
      <c r="T75" s="42" t="s">
        <v>78</v>
      </c>
      <c r="U75" s="96" t="s">
        <v>4165</v>
      </c>
      <c r="V75" s="99" t="s">
        <v>5028</v>
      </c>
    </row>
    <row r="76" spans="1:22" x14ac:dyDescent="0.25">
      <c r="A76" s="83">
        <v>1108258</v>
      </c>
      <c r="B76" s="98">
        <v>42296</v>
      </c>
      <c r="C76" s="39" t="s">
        <v>272</v>
      </c>
      <c r="D76" s="40" t="s">
        <v>293</v>
      </c>
      <c r="E76" s="40" t="s">
        <v>294</v>
      </c>
      <c r="F76" s="41" t="s">
        <v>352</v>
      </c>
      <c r="G76" s="41" t="s">
        <v>214</v>
      </c>
      <c r="H76" s="41" t="s">
        <v>74</v>
      </c>
      <c r="I76" s="41" t="s">
        <v>24</v>
      </c>
      <c r="J76" s="51">
        <v>2016</v>
      </c>
      <c r="K76" s="51">
        <v>2019</v>
      </c>
      <c r="L76" s="46">
        <v>604644</v>
      </c>
      <c r="M76" s="42" t="s">
        <v>66</v>
      </c>
      <c r="N76" s="42" t="s">
        <v>56</v>
      </c>
      <c r="O76" s="42" t="s">
        <v>390</v>
      </c>
      <c r="P76" s="42" t="s">
        <v>31</v>
      </c>
      <c r="Q76" s="42" t="s">
        <v>554</v>
      </c>
      <c r="R76" s="42" t="s">
        <v>555</v>
      </c>
      <c r="S76" s="42" t="s">
        <v>556</v>
      </c>
      <c r="T76" s="42" t="s">
        <v>388</v>
      </c>
      <c r="U76" s="96" t="s">
        <v>4128</v>
      </c>
      <c r="V76" s="99" t="s">
        <v>5028</v>
      </c>
    </row>
    <row r="77" spans="1:22" x14ac:dyDescent="0.25">
      <c r="A77" s="83">
        <v>1108489</v>
      </c>
      <c r="B77" s="98">
        <v>42296</v>
      </c>
      <c r="C77" s="39" t="s">
        <v>273</v>
      </c>
      <c r="D77" s="40" t="s">
        <v>293</v>
      </c>
      <c r="E77" s="40" t="s">
        <v>294</v>
      </c>
      <c r="F77" s="41" t="s">
        <v>353</v>
      </c>
      <c r="G77" s="41" t="s">
        <v>214</v>
      </c>
      <c r="H77" s="41" t="s">
        <v>74</v>
      </c>
      <c r="I77" s="41" t="s">
        <v>24</v>
      </c>
      <c r="J77" s="51">
        <v>2016</v>
      </c>
      <c r="K77" s="51">
        <v>2019</v>
      </c>
      <c r="L77" s="46">
        <v>588622</v>
      </c>
      <c r="M77" s="42" t="s">
        <v>66</v>
      </c>
      <c r="N77" s="42" t="s">
        <v>56</v>
      </c>
      <c r="O77" s="42" t="s">
        <v>67</v>
      </c>
      <c r="P77" s="42" t="s">
        <v>557</v>
      </c>
      <c r="Q77" s="42" t="s">
        <v>558</v>
      </c>
      <c r="R77" s="42" t="s">
        <v>559</v>
      </c>
      <c r="S77" s="42" t="s">
        <v>560</v>
      </c>
      <c r="T77" s="42" t="s">
        <v>32</v>
      </c>
      <c r="U77" s="96" t="s">
        <v>4115</v>
      </c>
      <c r="V77" s="99" t="s">
        <v>5028</v>
      </c>
    </row>
    <row r="78" spans="1:22" x14ac:dyDescent="0.25">
      <c r="A78" s="83">
        <v>1108520</v>
      </c>
      <c r="B78" s="98">
        <v>42296</v>
      </c>
      <c r="C78" s="39" t="s">
        <v>274</v>
      </c>
      <c r="D78" s="40" t="s">
        <v>293</v>
      </c>
      <c r="E78" s="40" t="s">
        <v>294</v>
      </c>
      <c r="F78" s="41" t="s">
        <v>354</v>
      </c>
      <c r="G78" s="41" t="s">
        <v>205</v>
      </c>
      <c r="H78" s="41" t="s">
        <v>36</v>
      </c>
      <c r="I78" s="41" t="s">
        <v>24</v>
      </c>
      <c r="J78" s="51">
        <v>2016</v>
      </c>
      <c r="K78" s="51">
        <v>2019</v>
      </c>
      <c r="L78" s="46">
        <v>595588</v>
      </c>
      <c r="M78" s="42" t="s">
        <v>25</v>
      </c>
      <c r="N78" s="42" t="s">
        <v>26</v>
      </c>
      <c r="O78" s="42" t="s">
        <v>462</v>
      </c>
      <c r="P78" s="42" t="s">
        <v>464</v>
      </c>
      <c r="Q78" s="42" t="s">
        <v>391</v>
      </c>
      <c r="R78" s="42" t="s">
        <v>471</v>
      </c>
      <c r="S78" s="42" t="s">
        <v>561</v>
      </c>
      <c r="T78" s="42" t="s">
        <v>562</v>
      </c>
      <c r="U78" s="96" t="s">
        <v>4113</v>
      </c>
      <c r="V78" s="99" t="s">
        <v>5028</v>
      </c>
    </row>
    <row r="79" spans="1:22" x14ac:dyDescent="0.25">
      <c r="A79" s="83">
        <v>1108527</v>
      </c>
      <c r="B79" s="98">
        <v>42296</v>
      </c>
      <c r="C79" s="39" t="s">
        <v>275</v>
      </c>
      <c r="D79" s="40" t="s">
        <v>293</v>
      </c>
      <c r="E79" s="40" t="s">
        <v>294</v>
      </c>
      <c r="F79" s="41" t="s">
        <v>355</v>
      </c>
      <c r="G79" s="41" t="s">
        <v>216</v>
      </c>
      <c r="H79" s="41" t="s">
        <v>201</v>
      </c>
      <c r="I79" s="41" t="s">
        <v>24</v>
      </c>
      <c r="J79" s="51">
        <v>2016</v>
      </c>
      <c r="K79" s="51">
        <v>2019</v>
      </c>
      <c r="L79" s="46">
        <v>602435</v>
      </c>
      <c r="M79" s="42" t="s">
        <v>25</v>
      </c>
      <c r="N79" s="42" t="s">
        <v>38</v>
      </c>
      <c r="O79" s="42" t="s">
        <v>395</v>
      </c>
      <c r="P79" s="42" t="s">
        <v>494</v>
      </c>
      <c r="Q79" s="42" t="s">
        <v>31</v>
      </c>
      <c r="R79" s="42" t="s">
        <v>563</v>
      </c>
      <c r="S79" s="42" t="s">
        <v>478</v>
      </c>
      <c r="T79" s="42" t="s">
        <v>564</v>
      </c>
      <c r="U79" s="96" t="s">
        <v>4114</v>
      </c>
      <c r="V79" s="99" t="s">
        <v>5028</v>
      </c>
    </row>
    <row r="80" spans="1:22" x14ac:dyDescent="0.25">
      <c r="A80" s="83">
        <v>1108542</v>
      </c>
      <c r="B80" s="98">
        <v>42296</v>
      </c>
      <c r="C80" s="39" t="s">
        <v>276</v>
      </c>
      <c r="D80" s="40" t="s">
        <v>293</v>
      </c>
      <c r="E80" s="40" t="s">
        <v>294</v>
      </c>
      <c r="F80" s="41" t="s">
        <v>356</v>
      </c>
      <c r="G80" s="41" t="s">
        <v>205</v>
      </c>
      <c r="H80" s="41" t="s">
        <v>36</v>
      </c>
      <c r="I80" s="41" t="s">
        <v>24</v>
      </c>
      <c r="J80" s="51">
        <v>2016</v>
      </c>
      <c r="K80" s="51">
        <v>2019</v>
      </c>
      <c r="L80" s="46">
        <v>603622</v>
      </c>
      <c r="M80" s="42" t="s">
        <v>25</v>
      </c>
      <c r="N80" s="42" t="s">
        <v>56</v>
      </c>
      <c r="O80" s="42" t="s">
        <v>390</v>
      </c>
      <c r="P80" s="42" t="s">
        <v>50</v>
      </c>
      <c r="Q80" s="42" t="s">
        <v>391</v>
      </c>
      <c r="R80" s="42" t="s">
        <v>449</v>
      </c>
      <c r="S80" s="42" t="s">
        <v>378</v>
      </c>
      <c r="T80" s="42" t="s">
        <v>28</v>
      </c>
      <c r="U80" s="96" t="s">
        <v>4112</v>
      </c>
      <c r="V80" s="99" t="s">
        <v>5028</v>
      </c>
    </row>
    <row r="81" spans="1:22" x14ac:dyDescent="0.25">
      <c r="A81" s="83">
        <v>1108882</v>
      </c>
      <c r="B81" s="98">
        <v>42296</v>
      </c>
      <c r="C81" s="39" t="s">
        <v>277</v>
      </c>
      <c r="D81" s="40" t="s">
        <v>293</v>
      </c>
      <c r="E81" s="40" t="s">
        <v>294</v>
      </c>
      <c r="F81" s="41" t="s">
        <v>357</v>
      </c>
      <c r="G81" s="41" t="s">
        <v>47</v>
      </c>
      <c r="H81" s="41" t="s">
        <v>36</v>
      </c>
      <c r="I81" s="41" t="s">
        <v>24</v>
      </c>
      <c r="J81" s="51">
        <v>2016</v>
      </c>
      <c r="K81" s="51">
        <v>2019</v>
      </c>
      <c r="L81" s="46">
        <v>575612</v>
      </c>
      <c r="M81" s="42" t="s">
        <v>66</v>
      </c>
      <c r="N81" s="42" t="s">
        <v>56</v>
      </c>
      <c r="O81" s="42" t="s">
        <v>390</v>
      </c>
      <c r="P81" s="42" t="s">
        <v>50</v>
      </c>
      <c r="Q81" s="42" t="s">
        <v>58</v>
      </c>
      <c r="R81" s="42" t="s">
        <v>565</v>
      </c>
      <c r="S81" s="42" t="s">
        <v>566</v>
      </c>
      <c r="T81" s="42" t="s">
        <v>499</v>
      </c>
      <c r="U81" s="96" t="s">
        <v>4096</v>
      </c>
      <c r="V81" s="99" t="s">
        <v>5028</v>
      </c>
    </row>
    <row r="82" spans="1:22" x14ac:dyDescent="0.25">
      <c r="A82" s="83">
        <v>1109197</v>
      </c>
      <c r="B82" s="98">
        <v>42296</v>
      </c>
      <c r="C82" s="39" t="s">
        <v>278</v>
      </c>
      <c r="D82" s="40" t="s">
        <v>293</v>
      </c>
      <c r="E82" s="40" t="s">
        <v>294</v>
      </c>
      <c r="F82" s="41" t="s">
        <v>358</v>
      </c>
      <c r="G82" s="41" t="s">
        <v>317</v>
      </c>
      <c r="H82" s="41" t="s">
        <v>36</v>
      </c>
      <c r="I82" s="41" t="s">
        <v>24</v>
      </c>
      <c r="J82" s="51">
        <v>2016</v>
      </c>
      <c r="K82" s="51">
        <v>2019</v>
      </c>
      <c r="L82" s="46">
        <v>601540.4</v>
      </c>
      <c r="M82" s="42" t="s">
        <v>48</v>
      </c>
      <c r="N82" s="42" t="s">
        <v>38</v>
      </c>
      <c r="O82" s="42" t="s">
        <v>49</v>
      </c>
      <c r="P82" s="42" t="s">
        <v>31</v>
      </c>
      <c r="Q82" s="42" t="s">
        <v>567</v>
      </c>
      <c r="R82" s="42" t="s">
        <v>568</v>
      </c>
      <c r="S82" s="42" t="s">
        <v>50</v>
      </c>
      <c r="T82" s="42" t="s">
        <v>493</v>
      </c>
      <c r="U82" s="96" t="s">
        <v>4085</v>
      </c>
      <c r="V82" s="99" t="s">
        <v>5028</v>
      </c>
    </row>
    <row r="83" spans="1:22" x14ac:dyDescent="0.25">
      <c r="A83" s="83">
        <v>1109482</v>
      </c>
      <c r="B83" s="98">
        <v>42296</v>
      </c>
      <c r="C83" s="39" t="s">
        <v>279</v>
      </c>
      <c r="D83" s="40" t="s">
        <v>293</v>
      </c>
      <c r="E83" s="40" t="s">
        <v>294</v>
      </c>
      <c r="F83" s="41" t="s">
        <v>359</v>
      </c>
      <c r="G83" s="41" t="s">
        <v>111</v>
      </c>
      <c r="H83" s="41" t="s">
        <v>23</v>
      </c>
      <c r="I83" s="41" t="s">
        <v>24</v>
      </c>
      <c r="J83" s="51">
        <v>2016</v>
      </c>
      <c r="K83" s="51">
        <v>2019</v>
      </c>
      <c r="L83" s="46">
        <v>514786.4</v>
      </c>
      <c r="M83" s="42" t="s">
        <v>25</v>
      </c>
      <c r="N83" s="42" t="s">
        <v>56</v>
      </c>
      <c r="O83" s="42" t="s">
        <v>390</v>
      </c>
      <c r="P83" s="42" t="s">
        <v>31</v>
      </c>
      <c r="Q83" s="42" t="s">
        <v>569</v>
      </c>
      <c r="R83" s="42" t="s">
        <v>32</v>
      </c>
      <c r="S83" s="42" t="s">
        <v>50</v>
      </c>
      <c r="T83" s="42" t="s">
        <v>77</v>
      </c>
      <c r="U83" s="96" t="s">
        <v>4844</v>
      </c>
      <c r="V83" s="99" t="s">
        <v>5028</v>
      </c>
    </row>
    <row r="84" spans="1:22" x14ac:dyDescent="0.25">
      <c r="A84" s="83">
        <v>1109618</v>
      </c>
      <c r="B84" s="98">
        <v>42296</v>
      </c>
      <c r="C84" s="39" t="s">
        <v>280</v>
      </c>
      <c r="D84" s="40" t="s">
        <v>293</v>
      </c>
      <c r="E84" s="40" t="s">
        <v>294</v>
      </c>
      <c r="F84" s="41" t="s">
        <v>360</v>
      </c>
      <c r="G84" s="41" t="s">
        <v>205</v>
      </c>
      <c r="H84" s="41" t="s">
        <v>36</v>
      </c>
      <c r="I84" s="41" t="s">
        <v>24</v>
      </c>
      <c r="J84" s="51">
        <v>2016</v>
      </c>
      <c r="K84" s="51">
        <v>2019</v>
      </c>
      <c r="L84" s="46">
        <v>544347.74</v>
      </c>
      <c r="M84" s="42" t="s">
        <v>25</v>
      </c>
      <c r="N84" s="42" t="s">
        <v>374</v>
      </c>
      <c r="O84" s="42" t="s">
        <v>375</v>
      </c>
      <c r="P84" s="42" t="s">
        <v>31</v>
      </c>
      <c r="Q84" s="42" t="s">
        <v>391</v>
      </c>
      <c r="R84" s="42" t="s">
        <v>547</v>
      </c>
      <c r="S84" s="42" t="s">
        <v>570</v>
      </c>
      <c r="T84" s="42" t="s">
        <v>571</v>
      </c>
      <c r="U84" s="96" t="s">
        <v>4847</v>
      </c>
      <c r="V84" s="99" t="s">
        <v>5028</v>
      </c>
    </row>
    <row r="85" spans="1:22" x14ac:dyDescent="0.25">
      <c r="A85" s="83">
        <v>1109945</v>
      </c>
      <c r="B85" s="98">
        <v>42296</v>
      </c>
      <c r="C85" s="39" t="s">
        <v>281</v>
      </c>
      <c r="D85" s="40" t="s">
        <v>293</v>
      </c>
      <c r="E85" s="40" t="s">
        <v>294</v>
      </c>
      <c r="F85" s="41" t="s">
        <v>361</v>
      </c>
      <c r="G85" s="41" t="s">
        <v>111</v>
      </c>
      <c r="H85" s="41" t="s">
        <v>23</v>
      </c>
      <c r="I85" s="41" t="s">
        <v>24</v>
      </c>
      <c r="J85" s="51">
        <v>2016</v>
      </c>
      <c r="K85" s="51">
        <v>2019</v>
      </c>
      <c r="L85" s="46">
        <v>601940</v>
      </c>
      <c r="M85" s="42" t="s">
        <v>66</v>
      </c>
      <c r="N85" s="42" t="s">
        <v>538</v>
      </c>
      <c r="O85" s="42" t="s">
        <v>572</v>
      </c>
      <c r="P85" s="42" t="s">
        <v>435</v>
      </c>
      <c r="Q85" s="42" t="s">
        <v>573</v>
      </c>
      <c r="R85" s="42" t="s">
        <v>574</v>
      </c>
      <c r="S85" s="42" t="s">
        <v>575</v>
      </c>
      <c r="T85" s="42" t="s">
        <v>576</v>
      </c>
      <c r="U85" s="96" t="s">
        <v>4861</v>
      </c>
      <c r="V85" s="99" t="s">
        <v>5028</v>
      </c>
    </row>
    <row r="86" spans="1:22" x14ac:dyDescent="0.25">
      <c r="A86" s="83">
        <v>1109959</v>
      </c>
      <c r="B86" s="98">
        <v>42296</v>
      </c>
      <c r="C86" s="39" t="s">
        <v>282</v>
      </c>
      <c r="D86" s="40" t="s">
        <v>293</v>
      </c>
      <c r="E86" s="40" t="s">
        <v>294</v>
      </c>
      <c r="F86" s="41" t="s">
        <v>362</v>
      </c>
      <c r="G86" s="41" t="s">
        <v>22</v>
      </c>
      <c r="H86" s="41" t="s">
        <v>23</v>
      </c>
      <c r="I86" s="41" t="s">
        <v>24</v>
      </c>
      <c r="J86" s="51">
        <v>2016</v>
      </c>
      <c r="K86" s="51">
        <v>2019</v>
      </c>
      <c r="L86" s="46">
        <v>589644</v>
      </c>
      <c r="M86" s="42" t="s">
        <v>66</v>
      </c>
      <c r="N86" s="42" t="s">
        <v>56</v>
      </c>
      <c r="O86" s="42" t="s">
        <v>379</v>
      </c>
      <c r="P86" s="42" t="s">
        <v>31</v>
      </c>
      <c r="Q86" s="42" t="s">
        <v>577</v>
      </c>
      <c r="R86" s="42" t="s">
        <v>28</v>
      </c>
      <c r="S86" s="42" t="s">
        <v>578</v>
      </c>
      <c r="T86" s="42" t="s">
        <v>579</v>
      </c>
      <c r="U86" s="96" t="s">
        <v>4862</v>
      </c>
      <c r="V86" s="99" t="s">
        <v>5028</v>
      </c>
    </row>
    <row r="87" spans="1:22" x14ac:dyDescent="0.25">
      <c r="A87" s="83">
        <v>1110040</v>
      </c>
      <c r="B87" s="98">
        <v>42296</v>
      </c>
      <c r="C87" s="39" t="s">
        <v>283</v>
      </c>
      <c r="D87" s="40" t="s">
        <v>293</v>
      </c>
      <c r="E87" s="40" t="s">
        <v>294</v>
      </c>
      <c r="F87" s="41" t="s">
        <v>363</v>
      </c>
      <c r="G87" s="41" t="s">
        <v>111</v>
      </c>
      <c r="H87" s="41" t="s">
        <v>23</v>
      </c>
      <c r="I87" s="41" t="s">
        <v>24</v>
      </c>
      <c r="J87" s="51">
        <v>2016</v>
      </c>
      <c r="K87" s="51">
        <v>2019</v>
      </c>
      <c r="L87" s="46">
        <v>625292</v>
      </c>
      <c r="M87" s="42" t="s">
        <v>66</v>
      </c>
      <c r="N87" s="42" t="s">
        <v>56</v>
      </c>
      <c r="O87" s="42" t="s">
        <v>57</v>
      </c>
      <c r="P87" s="42" t="s">
        <v>58</v>
      </c>
      <c r="Q87" s="42" t="s">
        <v>580</v>
      </c>
      <c r="R87" s="42" t="s">
        <v>32</v>
      </c>
      <c r="S87" s="42" t="s">
        <v>581</v>
      </c>
      <c r="T87" s="42" t="s">
        <v>403</v>
      </c>
      <c r="U87" s="96" t="s">
        <v>4864</v>
      </c>
      <c r="V87" s="99" t="s">
        <v>5028</v>
      </c>
    </row>
    <row r="88" spans="1:22" x14ac:dyDescent="0.25">
      <c r="A88" s="83">
        <v>1110183</v>
      </c>
      <c r="B88" s="98">
        <v>42296</v>
      </c>
      <c r="C88" s="39" t="s">
        <v>284</v>
      </c>
      <c r="D88" s="40" t="s">
        <v>293</v>
      </c>
      <c r="E88" s="40" t="s">
        <v>294</v>
      </c>
      <c r="F88" s="41" t="s">
        <v>364</v>
      </c>
      <c r="G88" s="41" t="s">
        <v>205</v>
      </c>
      <c r="H88" s="41" t="s">
        <v>36</v>
      </c>
      <c r="I88" s="41" t="s">
        <v>24</v>
      </c>
      <c r="J88" s="51">
        <v>2016</v>
      </c>
      <c r="K88" s="51">
        <v>2019</v>
      </c>
      <c r="L88" s="46">
        <v>604105.5</v>
      </c>
      <c r="M88" s="42" t="s">
        <v>25</v>
      </c>
      <c r="N88" s="42" t="s">
        <v>56</v>
      </c>
      <c r="O88" s="42" t="s">
        <v>57</v>
      </c>
      <c r="P88" s="42" t="s">
        <v>68</v>
      </c>
      <c r="Q88" s="42" t="s">
        <v>58</v>
      </c>
      <c r="R88" s="42" t="s">
        <v>457</v>
      </c>
      <c r="S88" s="42" t="s">
        <v>582</v>
      </c>
      <c r="T88" s="42" t="s">
        <v>377</v>
      </c>
      <c r="U88" s="96" t="s">
        <v>4870</v>
      </c>
      <c r="V88" s="99" t="s">
        <v>5028</v>
      </c>
    </row>
    <row r="89" spans="1:22" x14ac:dyDescent="0.25">
      <c r="A89" s="83">
        <v>1110215</v>
      </c>
      <c r="B89" s="98">
        <v>42296</v>
      </c>
      <c r="C89" s="39" t="s">
        <v>285</v>
      </c>
      <c r="D89" s="40" t="s">
        <v>293</v>
      </c>
      <c r="E89" s="40" t="s">
        <v>294</v>
      </c>
      <c r="F89" s="41" t="s">
        <v>365</v>
      </c>
      <c r="G89" s="41" t="s">
        <v>47</v>
      </c>
      <c r="H89" s="41" t="s">
        <v>36</v>
      </c>
      <c r="I89" s="41" t="s">
        <v>24</v>
      </c>
      <c r="J89" s="51">
        <v>2016</v>
      </c>
      <c r="K89" s="51">
        <v>2019</v>
      </c>
      <c r="L89" s="46">
        <v>468151.2</v>
      </c>
      <c r="M89" s="42" t="s">
        <v>37</v>
      </c>
      <c r="N89" s="42" t="s">
        <v>374</v>
      </c>
      <c r="O89" s="42" t="s">
        <v>514</v>
      </c>
      <c r="P89" s="42" t="s">
        <v>396</v>
      </c>
      <c r="Q89" s="42" t="s">
        <v>31</v>
      </c>
      <c r="R89" s="42" t="s">
        <v>583</v>
      </c>
      <c r="S89" s="42" t="s">
        <v>584</v>
      </c>
      <c r="T89" s="42" t="s">
        <v>585</v>
      </c>
      <c r="U89" s="96" t="s">
        <v>4874</v>
      </c>
      <c r="V89" s="99" t="s">
        <v>5028</v>
      </c>
    </row>
    <row r="90" spans="1:22" x14ac:dyDescent="0.25">
      <c r="A90" s="83">
        <v>1110369</v>
      </c>
      <c r="B90" s="98">
        <v>42296</v>
      </c>
      <c r="C90" s="39" t="s">
        <v>286</v>
      </c>
      <c r="D90" s="40" t="s">
        <v>293</v>
      </c>
      <c r="E90" s="40" t="s">
        <v>294</v>
      </c>
      <c r="F90" s="41" t="s">
        <v>366</v>
      </c>
      <c r="G90" s="41" t="s">
        <v>47</v>
      </c>
      <c r="H90" s="41" t="s">
        <v>36</v>
      </c>
      <c r="I90" s="41" t="s">
        <v>24</v>
      </c>
      <c r="J90" s="51">
        <v>2016</v>
      </c>
      <c r="K90" s="51">
        <v>2019</v>
      </c>
      <c r="L90" s="46">
        <v>604644</v>
      </c>
      <c r="M90" s="42" t="s">
        <v>66</v>
      </c>
      <c r="N90" s="42" t="s">
        <v>56</v>
      </c>
      <c r="O90" s="42" t="s">
        <v>390</v>
      </c>
      <c r="P90" s="42" t="s">
        <v>31</v>
      </c>
      <c r="Q90" s="42" t="s">
        <v>50</v>
      </c>
      <c r="R90" s="42" t="s">
        <v>58</v>
      </c>
      <c r="S90" s="42" t="s">
        <v>586</v>
      </c>
      <c r="T90" s="42" t="s">
        <v>587</v>
      </c>
      <c r="U90" s="96" t="s">
        <v>4883</v>
      </c>
      <c r="V90" s="99" t="s">
        <v>5028</v>
      </c>
    </row>
    <row r="91" spans="1:22" x14ac:dyDescent="0.25">
      <c r="A91" s="83">
        <v>1110400</v>
      </c>
      <c r="B91" s="98">
        <v>42296</v>
      </c>
      <c r="C91" s="39" t="s">
        <v>287</v>
      </c>
      <c r="D91" s="40" t="s">
        <v>293</v>
      </c>
      <c r="E91" s="40" t="s">
        <v>294</v>
      </c>
      <c r="F91" s="41" t="s">
        <v>367</v>
      </c>
      <c r="G91" s="41" t="s">
        <v>47</v>
      </c>
      <c r="H91" s="41" t="s">
        <v>36</v>
      </c>
      <c r="I91" s="41" t="s">
        <v>24</v>
      </c>
      <c r="J91" s="51">
        <v>2016</v>
      </c>
      <c r="K91" s="51">
        <v>2019</v>
      </c>
      <c r="L91" s="46">
        <v>534644</v>
      </c>
      <c r="M91" s="42" t="s">
        <v>66</v>
      </c>
      <c r="N91" s="42" t="s">
        <v>588</v>
      </c>
      <c r="O91" s="42" t="s">
        <v>589</v>
      </c>
      <c r="P91" s="42" t="s">
        <v>50</v>
      </c>
      <c r="Q91" s="42" t="s">
        <v>421</v>
      </c>
      <c r="R91" s="42" t="s">
        <v>590</v>
      </c>
      <c r="S91" s="42" t="s">
        <v>591</v>
      </c>
      <c r="T91" s="42" t="s">
        <v>592</v>
      </c>
      <c r="U91" s="96" t="s">
        <v>4886</v>
      </c>
      <c r="V91" s="99" t="s">
        <v>5028</v>
      </c>
    </row>
    <row r="92" spans="1:22" x14ac:dyDescent="0.25">
      <c r="A92" s="83">
        <v>1110414</v>
      </c>
      <c r="B92" s="98">
        <v>42296</v>
      </c>
      <c r="C92" s="39" t="s">
        <v>288</v>
      </c>
      <c r="D92" s="40" t="s">
        <v>293</v>
      </c>
      <c r="E92" s="40" t="s">
        <v>294</v>
      </c>
      <c r="F92" s="41" t="s">
        <v>368</v>
      </c>
      <c r="G92" s="41" t="s">
        <v>205</v>
      </c>
      <c r="H92" s="41" t="s">
        <v>36</v>
      </c>
      <c r="I92" s="41" t="s">
        <v>24</v>
      </c>
      <c r="J92" s="51">
        <v>2016</v>
      </c>
      <c r="K92" s="51">
        <v>2019</v>
      </c>
      <c r="L92" s="46">
        <v>625572.80000000005</v>
      </c>
      <c r="M92" s="42" t="s">
        <v>25</v>
      </c>
      <c r="N92" s="42" t="s">
        <v>56</v>
      </c>
      <c r="O92" s="42" t="s">
        <v>57</v>
      </c>
      <c r="P92" s="42" t="s">
        <v>391</v>
      </c>
      <c r="Q92" s="42" t="s">
        <v>31</v>
      </c>
      <c r="R92" s="42" t="s">
        <v>556</v>
      </c>
      <c r="S92" s="42" t="s">
        <v>579</v>
      </c>
      <c r="T92" s="42" t="s">
        <v>593</v>
      </c>
      <c r="U92" s="96" t="s">
        <v>4126</v>
      </c>
      <c r="V92" s="99" t="s">
        <v>5028</v>
      </c>
    </row>
    <row r="93" spans="1:22" x14ac:dyDescent="0.25">
      <c r="A93" s="83">
        <v>1110975</v>
      </c>
      <c r="B93" s="98">
        <v>42296</v>
      </c>
      <c r="C93" s="39" t="s">
        <v>289</v>
      </c>
      <c r="D93" s="40" t="s">
        <v>293</v>
      </c>
      <c r="E93" s="40" t="s">
        <v>294</v>
      </c>
      <c r="F93" s="41" t="s">
        <v>369</v>
      </c>
      <c r="G93" s="41" t="s">
        <v>73</v>
      </c>
      <c r="H93" s="41" t="s">
        <v>74</v>
      </c>
      <c r="I93" s="41" t="s">
        <v>75</v>
      </c>
      <c r="J93" s="51">
        <v>2016</v>
      </c>
      <c r="K93" s="51">
        <v>2019</v>
      </c>
      <c r="L93" s="46">
        <v>604512.97</v>
      </c>
      <c r="M93" s="42" t="s">
        <v>66</v>
      </c>
      <c r="N93" s="42" t="s">
        <v>56</v>
      </c>
      <c r="O93" s="42" t="s">
        <v>390</v>
      </c>
      <c r="P93" s="42" t="s">
        <v>31</v>
      </c>
      <c r="Q93" s="42" t="s">
        <v>50</v>
      </c>
      <c r="R93" s="42" t="s">
        <v>594</v>
      </c>
      <c r="S93" s="42" t="s">
        <v>595</v>
      </c>
      <c r="T93" s="42" t="s">
        <v>448</v>
      </c>
      <c r="U93" s="96" t="s">
        <v>4913</v>
      </c>
      <c r="V93" s="99" t="s">
        <v>5028</v>
      </c>
    </row>
    <row r="94" spans="1:22" x14ac:dyDescent="0.25">
      <c r="A94" s="83">
        <v>1111206</v>
      </c>
      <c r="B94" s="98">
        <v>42296</v>
      </c>
      <c r="C94" s="89" t="s">
        <v>4069</v>
      </c>
      <c r="D94" s="40" t="s">
        <v>293</v>
      </c>
      <c r="E94" s="40" t="s">
        <v>294</v>
      </c>
      <c r="F94" s="41" t="s">
        <v>370</v>
      </c>
      <c r="G94" s="41" t="s">
        <v>216</v>
      </c>
      <c r="H94" s="41" t="s">
        <v>201</v>
      </c>
      <c r="I94" s="41" t="s">
        <v>24</v>
      </c>
      <c r="J94" s="51">
        <v>2016</v>
      </c>
      <c r="K94" s="51">
        <v>2019</v>
      </c>
      <c r="L94" s="46">
        <v>584644</v>
      </c>
      <c r="M94" s="42" t="s">
        <v>66</v>
      </c>
      <c r="N94" s="42" t="s">
        <v>142</v>
      </c>
      <c r="O94" s="42" t="s">
        <v>596</v>
      </c>
      <c r="P94" s="42" t="s">
        <v>597</v>
      </c>
      <c r="Q94" s="42" t="s">
        <v>555</v>
      </c>
      <c r="R94" s="42" t="s">
        <v>70</v>
      </c>
      <c r="S94" s="42" t="s">
        <v>598</v>
      </c>
      <c r="T94" s="42" t="s">
        <v>188</v>
      </c>
      <c r="U94" s="96" t="s">
        <v>4924</v>
      </c>
      <c r="V94" s="99" t="s">
        <v>5028</v>
      </c>
    </row>
    <row r="95" spans="1:22" x14ac:dyDescent="0.25">
      <c r="A95" s="83">
        <v>1111552</v>
      </c>
      <c r="B95" s="98">
        <v>42296</v>
      </c>
      <c r="C95" s="39" t="s">
        <v>290</v>
      </c>
      <c r="D95" s="40" t="s">
        <v>293</v>
      </c>
      <c r="E95" s="40" t="s">
        <v>294</v>
      </c>
      <c r="F95" s="41" t="s">
        <v>371</v>
      </c>
      <c r="G95" s="41" t="s">
        <v>22</v>
      </c>
      <c r="H95" s="41" t="s">
        <v>23</v>
      </c>
      <c r="I95" s="41" t="s">
        <v>24</v>
      </c>
      <c r="J95" s="51">
        <v>2016</v>
      </c>
      <c r="K95" s="51">
        <v>2019</v>
      </c>
      <c r="L95" s="46">
        <v>563622</v>
      </c>
      <c r="M95" s="42" t="s">
        <v>66</v>
      </c>
      <c r="N95" s="42" t="s">
        <v>56</v>
      </c>
      <c r="O95" s="42" t="s">
        <v>390</v>
      </c>
      <c r="P95" s="42" t="s">
        <v>452</v>
      </c>
      <c r="Q95" s="42" t="s">
        <v>50</v>
      </c>
      <c r="R95" s="42" t="s">
        <v>599</v>
      </c>
      <c r="S95" s="42" t="s">
        <v>600</v>
      </c>
      <c r="T95" s="42" t="s">
        <v>601</v>
      </c>
      <c r="U95" s="96" t="s">
        <v>4935</v>
      </c>
      <c r="V95" s="99" t="s">
        <v>5028</v>
      </c>
    </row>
    <row r="96" spans="1:22" x14ac:dyDescent="0.25">
      <c r="A96" s="83">
        <v>1111603</v>
      </c>
      <c r="B96" s="98">
        <v>42296</v>
      </c>
      <c r="C96" s="39" t="s">
        <v>291</v>
      </c>
      <c r="D96" s="40" t="s">
        <v>293</v>
      </c>
      <c r="E96" s="40" t="s">
        <v>294</v>
      </c>
      <c r="F96" s="41" t="s">
        <v>372</v>
      </c>
      <c r="G96" s="41" t="s">
        <v>22</v>
      </c>
      <c r="H96" s="41" t="s">
        <v>23</v>
      </c>
      <c r="I96" s="41" t="s">
        <v>24</v>
      </c>
      <c r="J96" s="51">
        <v>2016</v>
      </c>
      <c r="K96" s="51">
        <v>2019</v>
      </c>
      <c r="L96" s="46">
        <v>603525.30000000005</v>
      </c>
      <c r="M96" s="42" t="s">
        <v>25</v>
      </c>
      <c r="N96" s="42" t="s">
        <v>56</v>
      </c>
      <c r="O96" s="42" t="s">
        <v>57</v>
      </c>
      <c r="P96" s="42" t="s">
        <v>50</v>
      </c>
      <c r="Q96" s="42" t="s">
        <v>602</v>
      </c>
      <c r="R96" s="42" t="s">
        <v>421</v>
      </c>
      <c r="S96" s="42" t="s">
        <v>419</v>
      </c>
      <c r="T96" s="42" t="s">
        <v>28</v>
      </c>
      <c r="U96" s="96" t="s">
        <v>4937</v>
      </c>
      <c r="V96" s="99" t="s">
        <v>5028</v>
      </c>
    </row>
    <row r="97" spans="1:22" x14ac:dyDescent="0.25">
      <c r="A97" s="83">
        <v>1111611</v>
      </c>
      <c r="B97" s="98">
        <v>42296</v>
      </c>
      <c r="C97" s="39" t="s">
        <v>292</v>
      </c>
      <c r="D97" s="40" t="s">
        <v>293</v>
      </c>
      <c r="E97" s="40" t="s">
        <v>294</v>
      </c>
      <c r="F97" s="41" t="s">
        <v>373</v>
      </c>
      <c r="G97" s="41" t="s">
        <v>65</v>
      </c>
      <c r="H97" s="41" t="s">
        <v>36</v>
      </c>
      <c r="I97" s="41" t="s">
        <v>24</v>
      </c>
      <c r="J97" s="51">
        <v>2016</v>
      </c>
      <c r="K97" s="51">
        <v>2019</v>
      </c>
      <c r="L97" s="46">
        <v>571633</v>
      </c>
      <c r="M97" s="42" t="s">
        <v>66</v>
      </c>
      <c r="N97" s="42" t="s">
        <v>56</v>
      </c>
      <c r="O97" s="42" t="s">
        <v>67</v>
      </c>
      <c r="P97" s="42" t="s">
        <v>31</v>
      </c>
      <c r="Q97" s="42" t="s">
        <v>579</v>
      </c>
      <c r="R97" s="42" t="s">
        <v>435</v>
      </c>
      <c r="S97" s="42" t="s">
        <v>432</v>
      </c>
      <c r="T97" s="42" t="s">
        <v>603</v>
      </c>
      <c r="U97" s="96" t="s">
        <v>4938</v>
      </c>
      <c r="V97" s="99" t="s">
        <v>5028</v>
      </c>
    </row>
    <row r="98" spans="1:22" x14ac:dyDescent="0.25">
      <c r="A98" s="83">
        <v>1104636</v>
      </c>
      <c r="B98" s="327">
        <v>42317</v>
      </c>
      <c r="C98" s="52" t="s">
        <v>614</v>
      </c>
      <c r="D98" s="52" t="s">
        <v>606</v>
      </c>
      <c r="E98" s="52" t="s">
        <v>615</v>
      </c>
      <c r="F98" s="52" t="s">
        <v>616</v>
      </c>
      <c r="G98" s="52" t="s">
        <v>203</v>
      </c>
      <c r="H98" s="52" t="s">
        <v>23</v>
      </c>
      <c r="I98" s="52" t="s">
        <v>24</v>
      </c>
      <c r="J98" s="54">
        <v>2016</v>
      </c>
      <c r="K98" s="83">
        <v>2019</v>
      </c>
      <c r="L98" s="46">
        <v>463652</v>
      </c>
      <c r="M98" s="55" t="s">
        <v>48</v>
      </c>
      <c r="N98" s="55" t="s">
        <v>529</v>
      </c>
      <c r="O98" s="55" t="s">
        <v>2069</v>
      </c>
      <c r="P98" s="55" t="s">
        <v>2070</v>
      </c>
      <c r="Q98" s="55" t="s">
        <v>2071</v>
      </c>
      <c r="R98" s="55" t="s">
        <v>2072</v>
      </c>
      <c r="S98" s="55" t="s">
        <v>2073</v>
      </c>
      <c r="T98" s="55" t="s">
        <v>132</v>
      </c>
      <c r="U98" s="96" t="s">
        <v>4398</v>
      </c>
      <c r="V98" s="99" t="s">
        <v>5028</v>
      </c>
    </row>
    <row r="99" spans="1:22" x14ac:dyDescent="0.25">
      <c r="A99" s="83">
        <v>1104772</v>
      </c>
      <c r="B99" s="327">
        <v>42317</v>
      </c>
      <c r="C99" s="52" t="s">
        <v>617</v>
      </c>
      <c r="D99" s="52" t="s">
        <v>606</v>
      </c>
      <c r="E99" s="52" t="s">
        <v>618</v>
      </c>
      <c r="F99" s="52" t="s">
        <v>619</v>
      </c>
      <c r="G99" s="52" t="s">
        <v>620</v>
      </c>
      <c r="H99" s="52" t="s">
        <v>36</v>
      </c>
      <c r="I99" s="52" t="s">
        <v>621</v>
      </c>
      <c r="J99" s="54">
        <v>2016</v>
      </c>
      <c r="K99" s="83">
        <v>2019</v>
      </c>
      <c r="L99" s="46">
        <v>419180</v>
      </c>
      <c r="M99" s="55" t="s">
        <v>66</v>
      </c>
      <c r="N99" s="55" t="s">
        <v>56</v>
      </c>
      <c r="O99" s="55" t="s">
        <v>2074</v>
      </c>
      <c r="P99" s="55" t="s">
        <v>2075</v>
      </c>
      <c r="Q99" s="55" t="s">
        <v>2076</v>
      </c>
      <c r="R99" s="55" t="s">
        <v>2077</v>
      </c>
      <c r="S99" s="55" t="s">
        <v>2078</v>
      </c>
      <c r="T99" s="55" t="s">
        <v>378</v>
      </c>
      <c r="U99" s="96" t="s">
        <v>4388</v>
      </c>
      <c r="V99" s="99" t="s">
        <v>5028</v>
      </c>
    </row>
    <row r="100" spans="1:22" x14ac:dyDescent="0.25">
      <c r="A100" s="83">
        <v>1104795</v>
      </c>
      <c r="B100" s="327">
        <v>42317</v>
      </c>
      <c r="C100" s="52" t="s">
        <v>622</v>
      </c>
      <c r="D100" s="52" t="s">
        <v>606</v>
      </c>
      <c r="E100" s="52" t="s">
        <v>623</v>
      </c>
      <c r="F100" s="52" t="s">
        <v>624</v>
      </c>
      <c r="G100" s="52" t="s">
        <v>625</v>
      </c>
      <c r="H100" s="52" t="s">
        <v>74</v>
      </c>
      <c r="I100" s="52" t="s">
        <v>24</v>
      </c>
      <c r="J100" s="54">
        <v>2016</v>
      </c>
      <c r="K100" s="83">
        <v>2019</v>
      </c>
      <c r="L100" s="46">
        <v>419180</v>
      </c>
      <c r="M100" s="55" t="s">
        <v>48</v>
      </c>
      <c r="N100" s="55" t="s">
        <v>38</v>
      </c>
      <c r="O100" s="55" t="s">
        <v>477</v>
      </c>
      <c r="P100" s="55" t="s">
        <v>2079</v>
      </c>
      <c r="Q100" s="55" t="s">
        <v>2080</v>
      </c>
      <c r="R100" s="55" t="s">
        <v>2081</v>
      </c>
      <c r="S100" s="55" t="s">
        <v>440</v>
      </c>
      <c r="T100" s="55" t="s">
        <v>2082</v>
      </c>
      <c r="U100" s="96" t="s">
        <v>4386</v>
      </c>
      <c r="V100" s="99" t="s">
        <v>5028</v>
      </c>
    </row>
    <row r="101" spans="1:22" x14ac:dyDescent="0.25">
      <c r="A101" s="83">
        <v>1104801</v>
      </c>
      <c r="B101" s="327">
        <v>42317</v>
      </c>
      <c r="C101" s="52" t="s">
        <v>626</v>
      </c>
      <c r="D101" s="52" t="s">
        <v>606</v>
      </c>
      <c r="E101" s="52" t="s">
        <v>618</v>
      </c>
      <c r="F101" s="52" t="s">
        <v>627</v>
      </c>
      <c r="G101" s="52" t="s">
        <v>22</v>
      </c>
      <c r="H101" s="52" t="s">
        <v>23</v>
      </c>
      <c r="I101" s="52" t="s">
        <v>24</v>
      </c>
      <c r="J101" s="54">
        <v>2016</v>
      </c>
      <c r="K101" s="83">
        <v>2019</v>
      </c>
      <c r="L101" s="46">
        <v>419180</v>
      </c>
      <c r="M101" s="55" t="s">
        <v>66</v>
      </c>
      <c r="N101" s="55" t="s">
        <v>2083</v>
      </c>
      <c r="O101" s="55" t="s">
        <v>2084</v>
      </c>
      <c r="P101" s="55" t="s">
        <v>2085</v>
      </c>
      <c r="Q101" s="55" t="s">
        <v>2086</v>
      </c>
      <c r="R101" s="55" t="s">
        <v>2087</v>
      </c>
      <c r="S101" s="55" t="s">
        <v>2088</v>
      </c>
      <c r="T101" s="55" t="s">
        <v>196</v>
      </c>
      <c r="U101" s="96" t="s">
        <v>4385</v>
      </c>
      <c r="V101" s="99" t="s">
        <v>5028</v>
      </c>
    </row>
    <row r="102" spans="1:22" x14ac:dyDescent="0.25">
      <c r="A102" s="83">
        <v>1105028</v>
      </c>
      <c r="B102" s="327">
        <v>42317</v>
      </c>
      <c r="C102" s="52" t="s">
        <v>628</v>
      </c>
      <c r="D102" s="52" t="s">
        <v>606</v>
      </c>
      <c r="E102" s="52" t="s">
        <v>618</v>
      </c>
      <c r="F102" s="52" t="s">
        <v>629</v>
      </c>
      <c r="G102" s="52" t="s">
        <v>213</v>
      </c>
      <c r="H102" s="52" t="s">
        <v>199</v>
      </c>
      <c r="I102" s="52" t="s">
        <v>24</v>
      </c>
      <c r="J102" s="54">
        <v>2016</v>
      </c>
      <c r="K102" s="83">
        <v>2019</v>
      </c>
      <c r="L102" s="46">
        <v>419180</v>
      </c>
      <c r="M102" s="55" t="s">
        <v>66</v>
      </c>
      <c r="N102" s="55" t="s">
        <v>26</v>
      </c>
      <c r="O102" s="55" t="s">
        <v>2089</v>
      </c>
      <c r="P102" s="55" t="s">
        <v>2090</v>
      </c>
      <c r="Q102" s="55" t="s">
        <v>2091</v>
      </c>
      <c r="R102" s="55" t="s">
        <v>2092</v>
      </c>
      <c r="S102" s="55" t="s">
        <v>2093</v>
      </c>
      <c r="T102" s="55" t="s">
        <v>2094</v>
      </c>
      <c r="U102" s="96" t="s">
        <v>4373</v>
      </c>
      <c r="V102" s="99" t="s">
        <v>5028</v>
      </c>
    </row>
    <row r="103" spans="1:22" x14ac:dyDescent="0.25">
      <c r="A103" s="83">
        <v>1105040</v>
      </c>
      <c r="B103" s="327">
        <v>42317</v>
      </c>
      <c r="C103" s="52" t="s">
        <v>630</v>
      </c>
      <c r="D103" s="52" t="s">
        <v>606</v>
      </c>
      <c r="E103" s="52" t="s">
        <v>618</v>
      </c>
      <c r="F103" s="52" t="s">
        <v>631</v>
      </c>
      <c r="G103" s="52" t="s">
        <v>317</v>
      </c>
      <c r="H103" s="52" t="s">
        <v>36</v>
      </c>
      <c r="I103" s="52" t="s">
        <v>24</v>
      </c>
      <c r="J103" s="54">
        <v>2016</v>
      </c>
      <c r="K103" s="83">
        <v>2019</v>
      </c>
      <c r="L103" s="46">
        <v>419180</v>
      </c>
      <c r="M103" s="55" t="s">
        <v>25</v>
      </c>
      <c r="N103" s="55" t="s">
        <v>26</v>
      </c>
      <c r="O103" s="55" t="s">
        <v>2095</v>
      </c>
      <c r="P103" s="55" t="s">
        <v>2096</v>
      </c>
      <c r="Q103" s="55" t="s">
        <v>2097</v>
      </c>
      <c r="R103" s="55" t="s">
        <v>2098</v>
      </c>
      <c r="S103" s="55" t="s">
        <v>2099</v>
      </c>
      <c r="T103" s="55" t="s">
        <v>2100</v>
      </c>
      <c r="U103" s="96" t="s">
        <v>4370</v>
      </c>
      <c r="V103" s="99" t="s">
        <v>5028</v>
      </c>
    </row>
    <row r="104" spans="1:22" x14ac:dyDescent="0.25">
      <c r="A104" s="83">
        <v>1105106</v>
      </c>
      <c r="B104" s="327">
        <v>42317</v>
      </c>
      <c r="C104" s="52" t="s">
        <v>632</v>
      </c>
      <c r="D104" s="52" t="s">
        <v>606</v>
      </c>
      <c r="E104" s="52" t="s">
        <v>633</v>
      </c>
      <c r="F104" s="52" t="s">
        <v>634</v>
      </c>
      <c r="G104" s="52" t="s">
        <v>47</v>
      </c>
      <c r="H104" s="52" t="s">
        <v>36</v>
      </c>
      <c r="I104" s="52" t="s">
        <v>24</v>
      </c>
      <c r="J104" s="54">
        <v>2016</v>
      </c>
      <c r="K104" s="83">
        <v>2019</v>
      </c>
      <c r="L104" s="46">
        <v>463652</v>
      </c>
      <c r="M104" s="55" t="s">
        <v>48</v>
      </c>
      <c r="N104" s="55" t="s">
        <v>38</v>
      </c>
      <c r="O104" s="55" t="s">
        <v>395</v>
      </c>
      <c r="P104" s="55" t="s">
        <v>470</v>
      </c>
      <c r="Q104" s="55" t="s">
        <v>2101</v>
      </c>
      <c r="R104" s="55" t="s">
        <v>53</v>
      </c>
      <c r="S104" s="55" t="s">
        <v>382</v>
      </c>
      <c r="T104" s="55" t="s">
        <v>393</v>
      </c>
      <c r="U104" s="96" t="s">
        <v>4365</v>
      </c>
      <c r="V104" s="99" t="s">
        <v>5028</v>
      </c>
    </row>
    <row r="105" spans="1:22" x14ac:dyDescent="0.25">
      <c r="A105" s="83">
        <v>1105128</v>
      </c>
      <c r="B105" s="327">
        <v>42317</v>
      </c>
      <c r="C105" s="52" t="s">
        <v>635</v>
      </c>
      <c r="D105" s="52" t="s">
        <v>606</v>
      </c>
      <c r="E105" s="52" t="s">
        <v>615</v>
      </c>
      <c r="F105" s="52" t="s">
        <v>636</v>
      </c>
      <c r="G105" s="52" t="s">
        <v>214</v>
      </c>
      <c r="H105" s="52" t="s">
        <v>74</v>
      </c>
      <c r="I105" s="52" t="s">
        <v>24</v>
      </c>
      <c r="J105" s="54">
        <v>2016</v>
      </c>
      <c r="K105" s="83">
        <v>2019</v>
      </c>
      <c r="L105" s="46">
        <v>463652</v>
      </c>
      <c r="M105" s="55" t="s">
        <v>48</v>
      </c>
      <c r="N105" s="55" t="s">
        <v>38</v>
      </c>
      <c r="O105" s="55" t="s">
        <v>477</v>
      </c>
      <c r="P105" s="55" t="s">
        <v>2102</v>
      </c>
      <c r="Q105" s="55" t="s">
        <v>2103</v>
      </c>
      <c r="R105" s="55" t="s">
        <v>2079</v>
      </c>
      <c r="S105" s="55" t="s">
        <v>2104</v>
      </c>
      <c r="T105" s="55" t="s">
        <v>2105</v>
      </c>
      <c r="U105" s="96" t="s">
        <v>4363</v>
      </c>
      <c r="V105" s="99" t="s">
        <v>5028</v>
      </c>
    </row>
    <row r="106" spans="1:22" x14ac:dyDescent="0.25">
      <c r="A106" s="83">
        <v>1105181</v>
      </c>
      <c r="B106" s="327">
        <v>42317</v>
      </c>
      <c r="C106" s="52" t="s">
        <v>637</v>
      </c>
      <c r="D106" s="52" t="s">
        <v>606</v>
      </c>
      <c r="E106" s="52" t="s">
        <v>618</v>
      </c>
      <c r="F106" s="52" t="s">
        <v>638</v>
      </c>
      <c r="G106" s="52" t="s">
        <v>111</v>
      </c>
      <c r="H106" s="52" t="s">
        <v>23</v>
      </c>
      <c r="I106" s="52" t="s">
        <v>24</v>
      </c>
      <c r="J106" s="54">
        <v>2016</v>
      </c>
      <c r="K106" s="83">
        <v>2019</v>
      </c>
      <c r="L106" s="46">
        <v>419180</v>
      </c>
      <c r="M106" s="55" t="s">
        <v>66</v>
      </c>
      <c r="N106" s="55" t="s">
        <v>112</v>
      </c>
      <c r="O106" s="55" t="s">
        <v>411</v>
      </c>
      <c r="P106" s="55" t="s">
        <v>2106</v>
      </c>
      <c r="Q106" s="55" t="s">
        <v>2107</v>
      </c>
      <c r="R106" s="55" t="s">
        <v>2108</v>
      </c>
      <c r="S106" s="55" t="s">
        <v>2109</v>
      </c>
      <c r="T106" s="55" t="s">
        <v>2110</v>
      </c>
      <c r="U106" s="96" t="s">
        <v>4360</v>
      </c>
      <c r="V106" s="99" t="s">
        <v>5028</v>
      </c>
    </row>
    <row r="107" spans="1:22" x14ac:dyDescent="0.25">
      <c r="A107" s="83">
        <v>1105271</v>
      </c>
      <c r="B107" s="327">
        <v>42317</v>
      </c>
      <c r="C107" s="52" t="s">
        <v>639</v>
      </c>
      <c r="D107" s="52" t="s">
        <v>606</v>
      </c>
      <c r="E107" s="52" t="s">
        <v>618</v>
      </c>
      <c r="F107" s="52" t="s">
        <v>640</v>
      </c>
      <c r="G107" s="52" t="s">
        <v>641</v>
      </c>
      <c r="H107" s="52" t="s">
        <v>36</v>
      </c>
      <c r="I107" s="52" t="s">
        <v>75</v>
      </c>
      <c r="J107" s="54">
        <v>2016</v>
      </c>
      <c r="K107" s="83">
        <v>2019</v>
      </c>
      <c r="L107" s="46">
        <v>419180</v>
      </c>
      <c r="M107" s="55" t="s">
        <v>66</v>
      </c>
      <c r="N107" s="55" t="s">
        <v>383</v>
      </c>
      <c r="O107" s="55" t="s">
        <v>2111</v>
      </c>
      <c r="P107" s="55" t="s">
        <v>461</v>
      </c>
      <c r="Q107" s="55" t="s">
        <v>555</v>
      </c>
      <c r="R107" s="55" t="s">
        <v>188</v>
      </c>
      <c r="S107" s="55" t="s">
        <v>153</v>
      </c>
      <c r="T107" s="55" t="s">
        <v>2112</v>
      </c>
      <c r="U107" s="96" t="s">
        <v>4354</v>
      </c>
      <c r="V107" s="99" t="s">
        <v>5028</v>
      </c>
    </row>
    <row r="108" spans="1:22" x14ac:dyDescent="0.25">
      <c r="A108" s="83">
        <v>1105280</v>
      </c>
      <c r="B108" s="327">
        <v>42317</v>
      </c>
      <c r="C108" s="52" t="s">
        <v>642</v>
      </c>
      <c r="D108" s="52" t="s">
        <v>606</v>
      </c>
      <c r="E108" s="52" t="s">
        <v>618</v>
      </c>
      <c r="F108" s="52" t="s">
        <v>643</v>
      </c>
      <c r="G108" s="52" t="s">
        <v>605</v>
      </c>
      <c r="H108" s="52" t="s">
        <v>23</v>
      </c>
      <c r="I108" s="52" t="s">
        <v>75</v>
      </c>
      <c r="J108" s="54">
        <v>2016</v>
      </c>
      <c r="K108" s="83">
        <v>2019</v>
      </c>
      <c r="L108" s="46">
        <v>463652</v>
      </c>
      <c r="M108" s="55" t="s">
        <v>66</v>
      </c>
      <c r="N108" s="55" t="s">
        <v>160</v>
      </c>
      <c r="O108" s="55" t="s">
        <v>2113</v>
      </c>
      <c r="P108" s="55" t="s">
        <v>2114</v>
      </c>
      <c r="Q108" s="55" t="s">
        <v>2115</v>
      </c>
      <c r="R108" s="55" t="s">
        <v>2116</v>
      </c>
      <c r="S108" s="55" t="s">
        <v>599</v>
      </c>
      <c r="T108" s="55" t="s">
        <v>2117</v>
      </c>
      <c r="U108" s="96" t="s">
        <v>4352</v>
      </c>
      <c r="V108" s="99" t="s">
        <v>5028</v>
      </c>
    </row>
    <row r="109" spans="1:22" x14ac:dyDescent="0.25">
      <c r="A109" s="83">
        <v>1105383</v>
      </c>
      <c r="B109" s="327">
        <v>42317</v>
      </c>
      <c r="C109" s="52" t="s">
        <v>644</v>
      </c>
      <c r="D109" s="52" t="s">
        <v>606</v>
      </c>
      <c r="E109" s="52" t="s">
        <v>618</v>
      </c>
      <c r="F109" s="52" t="s">
        <v>645</v>
      </c>
      <c r="G109" s="52" t="s">
        <v>111</v>
      </c>
      <c r="H109" s="52" t="s">
        <v>23</v>
      </c>
      <c r="I109" s="52" t="s">
        <v>24</v>
      </c>
      <c r="J109" s="54">
        <v>2016</v>
      </c>
      <c r="K109" s="83">
        <v>2019</v>
      </c>
      <c r="L109" s="46">
        <v>463652</v>
      </c>
      <c r="M109" s="55" t="s">
        <v>66</v>
      </c>
      <c r="N109" s="55" t="s">
        <v>112</v>
      </c>
      <c r="O109" s="55" t="s">
        <v>113</v>
      </c>
      <c r="P109" s="55" t="s">
        <v>435</v>
      </c>
      <c r="Q109" s="55" t="s">
        <v>2118</v>
      </c>
      <c r="R109" s="55" t="s">
        <v>2119</v>
      </c>
      <c r="S109" s="55" t="s">
        <v>2120</v>
      </c>
      <c r="T109" s="55" t="s">
        <v>432</v>
      </c>
      <c r="U109" s="96" t="s">
        <v>4341</v>
      </c>
      <c r="V109" s="99" t="s">
        <v>5028</v>
      </c>
    </row>
    <row r="110" spans="1:22" x14ac:dyDescent="0.25">
      <c r="A110" s="83">
        <v>1105420</v>
      </c>
      <c r="B110" s="327">
        <v>42317</v>
      </c>
      <c r="C110" s="52" t="s">
        <v>646</v>
      </c>
      <c r="D110" s="52" t="s">
        <v>606</v>
      </c>
      <c r="E110" s="52" t="s">
        <v>618</v>
      </c>
      <c r="F110" s="52" t="s">
        <v>647</v>
      </c>
      <c r="G110" s="52" t="s">
        <v>214</v>
      </c>
      <c r="H110" s="52" t="s">
        <v>74</v>
      </c>
      <c r="I110" s="52" t="s">
        <v>24</v>
      </c>
      <c r="J110" s="54">
        <v>2016</v>
      </c>
      <c r="K110" s="83">
        <v>2019</v>
      </c>
      <c r="L110" s="46">
        <v>463652</v>
      </c>
      <c r="M110" s="55" t="s">
        <v>66</v>
      </c>
      <c r="N110" s="55" t="s">
        <v>56</v>
      </c>
      <c r="O110" s="55" t="s">
        <v>390</v>
      </c>
      <c r="P110" s="55" t="s">
        <v>402</v>
      </c>
      <c r="Q110" s="55" t="s">
        <v>2121</v>
      </c>
      <c r="R110" s="55" t="s">
        <v>2122</v>
      </c>
      <c r="S110" s="55" t="s">
        <v>68</v>
      </c>
      <c r="T110" s="55" t="s">
        <v>556</v>
      </c>
      <c r="U110" s="96" t="s">
        <v>4338</v>
      </c>
      <c r="V110" s="99" t="s">
        <v>5028</v>
      </c>
    </row>
    <row r="111" spans="1:22" x14ac:dyDescent="0.25">
      <c r="A111" s="83">
        <v>1105447</v>
      </c>
      <c r="B111" s="327">
        <v>42317</v>
      </c>
      <c r="C111" s="52" t="s">
        <v>648</v>
      </c>
      <c r="D111" s="52" t="s">
        <v>606</v>
      </c>
      <c r="E111" s="52" t="s">
        <v>649</v>
      </c>
      <c r="F111" s="52" t="s">
        <v>650</v>
      </c>
      <c r="G111" s="52" t="s">
        <v>205</v>
      </c>
      <c r="H111" s="52" t="s">
        <v>36</v>
      </c>
      <c r="I111" s="52" t="s">
        <v>24</v>
      </c>
      <c r="J111" s="54">
        <v>2016</v>
      </c>
      <c r="K111" s="83">
        <v>2019</v>
      </c>
      <c r="L111" s="46">
        <v>463652</v>
      </c>
      <c r="M111" s="55" t="s">
        <v>25</v>
      </c>
      <c r="N111" s="55" t="s">
        <v>151</v>
      </c>
      <c r="O111" s="55" t="s">
        <v>152</v>
      </c>
      <c r="P111" s="55" t="s">
        <v>2123</v>
      </c>
      <c r="Q111" s="55" t="s">
        <v>51</v>
      </c>
      <c r="R111" s="55" t="s">
        <v>492</v>
      </c>
      <c r="S111" s="55" t="s">
        <v>132</v>
      </c>
      <c r="T111" s="55" t="s">
        <v>129</v>
      </c>
      <c r="U111" s="96" t="s">
        <v>4336</v>
      </c>
      <c r="V111" s="99" t="s">
        <v>5028</v>
      </c>
    </row>
    <row r="112" spans="1:22" x14ac:dyDescent="0.25">
      <c r="A112" s="83">
        <v>1105754</v>
      </c>
      <c r="B112" s="327">
        <v>42317</v>
      </c>
      <c r="C112" s="52" t="s">
        <v>651</v>
      </c>
      <c r="D112" s="52" t="s">
        <v>606</v>
      </c>
      <c r="E112" s="52" t="s">
        <v>618</v>
      </c>
      <c r="F112" s="52" t="s">
        <v>652</v>
      </c>
      <c r="G112" s="52" t="s">
        <v>653</v>
      </c>
      <c r="H112" s="52" t="s">
        <v>23</v>
      </c>
      <c r="I112" s="52" t="s">
        <v>75</v>
      </c>
      <c r="J112" s="54">
        <v>2016</v>
      </c>
      <c r="K112" s="83">
        <v>2019</v>
      </c>
      <c r="L112" s="46">
        <v>463652</v>
      </c>
      <c r="M112" s="55" t="s">
        <v>66</v>
      </c>
      <c r="N112" s="55" t="s">
        <v>383</v>
      </c>
      <c r="O112" s="55" t="s">
        <v>465</v>
      </c>
      <c r="P112" s="55" t="s">
        <v>2124</v>
      </c>
      <c r="Q112" s="55" t="s">
        <v>2125</v>
      </c>
      <c r="R112" s="55" t="s">
        <v>2126</v>
      </c>
      <c r="S112" s="55" t="s">
        <v>2127</v>
      </c>
      <c r="T112" s="55" t="s">
        <v>2128</v>
      </c>
      <c r="U112" s="96" t="s">
        <v>4318</v>
      </c>
      <c r="V112" s="99" t="s">
        <v>5028</v>
      </c>
    </row>
    <row r="113" spans="1:22" x14ac:dyDescent="0.25">
      <c r="A113" s="83">
        <v>1105760</v>
      </c>
      <c r="B113" s="327">
        <v>42317</v>
      </c>
      <c r="C113" s="52" t="s">
        <v>654</v>
      </c>
      <c r="D113" s="52" t="s">
        <v>606</v>
      </c>
      <c r="E113" s="52" t="s">
        <v>618</v>
      </c>
      <c r="F113" s="52" t="s">
        <v>655</v>
      </c>
      <c r="G113" s="52" t="s">
        <v>209</v>
      </c>
      <c r="H113" s="52" t="s">
        <v>74</v>
      </c>
      <c r="I113" s="52" t="s">
        <v>24</v>
      </c>
      <c r="J113" s="54">
        <v>2016</v>
      </c>
      <c r="K113" s="83">
        <v>2019</v>
      </c>
      <c r="L113" s="46">
        <v>419180</v>
      </c>
      <c r="M113" s="55" t="s">
        <v>66</v>
      </c>
      <c r="N113" s="55" t="s">
        <v>184</v>
      </c>
      <c r="O113" s="55" t="s">
        <v>2129</v>
      </c>
      <c r="P113" s="55" t="s">
        <v>2130</v>
      </c>
      <c r="Q113" s="55" t="s">
        <v>2131</v>
      </c>
      <c r="R113" s="55" t="s">
        <v>2132</v>
      </c>
      <c r="S113" s="55" t="s">
        <v>2133</v>
      </c>
      <c r="T113" s="55" t="s">
        <v>2134</v>
      </c>
      <c r="U113" s="96" t="s">
        <v>4317</v>
      </c>
      <c r="V113" s="99" t="s">
        <v>5028</v>
      </c>
    </row>
    <row r="114" spans="1:22" x14ac:dyDescent="0.25">
      <c r="A114" s="83">
        <v>1106004</v>
      </c>
      <c r="B114" s="327">
        <v>42317</v>
      </c>
      <c r="C114" s="52" t="s">
        <v>656</v>
      </c>
      <c r="D114" s="52" t="s">
        <v>606</v>
      </c>
      <c r="E114" s="52" t="s">
        <v>618</v>
      </c>
      <c r="F114" s="52" t="s">
        <v>657</v>
      </c>
      <c r="G114" s="52" t="s">
        <v>22</v>
      </c>
      <c r="H114" s="52" t="s">
        <v>23</v>
      </c>
      <c r="I114" s="52" t="s">
        <v>24</v>
      </c>
      <c r="J114" s="54">
        <v>2016</v>
      </c>
      <c r="K114" s="83">
        <v>2019</v>
      </c>
      <c r="L114" s="46">
        <v>419180</v>
      </c>
      <c r="M114" s="55" t="s">
        <v>66</v>
      </c>
      <c r="N114" s="55" t="s">
        <v>2083</v>
      </c>
      <c r="O114" s="55" t="s">
        <v>2084</v>
      </c>
      <c r="P114" s="55" t="s">
        <v>2135</v>
      </c>
      <c r="Q114" s="55" t="s">
        <v>2136</v>
      </c>
      <c r="R114" s="55" t="s">
        <v>2137</v>
      </c>
      <c r="S114" s="55" t="s">
        <v>2138</v>
      </c>
      <c r="T114" s="55" t="s">
        <v>2139</v>
      </c>
      <c r="U114" s="96" t="s">
        <v>4291</v>
      </c>
      <c r="V114" s="99" t="s">
        <v>5028</v>
      </c>
    </row>
    <row r="115" spans="1:22" x14ac:dyDescent="0.25">
      <c r="A115" s="83">
        <v>1106531</v>
      </c>
      <c r="B115" s="327">
        <v>42317</v>
      </c>
      <c r="C115" s="52" t="s">
        <v>658</v>
      </c>
      <c r="D115" s="52" t="s">
        <v>606</v>
      </c>
      <c r="E115" s="52" t="s">
        <v>618</v>
      </c>
      <c r="F115" s="52" t="s">
        <v>659</v>
      </c>
      <c r="G115" s="52" t="s">
        <v>653</v>
      </c>
      <c r="H115" s="52" t="s">
        <v>23</v>
      </c>
      <c r="I115" s="52" t="s">
        <v>75</v>
      </c>
      <c r="J115" s="54">
        <v>2016</v>
      </c>
      <c r="K115" s="83">
        <v>2019</v>
      </c>
      <c r="L115" s="46">
        <v>463652</v>
      </c>
      <c r="M115" s="55" t="s">
        <v>66</v>
      </c>
      <c r="N115" s="55" t="s">
        <v>142</v>
      </c>
      <c r="O115" s="55" t="s">
        <v>2140</v>
      </c>
      <c r="P115" s="55" t="s">
        <v>2141</v>
      </c>
      <c r="Q115" s="55" t="s">
        <v>555</v>
      </c>
      <c r="R115" s="55" t="s">
        <v>2142</v>
      </c>
      <c r="S115" s="55" t="s">
        <v>2143</v>
      </c>
      <c r="T115" s="55" t="s">
        <v>2144</v>
      </c>
      <c r="U115" s="96" t="s">
        <v>4247</v>
      </c>
      <c r="V115" s="99" t="s">
        <v>5028</v>
      </c>
    </row>
    <row r="116" spans="1:22" x14ac:dyDescent="0.25">
      <c r="A116" s="83">
        <v>1106716</v>
      </c>
      <c r="B116" s="327">
        <v>42317</v>
      </c>
      <c r="C116" s="52" t="s">
        <v>660</v>
      </c>
      <c r="D116" s="52" t="s">
        <v>606</v>
      </c>
      <c r="E116" s="52" t="s">
        <v>615</v>
      </c>
      <c r="F116" s="52" t="s">
        <v>661</v>
      </c>
      <c r="G116" s="52" t="s">
        <v>205</v>
      </c>
      <c r="H116" s="52" t="s">
        <v>36</v>
      </c>
      <c r="I116" s="52" t="s">
        <v>24</v>
      </c>
      <c r="J116" s="54">
        <v>2016</v>
      </c>
      <c r="K116" s="83">
        <v>2019</v>
      </c>
      <c r="L116" s="46">
        <v>463652</v>
      </c>
      <c r="M116" s="55" t="s">
        <v>48</v>
      </c>
      <c r="N116" s="55" t="s">
        <v>38</v>
      </c>
      <c r="O116" s="55" t="s">
        <v>39</v>
      </c>
      <c r="P116" s="55" t="s">
        <v>2145</v>
      </c>
      <c r="Q116" s="55" t="s">
        <v>2146</v>
      </c>
      <c r="R116" s="55" t="s">
        <v>2147</v>
      </c>
      <c r="S116" s="55" t="s">
        <v>2148</v>
      </c>
      <c r="T116" s="55" t="s">
        <v>2149</v>
      </c>
      <c r="U116" s="96" t="s">
        <v>4233</v>
      </c>
      <c r="V116" s="99" t="s">
        <v>5028</v>
      </c>
    </row>
    <row r="117" spans="1:22" x14ac:dyDescent="0.25">
      <c r="A117" s="83">
        <v>1107107</v>
      </c>
      <c r="B117" s="327">
        <v>42317</v>
      </c>
      <c r="C117" s="52" t="s">
        <v>662</v>
      </c>
      <c r="D117" s="52" t="s">
        <v>606</v>
      </c>
      <c r="E117" s="52" t="s">
        <v>615</v>
      </c>
      <c r="F117" s="52" t="s">
        <v>663</v>
      </c>
      <c r="G117" s="52" t="s">
        <v>214</v>
      </c>
      <c r="H117" s="52" t="s">
        <v>74</v>
      </c>
      <c r="I117" s="52" t="s">
        <v>24</v>
      </c>
      <c r="J117" s="54">
        <v>2016</v>
      </c>
      <c r="K117" s="83">
        <v>2019</v>
      </c>
      <c r="L117" s="46">
        <v>419180</v>
      </c>
      <c r="M117" s="55" t="s">
        <v>48</v>
      </c>
      <c r="N117" s="55" t="s">
        <v>38</v>
      </c>
      <c r="O117" s="55" t="s">
        <v>2150</v>
      </c>
      <c r="P117" s="55" t="s">
        <v>2151</v>
      </c>
      <c r="Q117" s="55" t="s">
        <v>2152</v>
      </c>
      <c r="R117" s="55" t="s">
        <v>2153</v>
      </c>
      <c r="S117" s="55" t="s">
        <v>2154</v>
      </c>
      <c r="T117" s="55" t="s">
        <v>132</v>
      </c>
      <c r="U117" s="96" t="s">
        <v>4208</v>
      </c>
      <c r="V117" s="99" t="s">
        <v>5028</v>
      </c>
    </row>
    <row r="118" spans="1:22" x14ac:dyDescent="0.25">
      <c r="A118" s="83">
        <v>1107177</v>
      </c>
      <c r="B118" s="327">
        <v>42317</v>
      </c>
      <c r="C118" s="52" t="s">
        <v>664</v>
      </c>
      <c r="D118" s="52" t="s">
        <v>606</v>
      </c>
      <c r="E118" s="52" t="s">
        <v>618</v>
      </c>
      <c r="F118" s="52" t="s">
        <v>665</v>
      </c>
      <c r="G118" s="52" t="s">
        <v>205</v>
      </c>
      <c r="H118" s="52" t="s">
        <v>36</v>
      </c>
      <c r="I118" s="52" t="s">
        <v>24</v>
      </c>
      <c r="J118" s="54">
        <v>2016</v>
      </c>
      <c r="K118" s="83">
        <v>2019</v>
      </c>
      <c r="L118" s="46">
        <v>419180</v>
      </c>
      <c r="M118" s="55" t="s">
        <v>25</v>
      </c>
      <c r="N118" s="55" t="s">
        <v>2155</v>
      </c>
      <c r="O118" s="55" t="s">
        <v>2156</v>
      </c>
      <c r="P118" s="55" t="s">
        <v>2157</v>
      </c>
      <c r="Q118" s="55" t="s">
        <v>2158</v>
      </c>
      <c r="R118" s="55" t="s">
        <v>2159</v>
      </c>
      <c r="S118" s="55" t="s">
        <v>2160</v>
      </c>
      <c r="T118" s="55" t="s">
        <v>2161</v>
      </c>
      <c r="U118" s="96" t="s">
        <v>4199</v>
      </c>
      <c r="V118" s="99" t="s">
        <v>5028</v>
      </c>
    </row>
    <row r="119" spans="1:22" x14ac:dyDescent="0.25">
      <c r="A119" s="83">
        <v>1107188</v>
      </c>
      <c r="B119" s="327">
        <v>42317</v>
      </c>
      <c r="C119" s="52" t="s">
        <v>666</v>
      </c>
      <c r="D119" s="52" t="s">
        <v>606</v>
      </c>
      <c r="E119" s="52" t="s">
        <v>618</v>
      </c>
      <c r="F119" s="52" t="s">
        <v>667</v>
      </c>
      <c r="G119" s="52" t="s">
        <v>111</v>
      </c>
      <c r="H119" s="52" t="s">
        <v>23</v>
      </c>
      <c r="I119" s="52" t="s">
        <v>24</v>
      </c>
      <c r="J119" s="54">
        <v>2016</v>
      </c>
      <c r="K119" s="83">
        <v>2019</v>
      </c>
      <c r="L119" s="46">
        <v>419180</v>
      </c>
      <c r="M119" s="55" t="s">
        <v>66</v>
      </c>
      <c r="N119" s="55" t="s">
        <v>2083</v>
      </c>
      <c r="O119" s="55" t="s">
        <v>2162</v>
      </c>
      <c r="P119" s="55" t="s">
        <v>2163</v>
      </c>
      <c r="Q119" s="55" t="s">
        <v>2164</v>
      </c>
      <c r="R119" s="55" t="s">
        <v>2165</v>
      </c>
      <c r="S119" s="55" t="s">
        <v>2166</v>
      </c>
      <c r="T119" s="55" t="s">
        <v>2167</v>
      </c>
      <c r="U119" s="96" t="s">
        <v>4198</v>
      </c>
      <c r="V119" s="99" t="s">
        <v>5028</v>
      </c>
    </row>
    <row r="120" spans="1:22" x14ac:dyDescent="0.25">
      <c r="A120" s="83">
        <v>1107474</v>
      </c>
      <c r="B120" s="327">
        <v>42317</v>
      </c>
      <c r="C120" s="52" t="s">
        <v>668</v>
      </c>
      <c r="D120" s="52" t="s">
        <v>606</v>
      </c>
      <c r="E120" s="52" t="s">
        <v>615</v>
      </c>
      <c r="F120" s="52" t="s">
        <v>669</v>
      </c>
      <c r="G120" s="52" t="s">
        <v>205</v>
      </c>
      <c r="H120" s="52" t="s">
        <v>36</v>
      </c>
      <c r="I120" s="52" t="s">
        <v>24</v>
      </c>
      <c r="J120" s="54">
        <v>2016</v>
      </c>
      <c r="K120" s="83">
        <v>2019</v>
      </c>
      <c r="L120" s="46">
        <v>419180</v>
      </c>
      <c r="M120" s="55" t="s">
        <v>48</v>
      </c>
      <c r="N120" s="55" t="s">
        <v>151</v>
      </c>
      <c r="O120" s="55" t="s">
        <v>152</v>
      </c>
      <c r="P120" s="55" t="s">
        <v>2168</v>
      </c>
      <c r="Q120" s="55" t="s">
        <v>453</v>
      </c>
      <c r="R120" s="55" t="s">
        <v>155</v>
      </c>
      <c r="S120" s="55" t="s">
        <v>2169</v>
      </c>
      <c r="T120" s="55" t="s">
        <v>2123</v>
      </c>
      <c r="U120" s="96" t="s">
        <v>4176</v>
      </c>
      <c r="V120" s="99" t="s">
        <v>5028</v>
      </c>
    </row>
    <row r="121" spans="1:22" x14ac:dyDescent="0.25">
      <c r="A121" s="83">
        <v>1107510</v>
      </c>
      <c r="B121" s="327">
        <v>42317</v>
      </c>
      <c r="C121" s="52" t="s">
        <v>670</v>
      </c>
      <c r="D121" s="52" t="s">
        <v>606</v>
      </c>
      <c r="E121" s="52" t="s">
        <v>615</v>
      </c>
      <c r="F121" s="52" t="s">
        <v>671</v>
      </c>
      <c r="G121" s="52" t="s">
        <v>203</v>
      </c>
      <c r="H121" s="52" t="s">
        <v>23</v>
      </c>
      <c r="I121" s="52" t="s">
        <v>24</v>
      </c>
      <c r="J121" s="54">
        <v>2016</v>
      </c>
      <c r="K121" s="83">
        <v>2019</v>
      </c>
      <c r="L121" s="46">
        <v>419180</v>
      </c>
      <c r="M121" s="55" t="s">
        <v>48</v>
      </c>
      <c r="N121" s="55" t="s">
        <v>38</v>
      </c>
      <c r="O121" s="55" t="s">
        <v>127</v>
      </c>
      <c r="P121" s="55" t="s">
        <v>2170</v>
      </c>
      <c r="Q121" s="55" t="s">
        <v>2171</v>
      </c>
      <c r="R121" s="55" t="s">
        <v>44</v>
      </c>
      <c r="S121" s="55" t="s">
        <v>571</v>
      </c>
      <c r="T121" s="55" t="s">
        <v>2172</v>
      </c>
      <c r="U121" s="96" t="s">
        <v>4174</v>
      </c>
      <c r="V121" s="99" t="s">
        <v>5028</v>
      </c>
    </row>
    <row r="122" spans="1:22" x14ac:dyDescent="0.25">
      <c r="A122" s="83">
        <v>1107599</v>
      </c>
      <c r="B122" s="327">
        <v>42317</v>
      </c>
      <c r="C122" s="52" t="s">
        <v>672</v>
      </c>
      <c r="D122" s="52" t="s">
        <v>606</v>
      </c>
      <c r="E122" s="52" t="s">
        <v>618</v>
      </c>
      <c r="F122" s="52" t="s">
        <v>673</v>
      </c>
      <c r="G122" s="52" t="s">
        <v>214</v>
      </c>
      <c r="H122" s="52" t="s">
        <v>74</v>
      </c>
      <c r="I122" s="52" t="s">
        <v>24</v>
      </c>
      <c r="J122" s="54">
        <v>2016</v>
      </c>
      <c r="K122" s="83">
        <v>2019</v>
      </c>
      <c r="L122" s="46">
        <v>419180</v>
      </c>
      <c r="M122" s="55" t="s">
        <v>66</v>
      </c>
      <c r="N122" s="55" t="s">
        <v>142</v>
      </c>
      <c r="O122" s="55" t="s">
        <v>2173</v>
      </c>
      <c r="P122" s="55" t="s">
        <v>459</v>
      </c>
      <c r="Q122" s="55" t="s">
        <v>2174</v>
      </c>
      <c r="R122" s="55" t="s">
        <v>2175</v>
      </c>
      <c r="S122" s="55" t="s">
        <v>188</v>
      </c>
      <c r="T122" s="55" t="s">
        <v>2176</v>
      </c>
      <c r="U122" s="96" t="s">
        <v>4171</v>
      </c>
      <c r="V122" s="99" t="s">
        <v>5028</v>
      </c>
    </row>
    <row r="123" spans="1:22" x14ac:dyDescent="0.25">
      <c r="A123" s="83">
        <v>1108066</v>
      </c>
      <c r="B123" s="327">
        <v>42317</v>
      </c>
      <c r="C123" s="52" t="s">
        <v>674</v>
      </c>
      <c r="D123" s="52" t="s">
        <v>606</v>
      </c>
      <c r="E123" s="52" t="s">
        <v>618</v>
      </c>
      <c r="F123" s="52" t="s">
        <v>675</v>
      </c>
      <c r="G123" s="52" t="s">
        <v>653</v>
      </c>
      <c r="H123" s="52" t="s">
        <v>23</v>
      </c>
      <c r="I123" s="52" t="s">
        <v>75</v>
      </c>
      <c r="J123" s="54">
        <v>2016</v>
      </c>
      <c r="K123" s="83">
        <v>2019</v>
      </c>
      <c r="L123" s="46">
        <v>419180</v>
      </c>
      <c r="M123" s="55" t="s">
        <v>66</v>
      </c>
      <c r="N123" s="55" t="s">
        <v>2083</v>
      </c>
      <c r="O123" s="55" t="s">
        <v>2177</v>
      </c>
      <c r="P123" s="55" t="s">
        <v>2178</v>
      </c>
      <c r="Q123" s="55" t="s">
        <v>186</v>
      </c>
      <c r="R123" s="55" t="s">
        <v>2179</v>
      </c>
      <c r="S123" s="55" t="s">
        <v>2180</v>
      </c>
      <c r="T123" s="55" t="s">
        <v>555</v>
      </c>
      <c r="U123" s="96" t="s">
        <v>4143</v>
      </c>
      <c r="V123" s="99" t="s">
        <v>5028</v>
      </c>
    </row>
    <row r="124" spans="1:22" x14ac:dyDescent="0.25">
      <c r="A124" s="83">
        <v>1108098</v>
      </c>
      <c r="B124" s="327">
        <v>42317</v>
      </c>
      <c r="C124" s="52" t="s">
        <v>676</v>
      </c>
      <c r="D124" s="52" t="s">
        <v>606</v>
      </c>
      <c r="E124" s="52" t="s">
        <v>618</v>
      </c>
      <c r="F124" s="52" t="s">
        <v>677</v>
      </c>
      <c r="G124" s="52" t="s">
        <v>22</v>
      </c>
      <c r="H124" s="52" t="s">
        <v>23</v>
      </c>
      <c r="I124" s="52" t="s">
        <v>24</v>
      </c>
      <c r="J124" s="54">
        <v>2016</v>
      </c>
      <c r="K124" s="83">
        <v>2019</v>
      </c>
      <c r="L124" s="46">
        <v>419180</v>
      </c>
      <c r="M124" s="55" t="s">
        <v>66</v>
      </c>
      <c r="N124" s="55" t="s">
        <v>374</v>
      </c>
      <c r="O124" s="55" t="s">
        <v>375</v>
      </c>
      <c r="P124" s="55" t="s">
        <v>2181</v>
      </c>
      <c r="Q124" s="55" t="s">
        <v>486</v>
      </c>
      <c r="R124" s="55" t="s">
        <v>2182</v>
      </c>
      <c r="S124" s="55" t="s">
        <v>2183</v>
      </c>
      <c r="T124" s="55" t="s">
        <v>2184</v>
      </c>
      <c r="U124" s="96" t="s">
        <v>4138</v>
      </c>
      <c r="V124" s="99" t="s">
        <v>5028</v>
      </c>
    </row>
    <row r="125" spans="1:22" x14ac:dyDescent="0.25">
      <c r="A125" s="83">
        <v>1108125</v>
      </c>
      <c r="B125" s="327">
        <v>42317</v>
      </c>
      <c r="C125" s="52" t="s">
        <v>678</v>
      </c>
      <c r="D125" s="52" t="s">
        <v>606</v>
      </c>
      <c r="E125" s="52" t="s">
        <v>615</v>
      </c>
      <c r="F125" s="52" t="s">
        <v>679</v>
      </c>
      <c r="G125" s="52" t="s">
        <v>203</v>
      </c>
      <c r="H125" s="52" t="s">
        <v>23</v>
      </c>
      <c r="I125" s="52" t="s">
        <v>24</v>
      </c>
      <c r="J125" s="54">
        <v>2016</v>
      </c>
      <c r="K125" s="83">
        <v>2019</v>
      </c>
      <c r="L125" s="46">
        <v>463652</v>
      </c>
      <c r="M125" s="55" t="s">
        <v>48</v>
      </c>
      <c r="N125" s="55" t="s">
        <v>442</v>
      </c>
      <c r="O125" s="55" t="s">
        <v>443</v>
      </c>
      <c r="P125" s="55" t="s">
        <v>493</v>
      </c>
      <c r="Q125" s="55" t="s">
        <v>51</v>
      </c>
      <c r="R125" s="55" t="s">
        <v>2070</v>
      </c>
      <c r="S125" s="55" t="s">
        <v>2185</v>
      </c>
      <c r="T125" s="55" t="s">
        <v>2186</v>
      </c>
      <c r="U125" s="96" t="s">
        <v>4134</v>
      </c>
      <c r="V125" s="99" t="s">
        <v>5028</v>
      </c>
    </row>
    <row r="126" spans="1:22" x14ac:dyDescent="0.25">
      <c r="A126" s="83">
        <v>1108127</v>
      </c>
      <c r="B126" s="327">
        <v>42317</v>
      </c>
      <c r="C126" s="52" t="s">
        <v>680</v>
      </c>
      <c r="D126" s="52" t="s">
        <v>606</v>
      </c>
      <c r="E126" s="52" t="s">
        <v>618</v>
      </c>
      <c r="F126" s="52" t="s">
        <v>681</v>
      </c>
      <c r="G126" s="52" t="s">
        <v>214</v>
      </c>
      <c r="H126" s="52" t="s">
        <v>74</v>
      </c>
      <c r="I126" s="52" t="s">
        <v>24</v>
      </c>
      <c r="J126" s="54">
        <v>2016</v>
      </c>
      <c r="K126" s="83">
        <v>2019</v>
      </c>
      <c r="L126" s="46">
        <v>419180</v>
      </c>
      <c r="M126" s="55" t="s">
        <v>66</v>
      </c>
      <c r="N126" s="55" t="s">
        <v>151</v>
      </c>
      <c r="O126" s="55" t="s">
        <v>152</v>
      </c>
      <c r="P126" s="55" t="s">
        <v>2187</v>
      </c>
      <c r="Q126" s="55" t="s">
        <v>2188</v>
      </c>
      <c r="R126" s="55" t="s">
        <v>2189</v>
      </c>
      <c r="S126" s="55" t="s">
        <v>2190</v>
      </c>
      <c r="T126" s="55" t="s">
        <v>2191</v>
      </c>
      <c r="U126" s="96" t="s">
        <v>4135</v>
      </c>
      <c r="V126" s="99" t="s">
        <v>5028</v>
      </c>
    </row>
    <row r="127" spans="1:22" x14ac:dyDescent="0.25">
      <c r="A127" s="83">
        <v>1108287</v>
      </c>
      <c r="B127" s="327">
        <v>42317</v>
      </c>
      <c r="C127" s="52" t="s">
        <v>288</v>
      </c>
      <c r="D127" s="52" t="s">
        <v>606</v>
      </c>
      <c r="E127" s="52" t="s">
        <v>649</v>
      </c>
      <c r="F127" s="52" t="s">
        <v>368</v>
      </c>
      <c r="G127" s="52" t="s">
        <v>205</v>
      </c>
      <c r="H127" s="52" t="s">
        <v>36</v>
      </c>
      <c r="I127" s="52" t="s">
        <v>24</v>
      </c>
      <c r="J127" s="54">
        <v>2016</v>
      </c>
      <c r="K127" s="83">
        <v>2019</v>
      </c>
      <c r="L127" s="46">
        <v>463652</v>
      </c>
      <c r="M127" s="55" t="s">
        <v>25</v>
      </c>
      <c r="N127" s="55" t="s">
        <v>56</v>
      </c>
      <c r="O127" s="55" t="s">
        <v>57</v>
      </c>
      <c r="P127" s="55" t="s">
        <v>31</v>
      </c>
      <c r="Q127" s="55" t="s">
        <v>391</v>
      </c>
      <c r="R127" s="55" t="s">
        <v>556</v>
      </c>
      <c r="S127" s="55" t="s">
        <v>586</v>
      </c>
      <c r="T127" s="55" t="s">
        <v>593</v>
      </c>
      <c r="U127" s="96" t="s">
        <v>4126</v>
      </c>
      <c r="V127" s="99" t="s">
        <v>5028</v>
      </c>
    </row>
    <row r="128" spans="1:22" x14ac:dyDescent="0.25">
      <c r="A128" s="83">
        <v>1108714</v>
      </c>
      <c r="B128" s="327">
        <v>42317</v>
      </c>
      <c r="C128" s="52" t="s">
        <v>682</v>
      </c>
      <c r="D128" s="52" t="s">
        <v>606</v>
      </c>
      <c r="E128" s="52" t="s">
        <v>649</v>
      </c>
      <c r="F128" s="52" t="s">
        <v>683</v>
      </c>
      <c r="G128" s="52" t="s">
        <v>116</v>
      </c>
      <c r="H128" s="52" t="s">
        <v>23</v>
      </c>
      <c r="I128" s="52" t="s">
        <v>75</v>
      </c>
      <c r="J128" s="54">
        <v>2016</v>
      </c>
      <c r="K128" s="83">
        <v>2019</v>
      </c>
      <c r="L128" s="46">
        <v>419180</v>
      </c>
      <c r="M128" s="55" t="s">
        <v>25</v>
      </c>
      <c r="N128" s="55" t="s">
        <v>2192</v>
      </c>
      <c r="O128" s="55" t="s">
        <v>2193</v>
      </c>
      <c r="P128" s="55" t="s">
        <v>2194</v>
      </c>
      <c r="Q128" s="55" t="s">
        <v>570</v>
      </c>
      <c r="R128" s="55" t="s">
        <v>2195</v>
      </c>
      <c r="S128" s="55" t="s">
        <v>2099</v>
      </c>
      <c r="T128" s="55" t="s">
        <v>2196</v>
      </c>
      <c r="U128" s="96" t="s">
        <v>4106</v>
      </c>
      <c r="V128" s="99" t="s">
        <v>5028</v>
      </c>
    </row>
    <row r="129" spans="1:22" x14ac:dyDescent="0.25">
      <c r="A129" s="83">
        <v>1108730</v>
      </c>
      <c r="B129" s="327">
        <v>42317</v>
      </c>
      <c r="C129" s="52" t="s">
        <v>684</v>
      </c>
      <c r="D129" s="52" t="s">
        <v>606</v>
      </c>
      <c r="E129" s="52" t="s">
        <v>649</v>
      </c>
      <c r="F129" s="52" t="s">
        <v>685</v>
      </c>
      <c r="G129" s="52" t="s">
        <v>215</v>
      </c>
      <c r="H129" s="52" t="s">
        <v>200</v>
      </c>
      <c r="I129" s="52" t="s">
        <v>24</v>
      </c>
      <c r="J129" s="54">
        <v>2016</v>
      </c>
      <c r="K129" s="83">
        <v>2019</v>
      </c>
      <c r="L129" s="46">
        <v>463652</v>
      </c>
      <c r="M129" s="55" t="s">
        <v>66</v>
      </c>
      <c r="N129" s="55" t="s">
        <v>2197</v>
      </c>
      <c r="O129" s="55" t="s">
        <v>2198</v>
      </c>
      <c r="P129" s="55" t="s">
        <v>2199</v>
      </c>
      <c r="Q129" s="55" t="s">
        <v>2200</v>
      </c>
      <c r="R129" s="55" t="s">
        <v>403</v>
      </c>
      <c r="S129" s="55" t="s">
        <v>80</v>
      </c>
      <c r="T129" s="55" t="s">
        <v>2201</v>
      </c>
      <c r="U129" s="96" t="s">
        <v>4104</v>
      </c>
      <c r="V129" s="99" t="s">
        <v>5028</v>
      </c>
    </row>
    <row r="130" spans="1:22" x14ac:dyDescent="0.25">
      <c r="A130" s="83">
        <v>1109169</v>
      </c>
      <c r="B130" s="327">
        <v>42317</v>
      </c>
      <c r="C130" s="52" t="s">
        <v>686</v>
      </c>
      <c r="D130" s="52" t="s">
        <v>606</v>
      </c>
      <c r="E130" s="52" t="s">
        <v>618</v>
      </c>
      <c r="F130" s="52" t="s">
        <v>687</v>
      </c>
      <c r="G130" s="52" t="s">
        <v>47</v>
      </c>
      <c r="H130" s="52" t="s">
        <v>36</v>
      </c>
      <c r="I130" s="52" t="s">
        <v>24</v>
      </c>
      <c r="J130" s="54">
        <v>2016</v>
      </c>
      <c r="K130" s="83">
        <v>2019</v>
      </c>
      <c r="L130" s="46">
        <v>419180</v>
      </c>
      <c r="M130" s="55" t="s">
        <v>66</v>
      </c>
      <c r="N130" s="55" t="s">
        <v>2202</v>
      </c>
      <c r="O130" s="55" t="s">
        <v>2203</v>
      </c>
      <c r="P130" s="55" t="s">
        <v>32</v>
      </c>
      <c r="Q130" s="55" t="s">
        <v>541</v>
      </c>
      <c r="R130" s="55" t="s">
        <v>573</v>
      </c>
      <c r="S130" s="55" t="s">
        <v>2204</v>
      </c>
      <c r="T130" s="55" t="s">
        <v>2205</v>
      </c>
      <c r="U130" s="96" t="s">
        <v>4086</v>
      </c>
      <c r="V130" s="99" t="s">
        <v>5028</v>
      </c>
    </row>
    <row r="131" spans="1:22" x14ac:dyDescent="0.25">
      <c r="A131" s="83">
        <v>1109696</v>
      </c>
      <c r="B131" s="327">
        <v>42317</v>
      </c>
      <c r="C131" s="52" t="s">
        <v>688</v>
      </c>
      <c r="D131" s="52" t="s">
        <v>606</v>
      </c>
      <c r="E131" s="52" t="s">
        <v>623</v>
      </c>
      <c r="F131" s="52" t="s">
        <v>689</v>
      </c>
      <c r="G131" s="52" t="s">
        <v>690</v>
      </c>
      <c r="H131" s="52" t="s">
        <v>36</v>
      </c>
      <c r="I131" s="52" t="s">
        <v>75</v>
      </c>
      <c r="J131" s="54">
        <v>2016</v>
      </c>
      <c r="K131" s="83">
        <v>2019</v>
      </c>
      <c r="L131" s="46">
        <v>419180</v>
      </c>
      <c r="M131" s="55" t="s">
        <v>66</v>
      </c>
      <c r="N131" s="55" t="s">
        <v>142</v>
      </c>
      <c r="O131" s="55" t="s">
        <v>596</v>
      </c>
      <c r="P131" s="55" t="s">
        <v>555</v>
      </c>
      <c r="Q131" s="55" t="s">
        <v>2206</v>
      </c>
      <c r="R131" s="55" t="s">
        <v>460</v>
      </c>
      <c r="S131" s="55" t="s">
        <v>2207</v>
      </c>
      <c r="T131" s="55" t="s">
        <v>2208</v>
      </c>
      <c r="U131" s="96" t="s">
        <v>4849</v>
      </c>
      <c r="V131" s="99" t="s">
        <v>5028</v>
      </c>
    </row>
    <row r="132" spans="1:22" x14ac:dyDescent="0.25">
      <c r="A132" s="83">
        <v>1109749</v>
      </c>
      <c r="B132" s="327">
        <v>42317</v>
      </c>
      <c r="C132" s="52" t="s">
        <v>691</v>
      </c>
      <c r="D132" s="52" t="s">
        <v>606</v>
      </c>
      <c r="E132" s="52" t="s">
        <v>618</v>
      </c>
      <c r="F132" s="52" t="s">
        <v>692</v>
      </c>
      <c r="G132" s="52" t="s">
        <v>214</v>
      </c>
      <c r="H132" s="52" t="s">
        <v>74</v>
      </c>
      <c r="I132" s="52" t="s">
        <v>24</v>
      </c>
      <c r="J132" s="54">
        <v>2016</v>
      </c>
      <c r="K132" s="83">
        <v>2019</v>
      </c>
      <c r="L132" s="46">
        <v>463652</v>
      </c>
      <c r="M132" s="55" t="s">
        <v>66</v>
      </c>
      <c r="N132" s="55" t="s">
        <v>2202</v>
      </c>
      <c r="O132" s="55" t="s">
        <v>2209</v>
      </c>
      <c r="P132" s="55" t="s">
        <v>2160</v>
      </c>
      <c r="Q132" s="55" t="s">
        <v>2210</v>
      </c>
      <c r="R132" s="55" t="s">
        <v>2211</v>
      </c>
      <c r="S132" s="55" t="s">
        <v>2212</v>
      </c>
      <c r="T132" s="55" t="s">
        <v>435</v>
      </c>
      <c r="U132" s="96" t="s">
        <v>4853</v>
      </c>
      <c r="V132" s="99" t="s">
        <v>5028</v>
      </c>
    </row>
    <row r="133" spans="1:22" x14ac:dyDescent="0.25">
      <c r="A133" s="83">
        <v>1109829</v>
      </c>
      <c r="B133" s="327">
        <v>42317</v>
      </c>
      <c r="C133" s="52" t="s">
        <v>693</v>
      </c>
      <c r="D133" s="52" t="s">
        <v>606</v>
      </c>
      <c r="E133" s="52" t="s">
        <v>618</v>
      </c>
      <c r="F133" s="52" t="s">
        <v>694</v>
      </c>
      <c r="G133" s="52" t="s">
        <v>22</v>
      </c>
      <c r="H133" s="52" t="s">
        <v>23</v>
      </c>
      <c r="I133" s="52" t="s">
        <v>24</v>
      </c>
      <c r="J133" s="54">
        <v>2016</v>
      </c>
      <c r="K133" s="83">
        <v>2019</v>
      </c>
      <c r="L133" s="46">
        <v>419180</v>
      </c>
      <c r="M133" s="55" t="s">
        <v>66</v>
      </c>
      <c r="N133" s="55" t="s">
        <v>184</v>
      </c>
      <c r="O133" s="55" t="s">
        <v>2213</v>
      </c>
      <c r="P133" s="55" t="s">
        <v>2214</v>
      </c>
      <c r="Q133" s="55" t="s">
        <v>2215</v>
      </c>
      <c r="R133" s="55" t="s">
        <v>2216</v>
      </c>
      <c r="S133" s="55" t="s">
        <v>188</v>
      </c>
      <c r="T133" s="55" t="s">
        <v>461</v>
      </c>
      <c r="U133" s="96" t="s">
        <v>4855</v>
      </c>
      <c r="V133" s="99" t="s">
        <v>5028</v>
      </c>
    </row>
    <row r="134" spans="1:22" x14ac:dyDescent="0.25">
      <c r="A134" s="83">
        <v>1109889</v>
      </c>
      <c r="B134" s="327">
        <v>42317</v>
      </c>
      <c r="C134" s="52" t="s">
        <v>695</v>
      </c>
      <c r="D134" s="52" t="s">
        <v>606</v>
      </c>
      <c r="E134" s="52" t="s">
        <v>615</v>
      </c>
      <c r="F134" s="52" t="s">
        <v>696</v>
      </c>
      <c r="G134" s="52" t="s">
        <v>116</v>
      </c>
      <c r="H134" s="52" t="s">
        <v>23</v>
      </c>
      <c r="I134" s="52" t="s">
        <v>75</v>
      </c>
      <c r="J134" s="54">
        <v>2016</v>
      </c>
      <c r="K134" s="83">
        <v>2019</v>
      </c>
      <c r="L134" s="46">
        <v>419180</v>
      </c>
      <c r="M134" s="55" t="s">
        <v>48</v>
      </c>
      <c r="N134" s="55" t="s">
        <v>38</v>
      </c>
      <c r="O134" s="55" t="s">
        <v>127</v>
      </c>
      <c r="P134" s="55" t="s">
        <v>138</v>
      </c>
      <c r="Q134" s="55" t="s">
        <v>2217</v>
      </c>
      <c r="R134" s="55" t="s">
        <v>2218</v>
      </c>
      <c r="S134" s="55" t="s">
        <v>137</v>
      </c>
      <c r="T134" s="55" t="s">
        <v>2219</v>
      </c>
      <c r="U134" s="96" t="s">
        <v>4857</v>
      </c>
      <c r="V134" s="99" t="s">
        <v>5028</v>
      </c>
    </row>
    <row r="135" spans="1:22" x14ac:dyDescent="0.25">
      <c r="A135" s="83">
        <v>1109901</v>
      </c>
      <c r="B135" s="327">
        <v>42317</v>
      </c>
      <c r="C135" s="52" t="s">
        <v>697</v>
      </c>
      <c r="D135" s="52" t="s">
        <v>606</v>
      </c>
      <c r="E135" s="52" t="s">
        <v>618</v>
      </c>
      <c r="F135" s="52" t="s">
        <v>698</v>
      </c>
      <c r="G135" s="52" t="s">
        <v>111</v>
      </c>
      <c r="H135" s="52" t="s">
        <v>23</v>
      </c>
      <c r="I135" s="52" t="s">
        <v>24</v>
      </c>
      <c r="J135" s="54">
        <v>2016</v>
      </c>
      <c r="K135" s="83">
        <v>2019</v>
      </c>
      <c r="L135" s="46">
        <v>419180</v>
      </c>
      <c r="M135" s="55" t="s">
        <v>66</v>
      </c>
      <c r="N135" s="55" t="s">
        <v>2083</v>
      </c>
      <c r="O135" s="55" t="s">
        <v>2084</v>
      </c>
      <c r="P135" s="55" t="s">
        <v>2220</v>
      </c>
      <c r="Q135" s="55" t="s">
        <v>2221</v>
      </c>
      <c r="R135" s="55" t="s">
        <v>2222</v>
      </c>
      <c r="S135" s="55" t="s">
        <v>2223</v>
      </c>
      <c r="T135" s="55" t="s">
        <v>2224</v>
      </c>
      <c r="U135" s="96" t="s">
        <v>4858</v>
      </c>
      <c r="V135" s="99" t="s">
        <v>5028</v>
      </c>
    </row>
    <row r="136" spans="1:22" x14ac:dyDescent="0.25">
      <c r="A136" s="83">
        <v>1109902</v>
      </c>
      <c r="B136" s="327">
        <v>42317</v>
      </c>
      <c r="C136" s="52" t="s">
        <v>699</v>
      </c>
      <c r="D136" s="52" t="s">
        <v>606</v>
      </c>
      <c r="E136" s="52" t="s">
        <v>618</v>
      </c>
      <c r="F136" s="52" t="s">
        <v>700</v>
      </c>
      <c r="G136" s="52" t="s">
        <v>150</v>
      </c>
      <c r="H136" s="52" t="s">
        <v>23</v>
      </c>
      <c r="I136" s="52" t="s">
        <v>75</v>
      </c>
      <c r="J136" s="54">
        <v>2016</v>
      </c>
      <c r="K136" s="83">
        <v>2019</v>
      </c>
      <c r="L136" s="46">
        <v>419180</v>
      </c>
      <c r="M136" s="55" t="s">
        <v>66</v>
      </c>
      <c r="N136" s="55" t="s">
        <v>151</v>
      </c>
      <c r="O136" s="55" t="s">
        <v>152</v>
      </c>
      <c r="P136" s="55" t="s">
        <v>164</v>
      </c>
      <c r="Q136" s="55" t="s">
        <v>2225</v>
      </c>
      <c r="R136" s="55" t="s">
        <v>2226</v>
      </c>
      <c r="S136" s="55" t="s">
        <v>2227</v>
      </c>
      <c r="T136" s="55" t="s">
        <v>2228</v>
      </c>
      <c r="U136" s="96" t="s">
        <v>4859</v>
      </c>
      <c r="V136" s="99" t="s">
        <v>5028</v>
      </c>
    </row>
    <row r="137" spans="1:22" x14ac:dyDescent="0.25">
      <c r="A137" s="83">
        <v>1110206</v>
      </c>
      <c r="B137" s="327">
        <v>42317</v>
      </c>
      <c r="C137" s="52" t="s">
        <v>701</v>
      </c>
      <c r="D137" s="52" t="s">
        <v>606</v>
      </c>
      <c r="E137" s="52" t="s">
        <v>618</v>
      </c>
      <c r="F137" s="52" t="s">
        <v>702</v>
      </c>
      <c r="G137" s="52" t="s">
        <v>653</v>
      </c>
      <c r="H137" s="52" t="s">
        <v>23</v>
      </c>
      <c r="I137" s="52" t="s">
        <v>75</v>
      </c>
      <c r="J137" s="54">
        <v>2016</v>
      </c>
      <c r="K137" s="83">
        <v>2019</v>
      </c>
      <c r="L137" s="46">
        <v>463652</v>
      </c>
      <c r="M137" s="55" t="s">
        <v>66</v>
      </c>
      <c r="N137" s="55" t="s">
        <v>142</v>
      </c>
      <c r="O137" s="55" t="s">
        <v>596</v>
      </c>
      <c r="P137" s="55" t="s">
        <v>555</v>
      </c>
      <c r="Q137" s="55" t="s">
        <v>2229</v>
      </c>
      <c r="R137" s="55" t="s">
        <v>460</v>
      </c>
      <c r="S137" s="55" t="s">
        <v>2206</v>
      </c>
      <c r="T137" s="55" t="s">
        <v>2230</v>
      </c>
      <c r="U137" s="96" t="s">
        <v>4873</v>
      </c>
      <c r="V137" s="99" t="s">
        <v>5028</v>
      </c>
    </row>
    <row r="138" spans="1:22" x14ac:dyDescent="0.25">
      <c r="A138" s="83">
        <v>1110368</v>
      </c>
      <c r="B138" s="327">
        <v>42317</v>
      </c>
      <c r="C138" s="52" t="s">
        <v>703</v>
      </c>
      <c r="D138" s="52" t="s">
        <v>606</v>
      </c>
      <c r="E138" s="52" t="s">
        <v>633</v>
      </c>
      <c r="F138" s="52" t="s">
        <v>704</v>
      </c>
      <c r="G138" s="52" t="s">
        <v>310</v>
      </c>
      <c r="H138" s="52" t="s">
        <v>36</v>
      </c>
      <c r="I138" s="52" t="s">
        <v>24</v>
      </c>
      <c r="J138" s="54">
        <v>2016</v>
      </c>
      <c r="K138" s="83">
        <v>2019</v>
      </c>
      <c r="L138" s="46">
        <v>463652</v>
      </c>
      <c r="M138" s="55" t="s">
        <v>66</v>
      </c>
      <c r="N138" s="55" t="s">
        <v>151</v>
      </c>
      <c r="O138" s="55" t="s">
        <v>2231</v>
      </c>
      <c r="P138" s="55" t="s">
        <v>2189</v>
      </c>
      <c r="Q138" s="55" t="s">
        <v>2158</v>
      </c>
      <c r="R138" s="55" t="s">
        <v>2159</v>
      </c>
      <c r="S138" s="55" t="s">
        <v>2232</v>
      </c>
      <c r="T138" s="55" t="s">
        <v>2233</v>
      </c>
      <c r="U138" s="96" t="s">
        <v>4882</v>
      </c>
      <c r="V138" s="99" t="s">
        <v>5028</v>
      </c>
    </row>
    <row r="139" spans="1:22" x14ac:dyDescent="0.25">
      <c r="A139" s="83">
        <v>1110511</v>
      </c>
      <c r="B139" s="327">
        <v>42317</v>
      </c>
      <c r="C139" s="52" t="s">
        <v>705</v>
      </c>
      <c r="D139" s="52" t="s">
        <v>606</v>
      </c>
      <c r="E139" s="52" t="s">
        <v>615</v>
      </c>
      <c r="F139" s="52" t="s">
        <v>706</v>
      </c>
      <c r="G139" s="52" t="s">
        <v>22</v>
      </c>
      <c r="H139" s="52" t="s">
        <v>23</v>
      </c>
      <c r="I139" s="52" t="s">
        <v>24</v>
      </c>
      <c r="J139" s="54">
        <v>2016</v>
      </c>
      <c r="K139" s="83">
        <v>2019</v>
      </c>
      <c r="L139" s="46">
        <v>463652</v>
      </c>
      <c r="M139" s="55" t="s">
        <v>48</v>
      </c>
      <c r="N139" s="55" t="s">
        <v>2234</v>
      </c>
      <c r="O139" s="55" t="s">
        <v>2235</v>
      </c>
      <c r="P139" s="55" t="s">
        <v>2236</v>
      </c>
      <c r="Q139" s="55" t="s">
        <v>2237</v>
      </c>
      <c r="R139" s="55" t="s">
        <v>453</v>
      </c>
      <c r="S139" s="55" t="s">
        <v>2238</v>
      </c>
      <c r="T139" s="55" t="s">
        <v>186</v>
      </c>
      <c r="U139" s="96" t="s">
        <v>4376</v>
      </c>
      <c r="V139" s="99" t="s">
        <v>5028</v>
      </c>
    </row>
    <row r="140" spans="1:22" x14ac:dyDescent="0.25">
      <c r="A140" s="83">
        <v>1110629</v>
      </c>
      <c r="B140" s="327">
        <v>42317</v>
      </c>
      <c r="C140" s="52" t="s">
        <v>707</v>
      </c>
      <c r="D140" s="52" t="s">
        <v>606</v>
      </c>
      <c r="E140" s="52" t="s">
        <v>618</v>
      </c>
      <c r="F140" s="52" t="s">
        <v>708</v>
      </c>
      <c r="G140" s="52" t="s">
        <v>35</v>
      </c>
      <c r="H140" s="52" t="s">
        <v>36</v>
      </c>
      <c r="I140" s="52" t="s">
        <v>24</v>
      </c>
      <c r="J140" s="54">
        <v>2016</v>
      </c>
      <c r="K140" s="83">
        <v>2019</v>
      </c>
      <c r="L140" s="46">
        <v>463652</v>
      </c>
      <c r="M140" s="55" t="s">
        <v>66</v>
      </c>
      <c r="N140" s="55" t="s">
        <v>56</v>
      </c>
      <c r="O140" s="55" t="s">
        <v>57</v>
      </c>
      <c r="P140" s="55" t="s">
        <v>2239</v>
      </c>
      <c r="Q140" s="55" t="s">
        <v>2240</v>
      </c>
      <c r="R140" s="55" t="s">
        <v>2241</v>
      </c>
      <c r="S140" s="55" t="s">
        <v>2242</v>
      </c>
      <c r="T140" s="55" t="s">
        <v>2243</v>
      </c>
      <c r="U140" s="96" t="s">
        <v>4895</v>
      </c>
      <c r="V140" s="99" t="s">
        <v>5028</v>
      </c>
    </row>
    <row r="141" spans="1:22" x14ac:dyDescent="0.25">
      <c r="A141" s="83">
        <v>1110768</v>
      </c>
      <c r="B141" s="327">
        <v>42317</v>
      </c>
      <c r="C141" s="52" t="s">
        <v>709</v>
      </c>
      <c r="D141" s="52" t="s">
        <v>606</v>
      </c>
      <c r="E141" s="52" t="s">
        <v>615</v>
      </c>
      <c r="F141" s="52" t="s">
        <v>710</v>
      </c>
      <c r="G141" s="52" t="s">
        <v>205</v>
      </c>
      <c r="H141" s="52" t="s">
        <v>36</v>
      </c>
      <c r="I141" s="52" t="s">
        <v>24</v>
      </c>
      <c r="J141" s="54">
        <v>2016</v>
      </c>
      <c r="K141" s="83">
        <v>2019</v>
      </c>
      <c r="L141" s="46">
        <v>419180</v>
      </c>
      <c r="M141" s="55" t="s">
        <v>48</v>
      </c>
      <c r="N141" s="55" t="s">
        <v>38</v>
      </c>
      <c r="O141" s="55" t="s">
        <v>39</v>
      </c>
      <c r="P141" s="55" t="s">
        <v>469</v>
      </c>
      <c r="Q141" s="55" t="s">
        <v>380</v>
      </c>
      <c r="R141" s="55" t="s">
        <v>2244</v>
      </c>
      <c r="S141" s="55" t="s">
        <v>51</v>
      </c>
      <c r="T141" s="55" t="s">
        <v>53</v>
      </c>
      <c r="U141" s="96" t="s">
        <v>4901</v>
      </c>
      <c r="V141" s="99" t="s">
        <v>5028</v>
      </c>
    </row>
    <row r="142" spans="1:22" x14ac:dyDescent="0.25">
      <c r="A142" s="83">
        <v>1110820</v>
      </c>
      <c r="B142" s="327">
        <v>42317</v>
      </c>
      <c r="C142" s="52" t="s">
        <v>711</v>
      </c>
      <c r="D142" s="52" t="s">
        <v>606</v>
      </c>
      <c r="E142" s="52" t="s">
        <v>649</v>
      </c>
      <c r="F142" s="52" t="s">
        <v>712</v>
      </c>
      <c r="G142" s="52" t="s">
        <v>22</v>
      </c>
      <c r="H142" s="52" t="s">
        <v>23</v>
      </c>
      <c r="I142" s="52" t="s">
        <v>24</v>
      </c>
      <c r="J142" s="54">
        <v>2016</v>
      </c>
      <c r="K142" s="83">
        <v>2019</v>
      </c>
      <c r="L142" s="46">
        <v>463652</v>
      </c>
      <c r="M142" s="55" t="s">
        <v>25</v>
      </c>
      <c r="N142" s="55" t="s">
        <v>160</v>
      </c>
      <c r="O142" s="55" t="s">
        <v>2245</v>
      </c>
      <c r="P142" s="55" t="s">
        <v>2246</v>
      </c>
      <c r="Q142" s="55" t="s">
        <v>2247</v>
      </c>
      <c r="R142" s="55" t="s">
        <v>99</v>
      </c>
      <c r="S142" s="55" t="s">
        <v>2248</v>
      </c>
      <c r="T142" s="55" t="s">
        <v>2092</v>
      </c>
      <c r="U142" s="96" t="s">
        <v>4905</v>
      </c>
      <c r="V142" s="99" t="s">
        <v>5028</v>
      </c>
    </row>
    <row r="143" spans="1:22" x14ac:dyDescent="0.25">
      <c r="A143" s="83">
        <v>1110941</v>
      </c>
      <c r="B143" s="327">
        <v>42317</v>
      </c>
      <c r="C143" s="52" t="s">
        <v>713</v>
      </c>
      <c r="D143" s="52" t="s">
        <v>606</v>
      </c>
      <c r="E143" s="52" t="s">
        <v>618</v>
      </c>
      <c r="F143" s="52" t="s">
        <v>714</v>
      </c>
      <c r="G143" s="52" t="s">
        <v>213</v>
      </c>
      <c r="H143" s="52" t="s">
        <v>199</v>
      </c>
      <c r="I143" s="52" t="s">
        <v>24</v>
      </c>
      <c r="J143" s="54">
        <v>2016</v>
      </c>
      <c r="K143" s="83">
        <v>2019</v>
      </c>
      <c r="L143" s="46">
        <v>419180</v>
      </c>
      <c r="M143" s="55" t="s">
        <v>25</v>
      </c>
      <c r="N143" s="55" t="s">
        <v>2155</v>
      </c>
      <c r="O143" s="55" t="s">
        <v>2156</v>
      </c>
      <c r="P143" s="55" t="s">
        <v>403</v>
      </c>
      <c r="Q143" s="55" t="s">
        <v>123</v>
      </c>
      <c r="R143" s="55" t="s">
        <v>2088</v>
      </c>
      <c r="S143" s="55" t="s">
        <v>2097</v>
      </c>
      <c r="T143" s="55" t="s">
        <v>2249</v>
      </c>
      <c r="U143" s="96" t="s">
        <v>4910</v>
      </c>
      <c r="V143" s="99" t="s">
        <v>5028</v>
      </c>
    </row>
    <row r="144" spans="1:22" x14ac:dyDescent="0.25">
      <c r="A144" s="83">
        <v>1111338</v>
      </c>
      <c r="B144" s="327">
        <v>42317</v>
      </c>
      <c r="C144" s="52" t="s">
        <v>715</v>
      </c>
      <c r="D144" s="52" t="s">
        <v>606</v>
      </c>
      <c r="E144" s="52" t="s">
        <v>618</v>
      </c>
      <c r="F144" s="52" t="s">
        <v>716</v>
      </c>
      <c r="G144" s="52" t="s">
        <v>205</v>
      </c>
      <c r="H144" s="52" t="s">
        <v>36</v>
      </c>
      <c r="I144" s="52" t="s">
        <v>24</v>
      </c>
      <c r="J144" s="54">
        <v>2016</v>
      </c>
      <c r="K144" s="83">
        <v>2019</v>
      </c>
      <c r="L144" s="46">
        <v>463652</v>
      </c>
      <c r="M144" s="55" t="s">
        <v>66</v>
      </c>
      <c r="N144" s="55" t="s">
        <v>142</v>
      </c>
      <c r="O144" s="55" t="s">
        <v>2250</v>
      </c>
      <c r="P144" s="55" t="s">
        <v>461</v>
      </c>
      <c r="Q144" s="55" t="s">
        <v>2251</v>
      </c>
      <c r="R144" s="55" t="s">
        <v>2252</v>
      </c>
      <c r="S144" s="55" t="s">
        <v>2174</v>
      </c>
      <c r="T144" s="55" t="s">
        <v>156</v>
      </c>
      <c r="U144" s="96" t="s">
        <v>4929</v>
      </c>
      <c r="V144" s="99" t="s">
        <v>5028</v>
      </c>
    </row>
    <row r="145" spans="1:26" x14ac:dyDescent="0.25">
      <c r="A145" s="83">
        <v>1111596</v>
      </c>
      <c r="B145" s="327">
        <v>42317</v>
      </c>
      <c r="C145" s="52" t="s">
        <v>717</v>
      </c>
      <c r="D145" s="52" t="s">
        <v>606</v>
      </c>
      <c r="E145" s="52" t="s">
        <v>649</v>
      </c>
      <c r="F145" s="52" t="s">
        <v>718</v>
      </c>
      <c r="G145" s="52" t="s">
        <v>216</v>
      </c>
      <c r="H145" s="52" t="s">
        <v>201</v>
      </c>
      <c r="I145" s="52" t="s">
        <v>24</v>
      </c>
      <c r="J145" s="54">
        <v>2016</v>
      </c>
      <c r="K145" s="83">
        <v>2019</v>
      </c>
      <c r="L145" s="46">
        <v>293426</v>
      </c>
      <c r="M145" s="55" t="s">
        <v>48</v>
      </c>
      <c r="N145" s="55" t="s">
        <v>38</v>
      </c>
      <c r="O145" s="55" t="s">
        <v>96</v>
      </c>
      <c r="P145" s="55" t="s">
        <v>2253</v>
      </c>
      <c r="Q145" s="55" t="s">
        <v>138</v>
      </c>
      <c r="R145" s="55" t="s">
        <v>2254</v>
      </c>
      <c r="S145" s="55" t="s">
        <v>2255</v>
      </c>
      <c r="T145" s="55" t="s">
        <v>2256</v>
      </c>
      <c r="U145" s="96" t="s">
        <v>4936</v>
      </c>
      <c r="V145" s="99" t="s">
        <v>5028</v>
      </c>
    </row>
    <row r="146" spans="1:26" x14ac:dyDescent="0.25">
      <c r="A146" s="83">
        <v>1111657</v>
      </c>
      <c r="B146" s="327">
        <v>42317</v>
      </c>
      <c r="C146" s="52" t="s">
        <v>719</v>
      </c>
      <c r="D146" s="52" t="s">
        <v>606</v>
      </c>
      <c r="E146" s="52" t="s">
        <v>649</v>
      </c>
      <c r="F146" s="52" t="s">
        <v>720</v>
      </c>
      <c r="G146" s="52" t="s">
        <v>216</v>
      </c>
      <c r="H146" s="52" t="s">
        <v>201</v>
      </c>
      <c r="I146" s="52" t="s">
        <v>24</v>
      </c>
      <c r="J146" s="54">
        <v>2016</v>
      </c>
      <c r="K146" s="83">
        <v>2019</v>
      </c>
      <c r="L146" s="46">
        <v>293426</v>
      </c>
      <c r="M146" s="55" t="s">
        <v>25</v>
      </c>
      <c r="N146" s="55" t="s">
        <v>26</v>
      </c>
      <c r="O146" s="55" t="s">
        <v>2257</v>
      </c>
      <c r="P146" s="55" t="s">
        <v>138</v>
      </c>
      <c r="Q146" s="55" t="s">
        <v>99</v>
      </c>
      <c r="R146" s="55" t="s">
        <v>186</v>
      </c>
      <c r="S146" s="55" t="s">
        <v>2258</v>
      </c>
      <c r="T146" s="55" t="s">
        <v>88</v>
      </c>
      <c r="U146" s="96" t="s">
        <v>4943</v>
      </c>
      <c r="V146" s="99" t="s">
        <v>5028</v>
      </c>
    </row>
    <row r="147" spans="1:26" x14ac:dyDescent="0.25">
      <c r="A147" s="83">
        <v>1111923</v>
      </c>
      <c r="B147" s="327">
        <v>42317</v>
      </c>
      <c r="C147" s="52" t="s">
        <v>721</v>
      </c>
      <c r="D147" s="52" t="s">
        <v>606</v>
      </c>
      <c r="E147" s="52" t="s">
        <v>618</v>
      </c>
      <c r="F147" s="52" t="s">
        <v>722</v>
      </c>
      <c r="G147" s="52" t="s">
        <v>73</v>
      </c>
      <c r="H147" s="52" t="s">
        <v>74</v>
      </c>
      <c r="I147" s="52" t="s">
        <v>75</v>
      </c>
      <c r="J147" s="54">
        <v>2016</v>
      </c>
      <c r="K147" s="83">
        <v>2019</v>
      </c>
      <c r="L147" s="46">
        <v>463652</v>
      </c>
      <c r="M147" s="55" t="s">
        <v>66</v>
      </c>
      <c r="N147" s="55" t="s">
        <v>142</v>
      </c>
      <c r="O147" s="55" t="s">
        <v>174</v>
      </c>
      <c r="P147" s="55" t="s">
        <v>497</v>
      </c>
      <c r="Q147" s="55" t="s">
        <v>31</v>
      </c>
      <c r="R147" s="55" t="s">
        <v>2259</v>
      </c>
      <c r="S147" s="55" t="s">
        <v>2260</v>
      </c>
      <c r="T147" s="55" t="s">
        <v>493</v>
      </c>
      <c r="U147" s="96" t="s">
        <v>4950</v>
      </c>
      <c r="V147" s="99" t="s">
        <v>5028</v>
      </c>
    </row>
    <row r="148" spans="1:26" x14ac:dyDescent="0.25">
      <c r="A148" s="83">
        <v>1111940</v>
      </c>
      <c r="B148" s="327">
        <v>42317</v>
      </c>
      <c r="C148" s="52" t="s">
        <v>723</v>
      </c>
      <c r="D148" s="52" t="s">
        <v>606</v>
      </c>
      <c r="E148" s="52" t="s">
        <v>618</v>
      </c>
      <c r="F148" s="52" t="s">
        <v>724</v>
      </c>
      <c r="G148" s="52" t="s">
        <v>205</v>
      </c>
      <c r="H148" s="52" t="s">
        <v>36</v>
      </c>
      <c r="I148" s="52" t="s">
        <v>24</v>
      </c>
      <c r="J148" s="54">
        <v>2016</v>
      </c>
      <c r="K148" s="83">
        <v>2019</v>
      </c>
      <c r="L148" s="46">
        <v>463652</v>
      </c>
      <c r="M148" s="55" t="s">
        <v>66</v>
      </c>
      <c r="N148" s="55" t="s">
        <v>56</v>
      </c>
      <c r="O148" s="55" t="s">
        <v>2074</v>
      </c>
      <c r="P148" s="55" t="s">
        <v>2261</v>
      </c>
      <c r="Q148" s="55" t="s">
        <v>2262</v>
      </c>
      <c r="R148" s="55" t="s">
        <v>599</v>
      </c>
      <c r="S148" s="55" t="s">
        <v>2263</v>
      </c>
      <c r="T148" s="55" t="s">
        <v>77</v>
      </c>
      <c r="U148" s="96" t="s">
        <v>4952</v>
      </c>
      <c r="V148" s="99" t="s">
        <v>5028</v>
      </c>
    </row>
    <row r="149" spans="1:26" x14ac:dyDescent="0.25">
      <c r="A149" s="83">
        <v>1111972</v>
      </c>
      <c r="B149" s="327">
        <v>42317</v>
      </c>
      <c r="C149" s="52" t="s">
        <v>725</v>
      </c>
      <c r="D149" s="52" t="s">
        <v>606</v>
      </c>
      <c r="E149" s="52" t="s">
        <v>649</v>
      </c>
      <c r="F149" s="52" t="s">
        <v>726</v>
      </c>
      <c r="G149" s="52" t="s">
        <v>22</v>
      </c>
      <c r="H149" s="52" t="s">
        <v>23</v>
      </c>
      <c r="I149" s="52" t="s">
        <v>24</v>
      </c>
      <c r="J149" s="54">
        <v>2016</v>
      </c>
      <c r="K149" s="83">
        <v>2019</v>
      </c>
      <c r="L149" s="46">
        <v>419180</v>
      </c>
      <c r="M149" s="55" t="s">
        <v>25</v>
      </c>
      <c r="N149" s="55" t="s">
        <v>56</v>
      </c>
      <c r="O149" s="55" t="s">
        <v>390</v>
      </c>
      <c r="P149" s="55" t="s">
        <v>30</v>
      </c>
      <c r="Q149" s="55" t="s">
        <v>2264</v>
      </c>
      <c r="R149" s="55" t="s">
        <v>2265</v>
      </c>
      <c r="S149" s="55" t="s">
        <v>2266</v>
      </c>
      <c r="T149" s="55" t="s">
        <v>497</v>
      </c>
      <c r="U149" s="96" t="s">
        <v>4953</v>
      </c>
      <c r="V149" s="99" t="s">
        <v>5028</v>
      </c>
    </row>
    <row r="150" spans="1:26" x14ac:dyDescent="0.25">
      <c r="A150" s="83">
        <v>1112113</v>
      </c>
      <c r="B150" s="327">
        <v>42317</v>
      </c>
      <c r="C150" s="52" t="s">
        <v>727</v>
      </c>
      <c r="D150" s="52" t="s">
        <v>606</v>
      </c>
      <c r="E150" s="52" t="s">
        <v>618</v>
      </c>
      <c r="F150" s="52" t="s">
        <v>728</v>
      </c>
      <c r="G150" s="52" t="s">
        <v>73</v>
      </c>
      <c r="H150" s="52" t="s">
        <v>74</v>
      </c>
      <c r="I150" s="52" t="s">
        <v>75</v>
      </c>
      <c r="J150" s="54">
        <v>2016</v>
      </c>
      <c r="K150" s="83">
        <v>2019</v>
      </c>
      <c r="L150" s="46">
        <v>463652</v>
      </c>
      <c r="M150" s="55" t="s">
        <v>66</v>
      </c>
      <c r="N150" s="55" t="s">
        <v>142</v>
      </c>
      <c r="O150" s="55" t="s">
        <v>2173</v>
      </c>
      <c r="P150" s="55" t="s">
        <v>461</v>
      </c>
      <c r="Q150" s="55" t="s">
        <v>165</v>
      </c>
      <c r="R150" s="55" t="s">
        <v>188</v>
      </c>
      <c r="S150" s="55" t="s">
        <v>2267</v>
      </c>
      <c r="T150" s="55" t="s">
        <v>2088</v>
      </c>
      <c r="U150" s="96" t="s">
        <v>4956</v>
      </c>
      <c r="V150" s="99" t="s">
        <v>5028</v>
      </c>
    </row>
    <row r="151" spans="1:26" x14ac:dyDescent="0.25">
      <c r="A151" s="83">
        <v>1112352</v>
      </c>
      <c r="B151" s="327">
        <v>42317</v>
      </c>
      <c r="C151" s="52" t="s">
        <v>729</v>
      </c>
      <c r="D151" s="52" t="s">
        <v>606</v>
      </c>
      <c r="E151" s="52" t="s">
        <v>615</v>
      </c>
      <c r="F151" s="52" t="s">
        <v>730</v>
      </c>
      <c r="G151" s="52" t="s">
        <v>47</v>
      </c>
      <c r="H151" s="52" t="s">
        <v>36</v>
      </c>
      <c r="I151" s="52" t="s">
        <v>24</v>
      </c>
      <c r="J151" s="54">
        <v>2016</v>
      </c>
      <c r="K151" s="83">
        <v>2019</v>
      </c>
      <c r="L151" s="46">
        <v>463652</v>
      </c>
      <c r="M151" s="55" t="s">
        <v>48</v>
      </c>
      <c r="N151" s="55" t="s">
        <v>38</v>
      </c>
      <c r="O151" s="55" t="s">
        <v>39</v>
      </c>
      <c r="P151" s="55" t="s">
        <v>2268</v>
      </c>
      <c r="Q151" s="55" t="s">
        <v>2269</v>
      </c>
      <c r="R151" s="55" t="s">
        <v>132</v>
      </c>
      <c r="S151" s="55" t="s">
        <v>2270</v>
      </c>
      <c r="T151" s="55" t="s">
        <v>2271</v>
      </c>
      <c r="U151" s="96" t="s">
        <v>4965</v>
      </c>
      <c r="V151" s="99" t="s">
        <v>5028</v>
      </c>
    </row>
    <row r="152" spans="1:26" x14ac:dyDescent="0.25">
      <c r="A152" s="83">
        <v>1112813</v>
      </c>
      <c r="B152" s="327">
        <v>42317</v>
      </c>
      <c r="C152" s="52" t="s">
        <v>731</v>
      </c>
      <c r="D152" s="52" t="s">
        <v>606</v>
      </c>
      <c r="E152" s="52" t="s">
        <v>649</v>
      </c>
      <c r="F152" s="52" t="s">
        <v>732</v>
      </c>
      <c r="G152" s="52" t="s">
        <v>205</v>
      </c>
      <c r="H152" s="52" t="s">
        <v>36</v>
      </c>
      <c r="I152" s="52" t="s">
        <v>24</v>
      </c>
      <c r="J152" s="54">
        <v>2016</v>
      </c>
      <c r="K152" s="83">
        <v>2019</v>
      </c>
      <c r="L152" s="46">
        <v>463652</v>
      </c>
      <c r="M152" s="55" t="s">
        <v>25</v>
      </c>
      <c r="N152" s="55" t="s">
        <v>26</v>
      </c>
      <c r="O152" s="55" t="s">
        <v>462</v>
      </c>
      <c r="P152" s="55" t="s">
        <v>31</v>
      </c>
      <c r="Q152" s="55" t="s">
        <v>51</v>
      </c>
      <c r="R152" s="55" t="s">
        <v>99</v>
      </c>
      <c r="S152" s="55" t="s">
        <v>78</v>
      </c>
      <c r="T152" s="55" t="s">
        <v>132</v>
      </c>
      <c r="U152" s="96" t="s">
        <v>4978</v>
      </c>
      <c r="V152" s="99" t="s">
        <v>5028</v>
      </c>
    </row>
    <row r="153" spans="1:26" x14ac:dyDescent="0.25">
      <c r="A153" s="57" t="s">
        <v>613</v>
      </c>
      <c r="B153" s="327">
        <v>42317</v>
      </c>
      <c r="C153" s="45" t="s">
        <v>733</v>
      </c>
      <c r="D153" s="45" t="s">
        <v>733</v>
      </c>
      <c r="E153" s="45" t="s">
        <v>733</v>
      </c>
      <c r="F153" s="56" t="s">
        <v>613</v>
      </c>
      <c r="G153" s="56" t="s">
        <v>613</v>
      </c>
      <c r="H153" s="56" t="s">
        <v>613</v>
      </c>
      <c r="I153" s="56" t="s">
        <v>613</v>
      </c>
      <c r="J153" s="57" t="s">
        <v>613</v>
      </c>
      <c r="K153" s="57" t="s">
        <v>613</v>
      </c>
      <c r="L153" s="46">
        <v>50000</v>
      </c>
      <c r="M153" s="57" t="s">
        <v>613</v>
      </c>
      <c r="N153" s="57" t="s">
        <v>613</v>
      </c>
      <c r="O153" s="57" t="s">
        <v>613</v>
      </c>
      <c r="P153" s="57" t="s">
        <v>613</v>
      </c>
      <c r="Q153" s="57" t="s">
        <v>613</v>
      </c>
      <c r="R153" s="57" t="s">
        <v>613</v>
      </c>
      <c r="S153" s="57" t="s">
        <v>613</v>
      </c>
      <c r="T153" s="57" t="s">
        <v>613</v>
      </c>
      <c r="U153" s="57" t="s">
        <v>613</v>
      </c>
      <c r="V153" s="99" t="s">
        <v>5028</v>
      </c>
      <c r="W153" s="4"/>
      <c r="X153" s="4"/>
      <c r="Y153" s="4"/>
      <c r="Z153" s="4"/>
    </row>
    <row r="154" spans="1:26" x14ac:dyDescent="0.25">
      <c r="A154" s="83">
        <v>1110297</v>
      </c>
      <c r="B154" s="327">
        <v>42317</v>
      </c>
      <c r="C154" s="53" t="s">
        <v>734</v>
      </c>
      <c r="D154" s="53" t="s">
        <v>735</v>
      </c>
      <c r="E154" s="53" t="s">
        <v>736</v>
      </c>
      <c r="F154" s="52" t="s">
        <v>737</v>
      </c>
      <c r="G154" s="52" t="s">
        <v>182</v>
      </c>
      <c r="H154" s="52" t="s">
        <v>183</v>
      </c>
      <c r="I154" s="52" t="s">
        <v>24</v>
      </c>
      <c r="J154" s="54">
        <v>2016</v>
      </c>
      <c r="K154" s="83">
        <v>2017</v>
      </c>
      <c r="L154" s="46">
        <v>175303</v>
      </c>
      <c r="M154" s="55" t="s">
        <v>48</v>
      </c>
      <c r="N154" s="55" t="s">
        <v>38</v>
      </c>
      <c r="O154" s="55" t="s">
        <v>2150</v>
      </c>
      <c r="P154" s="55" t="s">
        <v>129</v>
      </c>
      <c r="Q154" s="55" t="s">
        <v>2272</v>
      </c>
      <c r="R154" s="55" t="s">
        <v>100</v>
      </c>
      <c r="S154" s="55" t="s">
        <v>2273</v>
      </c>
      <c r="T154" s="55" t="s">
        <v>2274</v>
      </c>
      <c r="U154" s="96" t="s">
        <v>4878</v>
      </c>
      <c r="V154" s="99" t="s">
        <v>5028</v>
      </c>
    </row>
    <row r="155" spans="1:26" x14ac:dyDescent="0.25">
      <c r="A155" s="83">
        <v>1110372</v>
      </c>
      <c r="B155" s="327">
        <v>42317</v>
      </c>
      <c r="C155" s="52" t="s">
        <v>738</v>
      </c>
      <c r="D155" s="52" t="s">
        <v>735</v>
      </c>
      <c r="E155" s="52" t="s">
        <v>736</v>
      </c>
      <c r="F155" s="52" t="s">
        <v>739</v>
      </c>
      <c r="G155" s="52" t="s">
        <v>47</v>
      </c>
      <c r="H155" s="52" t="s">
        <v>36</v>
      </c>
      <c r="I155" s="52" t="s">
        <v>24</v>
      </c>
      <c r="J155" s="54">
        <v>2016</v>
      </c>
      <c r="K155" s="83">
        <v>2017</v>
      </c>
      <c r="L155" s="46">
        <v>175303</v>
      </c>
      <c r="M155" s="55" t="s">
        <v>37</v>
      </c>
      <c r="N155" s="55" t="s">
        <v>38</v>
      </c>
      <c r="O155" s="55" t="s">
        <v>2275</v>
      </c>
      <c r="P155" s="55" t="s">
        <v>512</v>
      </c>
      <c r="Q155" s="55" t="s">
        <v>43</v>
      </c>
      <c r="R155" s="55" t="s">
        <v>2276</v>
      </c>
      <c r="S155" s="55" t="s">
        <v>2277</v>
      </c>
      <c r="T155" s="55" t="s">
        <v>2278</v>
      </c>
      <c r="U155" s="96" t="s">
        <v>4885</v>
      </c>
      <c r="V155" s="99" t="s">
        <v>5028</v>
      </c>
    </row>
    <row r="156" spans="1:26" x14ac:dyDescent="0.25">
      <c r="A156" s="83">
        <v>1110446</v>
      </c>
      <c r="B156" s="327">
        <v>42317</v>
      </c>
      <c r="C156" s="52" t="s">
        <v>740</v>
      </c>
      <c r="D156" s="52" t="s">
        <v>735</v>
      </c>
      <c r="E156" s="52" t="s">
        <v>736</v>
      </c>
      <c r="F156" s="52" t="s">
        <v>741</v>
      </c>
      <c r="G156" s="52" t="s">
        <v>742</v>
      </c>
      <c r="H156" s="52" t="s">
        <v>23</v>
      </c>
      <c r="I156" s="52" t="s">
        <v>24</v>
      </c>
      <c r="J156" s="54">
        <v>2016</v>
      </c>
      <c r="K156" s="83">
        <v>2017</v>
      </c>
      <c r="L156" s="46">
        <v>175303</v>
      </c>
      <c r="M156" s="55" t="s">
        <v>25</v>
      </c>
      <c r="N156" s="55" t="s">
        <v>2279</v>
      </c>
      <c r="O156" s="55" t="s">
        <v>2280</v>
      </c>
      <c r="P156" s="55" t="s">
        <v>2281</v>
      </c>
      <c r="Q156" s="55" t="s">
        <v>2282</v>
      </c>
      <c r="R156" s="55" t="s">
        <v>2283</v>
      </c>
      <c r="S156" s="55" t="s">
        <v>2284</v>
      </c>
      <c r="T156" s="55" t="s">
        <v>2285</v>
      </c>
      <c r="U156" s="96" t="s">
        <v>4889</v>
      </c>
      <c r="V156" s="99" t="s">
        <v>5028</v>
      </c>
    </row>
    <row r="157" spans="1:26" x14ac:dyDescent="0.25">
      <c r="A157" s="83">
        <v>1110783</v>
      </c>
      <c r="B157" s="327">
        <v>42317</v>
      </c>
      <c r="C157" s="52" t="s">
        <v>743</v>
      </c>
      <c r="D157" s="52" t="s">
        <v>735</v>
      </c>
      <c r="E157" s="52" t="s">
        <v>736</v>
      </c>
      <c r="F157" s="52" t="s">
        <v>744</v>
      </c>
      <c r="G157" s="52" t="s">
        <v>214</v>
      </c>
      <c r="H157" s="52" t="s">
        <v>74</v>
      </c>
      <c r="I157" s="52" t="s">
        <v>24</v>
      </c>
      <c r="J157" s="54">
        <v>2016</v>
      </c>
      <c r="K157" s="83">
        <v>2017</v>
      </c>
      <c r="L157" s="46">
        <v>175303</v>
      </c>
      <c r="M157" s="55" t="s">
        <v>25</v>
      </c>
      <c r="N157" s="55" t="s">
        <v>26</v>
      </c>
      <c r="O157" s="55" t="s">
        <v>2286</v>
      </c>
      <c r="P157" s="55" t="s">
        <v>2287</v>
      </c>
      <c r="Q157" s="55" t="s">
        <v>2273</v>
      </c>
      <c r="R157" s="55" t="s">
        <v>2288</v>
      </c>
      <c r="S157" s="55" t="s">
        <v>571</v>
      </c>
      <c r="T157" s="55" t="s">
        <v>2289</v>
      </c>
      <c r="U157" s="96" t="s">
        <v>4904</v>
      </c>
      <c r="V157" s="99" t="s">
        <v>5028</v>
      </c>
    </row>
    <row r="158" spans="1:26" x14ac:dyDescent="0.25">
      <c r="A158" s="83">
        <v>1110837</v>
      </c>
      <c r="B158" s="327">
        <v>42317</v>
      </c>
      <c r="C158" s="52" t="s">
        <v>745</v>
      </c>
      <c r="D158" s="52" t="s">
        <v>735</v>
      </c>
      <c r="E158" s="52" t="s">
        <v>736</v>
      </c>
      <c r="F158" s="52" t="s">
        <v>746</v>
      </c>
      <c r="G158" s="52" t="s">
        <v>22</v>
      </c>
      <c r="H158" s="52" t="s">
        <v>23</v>
      </c>
      <c r="I158" s="52" t="s">
        <v>24</v>
      </c>
      <c r="J158" s="54">
        <v>2016</v>
      </c>
      <c r="K158" s="83">
        <v>2017</v>
      </c>
      <c r="L158" s="46">
        <v>175303</v>
      </c>
      <c r="M158" s="55" t="s">
        <v>25</v>
      </c>
      <c r="N158" s="55" t="s">
        <v>26</v>
      </c>
      <c r="O158" s="55" t="s">
        <v>2095</v>
      </c>
      <c r="P158" s="55" t="s">
        <v>397</v>
      </c>
      <c r="Q158" s="55" t="s">
        <v>2290</v>
      </c>
      <c r="R158" s="55" t="s">
        <v>2244</v>
      </c>
      <c r="S158" s="55" t="s">
        <v>2291</v>
      </c>
      <c r="T158" s="55" t="s">
        <v>2292</v>
      </c>
      <c r="U158" s="96" t="s">
        <v>4907</v>
      </c>
      <c r="V158" s="99" t="s">
        <v>5028</v>
      </c>
    </row>
    <row r="159" spans="1:26" x14ac:dyDescent="0.25">
      <c r="A159" s="83">
        <v>1111675</v>
      </c>
      <c r="B159" s="327">
        <v>42317</v>
      </c>
      <c r="C159" s="52" t="s">
        <v>747</v>
      </c>
      <c r="D159" s="52" t="s">
        <v>735</v>
      </c>
      <c r="E159" s="52" t="s">
        <v>736</v>
      </c>
      <c r="F159" s="52" t="s">
        <v>748</v>
      </c>
      <c r="G159" s="52" t="s">
        <v>22</v>
      </c>
      <c r="H159" s="52" t="s">
        <v>23</v>
      </c>
      <c r="I159" s="52" t="s">
        <v>24</v>
      </c>
      <c r="J159" s="54">
        <v>2016</v>
      </c>
      <c r="K159" s="83">
        <v>2017</v>
      </c>
      <c r="L159" s="46">
        <v>175303</v>
      </c>
      <c r="M159" s="55" t="s">
        <v>48</v>
      </c>
      <c r="N159" s="55" t="s">
        <v>38</v>
      </c>
      <c r="O159" s="55" t="s">
        <v>39</v>
      </c>
      <c r="P159" s="55" t="s">
        <v>440</v>
      </c>
      <c r="Q159" s="55" t="s">
        <v>2293</v>
      </c>
      <c r="R159" s="55" t="s">
        <v>2294</v>
      </c>
      <c r="S159" s="55" t="s">
        <v>129</v>
      </c>
      <c r="T159" s="55" t="s">
        <v>2295</v>
      </c>
      <c r="U159" s="96" t="s">
        <v>4944</v>
      </c>
      <c r="V159" s="99" t="s">
        <v>5028</v>
      </c>
    </row>
    <row r="160" spans="1:26" x14ac:dyDescent="0.25">
      <c r="A160" s="83">
        <v>1112158</v>
      </c>
      <c r="B160" s="327">
        <v>42317</v>
      </c>
      <c r="C160" s="52" t="s">
        <v>749</v>
      </c>
      <c r="D160" s="52" t="s">
        <v>735</v>
      </c>
      <c r="E160" s="52" t="s">
        <v>736</v>
      </c>
      <c r="F160" s="52" t="s">
        <v>750</v>
      </c>
      <c r="G160" s="52" t="s">
        <v>751</v>
      </c>
      <c r="H160" s="52" t="s">
        <v>23</v>
      </c>
      <c r="I160" s="52" t="s">
        <v>24</v>
      </c>
      <c r="J160" s="54">
        <v>2016</v>
      </c>
      <c r="K160" s="83">
        <v>2017</v>
      </c>
      <c r="L160" s="46">
        <v>175303</v>
      </c>
      <c r="M160" s="55" t="s">
        <v>37</v>
      </c>
      <c r="N160" s="55" t="s">
        <v>26</v>
      </c>
      <c r="O160" s="55" t="s">
        <v>2296</v>
      </c>
      <c r="P160" s="55" t="s">
        <v>2297</v>
      </c>
      <c r="Q160" s="55" t="s">
        <v>397</v>
      </c>
      <c r="R160" s="55" t="s">
        <v>2298</v>
      </c>
      <c r="S160" s="55" t="s">
        <v>2243</v>
      </c>
      <c r="T160" s="55" t="s">
        <v>506</v>
      </c>
      <c r="U160" s="96" t="s">
        <v>4959</v>
      </c>
      <c r="V160" s="99" t="s">
        <v>5028</v>
      </c>
    </row>
    <row r="161" spans="1:22" x14ac:dyDescent="0.25">
      <c r="A161" s="83">
        <v>1112387</v>
      </c>
      <c r="B161" s="327">
        <v>42317</v>
      </c>
      <c r="C161" s="52" t="s">
        <v>752</v>
      </c>
      <c r="D161" s="52" t="s">
        <v>735</v>
      </c>
      <c r="E161" s="52" t="s">
        <v>736</v>
      </c>
      <c r="F161" s="52" t="s">
        <v>753</v>
      </c>
      <c r="G161" s="52" t="s">
        <v>205</v>
      </c>
      <c r="H161" s="52" t="s">
        <v>36</v>
      </c>
      <c r="I161" s="52" t="s">
        <v>24</v>
      </c>
      <c r="J161" s="54">
        <v>2016</v>
      </c>
      <c r="K161" s="83">
        <v>2017</v>
      </c>
      <c r="L161" s="46">
        <v>175303</v>
      </c>
      <c r="M161" s="55" t="s">
        <v>37</v>
      </c>
      <c r="N161" s="55" t="s">
        <v>38</v>
      </c>
      <c r="O161" s="55" t="s">
        <v>135</v>
      </c>
      <c r="P161" s="55" t="s">
        <v>100</v>
      </c>
      <c r="Q161" s="55" t="s">
        <v>132</v>
      </c>
      <c r="R161" s="55" t="s">
        <v>138</v>
      </c>
      <c r="S161" s="55" t="s">
        <v>400</v>
      </c>
      <c r="T161" s="55" t="s">
        <v>2299</v>
      </c>
      <c r="U161" s="96" t="s">
        <v>4966</v>
      </c>
      <c r="V161" s="99" t="s">
        <v>5028</v>
      </c>
    </row>
    <row r="162" spans="1:22" x14ac:dyDescent="0.25">
      <c r="A162" s="83">
        <v>1112995</v>
      </c>
      <c r="B162" s="327">
        <v>42317</v>
      </c>
      <c r="C162" s="52" t="s">
        <v>754</v>
      </c>
      <c r="D162" s="52" t="s">
        <v>735</v>
      </c>
      <c r="E162" s="52" t="s">
        <v>736</v>
      </c>
      <c r="F162" s="52" t="s">
        <v>755</v>
      </c>
      <c r="G162" s="52" t="s">
        <v>111</v>
      </c>
      <c r="H162" s="52" t="s">
        <v>23</v>
      </c>
      <c r="I162" s="52" t="s">
        <v>24</v>
      </c>
      <c r="J162" s="54">
        <v>2016</v>
      </c>
      <c r="K162" s="83">
        <v>2017</v>
      </c>
      <c r="L162" s="46">
        <v>175303</v>
      </c>
      <c r="M162" s="55" t="s">
        <v>25</v>
      </c>
      <c r="N162" s="55" t="s">
        <v>26</v>
      </c>
      <c r="O162" s="55" t="s">
        <v>27</v>
      </c>
      <c r="P162" s="55" t="s">
        <v>2300</v>
      </c>
      <c r="Q162" s="55" t="s">
        <v>2301</v>
      </c>
      <c r="R162" s="55" t="s">
        <v>2302</v>
      </c>
      <c r="S162" s="55" t="s">
        <v>2101</v>
      </c>
      <c r="T162" s="55" t="s">
        <v>138</v>
      </c>
      <c r="U162" s="96" t="s">
        <v>4983</v>
      </c>
      <c r="V162" s="99" t="s">
        <v>5028</v>
      </c>
    </row>
    <row r="163" spans="1:22" x14ac:dyDescent="0.25">
      <c r="A163" s="83">
        <v>1113156</v>
      </c>
      <c r="B163" s="327">
        <v>42317</v>
      </c>
      <c r="C163" s="52" t="s">
        <v>756</v>
      </c>
      <c r="D163" s="52" t="s">
        <v>735</v>
      </c>
      <c r="E163" s="52" t="s">
        <v>736</v>
      </c>
      <c r="F163" s="52" t="s">
        <v>757</v>
      </c>
      <c r="G163" s="52" t="s">
        <v>65</v>
      </c>
      <c r="H163" s="52" t="s">
        <v>36</v>
      </c>
      <c r="I163" s="52" t="s">
        <v>24</v>
      </c>
      <c r="J163" s="54">
        <v>2016</v>
      </c>
      <c r="K163" s="83">
        <v>2017</v>
      </c>
      <c r="L163" s="46">
        <v>175303</v>
      </c>
      <c r="M163" s="55" t="s">
        <v>37</v>
      </c>
      <c r="N163" s="55" t="s">
        <v>112</v>
      </c>
      <c r="O163" s="55" t="s">
        <v>505</v>
      </c>
      <c r="P163" s="55" t="s">
        <v>424</v>
      </c>
      <c r="Q163" s="55" t="s">
        <v>2303</v>
      </c>
      <c r="R163" s="55" t="s">
        <v>139</v>
      </c>
      <c r="S163" s="55" t="s">
        <v>2304</v>
      </c>
      <c r="T163" s="55" t="s">
        <v>571</v>
      </c>
      <c r="U163" s="96" t="s">
        <v>4986</v>
      </c>
      <c r="V163" s="99" t="s">
        <v>5028</v>
      </c>
    </row>
    <row r="164" spans="1:22" x14ac:dyDescent="0.25">
      <c r="A164" s="83">
        <v>1113377</v>
      </c>
      <c r="B164" s="327">
        <v>42317</v>
      </c>
      <c r="C164" s="52" t="s">
        <v>758</v>
      </c>
      <c r="D164" s="52" t="s">
        <v>735</v>
      </c>
      <c r="E164" s="52" t="s">
        <v>736</v>
      </c>
      <c r="F164" s="52" t="s">
        <v>759</v>
      </c>
      <c r="G164" s="52" t="s">
        <v>35</v>
      </c>
      <c r="H164" s="52" t="s">
        <v>36</v>
      </c>
      <c r="I164" s="52" t="s">
        <v>24</v>
      </c>
      <c r="J164" s="54">
        <v>2016</v>
      </c>
      <c r="K164" s="83">
        <v>2017</v>
      </c>
      <c r="L164" s="46">
        <v>175303</v>
      </c>
      <c r="M164" s="55" t="s">
        <v>37</v>
      </c>
      <c r="N164" s="55" t="s">
        <v>38</v>
      </c>
      <c r="O164" s="55" t="s">
        <v>49</v>
      </c>
      <c r="P164" s="55" t="s">
        <v>571</v>
      </c>
      <c r="Q164" s="55" t="s">
        <v>100</v>
      </c>
      <c r="R164" s="55" t="s">
        <v>2273</v>
      </c>
      <c r="S164" s="55" t="s">
        <v>436</v>
      </c>
      <c r="T164" s="55" t="s">
        <v>138</v>
      </c>
      <c r="U164" s="96" t="s">
        <v>4995</v>
      </c>
      <c r="V164" s="99" t="s">
        <v>5028</v>
      </c>
    </row>
    <row r="165" spans="1:22" x14ac:dyDescent="0.25">
      <c r="A165" s="83">
        <v>1113514</v>
      </c>
      <c r="B165" s="327">
        <v>42317</v>
      </c>
      <c r="C165" s="52" t="s">
        <v>760</v>
      </c>
      <c r="D165" s="52" t="s">
        <v>735</v>
      </c>
      <c r="E165" s="52" t="s">
        <v>736</v>
      </c>
      <c r="F165" s="52" t="s">
        <v>761</v>
      </c>
      <c r="G165" s="52" t="s">
        <v>35</v>
      </c>
      <c r="H165" s="52" t="s">
        <v>36</v>
      </c>
      <c r="I165" s="52" t="s">
        <v>24</v>
      </c>
      <c r="J165" s="54">
        <v>2016</v>
      </c>
      <c r="K165" s="83">
        <v>2017</v>
      </c>
      <c r="L165" s="46">
        <v>175303</v>
      </c>
      <c r="M165" s="55" t="s">
        <v>25</v>
      </c>
      <c r="N165" s="55" t="s">
        <v>151</v>
      </c>
      <c r="O165" s="55" t="s">
        <v>2231</v>
      </c>
      <c r="P165" s="55" t="s">
        <v>2158</v>
      </c>
      <c r="Q165" s="55" t="s">
        <v>2305</v>
      </c>
      <c r="R165" s="55" t="s">
        <v>2306</v>
      </c>
      <c r="S165" s="55" t="s">
        <v>2307</v>
      </c>
      <c r="T165" s="55" t="s">
        <v>44</v>
      </c>
      <c r="U165" s="96" t="s">
        <v>4998</v>
      </c>
      <c r="V165" s="99" t="s">
        <v>5028</v>
      </c>
    </row>
    <row r="166" spans="1:22" x14ac:dyDescent="0.25">
      <c r="A166" s="83">
        <v>1113638</v>
      </c>
      <c r="B166" s="327">
        <v>42317</v>
      </c>
      <c r="C166" s="52" t="s">
        <v>762</v>
      </c>
      <c r="D166" s="52" t="s">
        <v>735</v>
      </c>
      <c r="E166" s="52" t="s">
        <v>736</v>
      </c>
      <c r="F166" s="52" t="s">
        <v>763</v>
      </c>
      <c r="G166" s="52" t="s">
        <v>85</v>
      </c>
      <c r="H166" s="52" t="s">
        <v>86</v>
      </c>
      <c r="I166" s="52" t="s">
        <v>75</v>
      </c>
      <c r="J166" s="54">
        <v>2016</v>
      </c>
      <c r="K166" s="83">
        <v>2017</v>
      </c>
      <c r="L166" s="46">
        <v>175303</v>
      </c>
      <c r="M166" s="55" t="s">
        <v>37</v>
      </c>
      <c r="N166" s="55" t="s">
        <v>38</v>
      </c>
      <c r="O166" s="55" t="s">
        <v>477</v>
      </c>
      <c r="P166" s="55" t="s">
        <v>2308</v>
      </c>
      <c r="Q166" s="55" t="s">
        <v>2309</v>
      </c>
      <c r="R166" s="55" t="s">
        <v>2310</v>
      </c>
      <c r="S166" s="55" t="s">
        <v>2271</v>
      </c>
      <c r="T166" s="55" t="s">
        <v>129</v>
      </c>
      <c r="U166" s="96" t="s">
        <v>5007</v>
      </c>
      <c r="V166" s="99" t="s">
        <v>5028</v>
      </c>
    </row>
    <row r="167" spans="1:22" x14ac:dyDescent="0.25">
      <c r="A167" s="83">
        <v>1103165</v>
      </c>
      <c r="B167" s="327">
        <v>42317</v>
      </c>
      <c r="C167" s="52" t="s">
        <v>729</v>
      </c>
      <c r="D167" s="52" t="s">
        <v>764</v>
      </c>
      <c r="E167" s="52" t="s">
        <v>765</v>
      </c>
      <c r="F167" s="52" t="s">
        <v>766</v>
      </c>
      <c r="G167" s="52" t="s">
        <v>47</v>
      </c>
      <c r="H167" s="52" t="s">
        <v>36</v>
      </c>
      <c r="I167" s="52" t="s">
        <v>24</v>
      </c>
      <c r="J167" s="54">
        <v>2015</v>
      </c>
      <c r="K167" s="83">
        <v>2019</v>
      </c>
      <c r="L167" s="46">
        <v>1265715.8999999999</v>
      </c>
      <c r="M167" s="55" t="s">
        <v>37</v>
      </c>
      <c r="N167" s="55" t="s">
        <v>26</v>
      </c>
      <c r="O167" s="55" t="s">
        <v>2257</v>
      </c>
      <c r="P167" s="55" t="s">
        <v>2311</v>
      </c>
      <c r="Q167" s="55" t="s">
        <v>2268</v>
      </c>
      <c r="R167" s="55" t="s">
        <v>2269</v>
      </c>
      <c r="S167" s="55" t="s">
        <v>2270</v>
      </c>
      <c r="T167" s="55" t="s">
        <v>2312</v>
      </c>
      <c r="U167" s="96" t="s">
        <v>4521</v>
      </c>
      <c r="V167" s="99" t="s">
        <v>5028</v>
      </c>
    </row>
    <row r="168" spans="1:22" x14ac:dyDescent="0.25">
      <c r="A168" s="83">
        <v>1110640</v>
      </c>
      <c r="B168" s="327">
        <v>42317</v>
      </c>
      <c r="C168" s="52" t="s">
        <v>767</v>
      </c>
      <c r="D168" s="52" t="s">
        <v>764</v>
      </c>
      <c r="E168" s="52" t="s">
        <v>765</v>
      </c>
      <c r="F168" s="52" t="s">
        <v>768</v>
      </c>
      <c r="G168" s="52" t="s">
        <v>751</v>
      </c>
      <c r="H168" s="52" t="s">
        <v>23</v>
      </c>
      <c r="I168" s="52" t="s">
        <v>24</v>
      </c>
      <c r="J168" s="54">
        <v>2015</v>
      </c>
      <c r="K168" s="83">
        <v>2019</v>
      </c>
      <c r="L168" s="46">
        <v>1496531.75</v>
      </c>
      <c r="M168" s="55" t="s">
        <v>48</v>
      </c>
      <c r="N168" s="55" t="s">
        <v>38</v>
      </c>
      <c r="O168" s="55" t="s">
        <v>477</v>
      </c>
      <c r="P168" s="55" t="s">
        <v>88</v>
      </c>
      <c r="Q168" s="55" t="s">
        <v>2313</v>
      </c>
      <c r="R168" s="55" t="s">
        <v>2314</v>
      </c>
      <c r="S168" s="55" t="s">
        <v>2315</v>
      </c>
      <c r="T168" s="55" t="s">
        <v>2316</v>
      </c>
      <c r="U168" s="96" t="s">
        <v>4897</v>
      </c>
      <c r="V168" s="99" t="s">
        <v>5028</v>
      </c>
    </row>
    <row r="169" spans="1:22" x14ac:dyDescent="0.25">
      <c r="A169" s="83">
        <v>1110932</v>
      </c>
      <c r="B169" s="327">
        <v>42317</v>
      </c>
      <c r="C169" s="52" t="s">
        <v>769</v>
      </c>
      <c r="D169" s="52" t="s">
        <v>764</v>
      </c>
      <c r="E169" s="52" t="s">
        <v>765</v>
      </c>
      <c r="F169" s="52" t="s">
        <v>770</v>
      </c>
      <c r="G169" s="52" t="s">
        <v>22</v>
      </c>
      <c r="H169" s="52" t="s">
        <v>23</v>
      </c>
      <c r="I169" s="52" t="s">
        <v>24</v>
      </c>
      <c r="J169" s="54">
        <v>2015</v>
      </c>
      <c r="K169" s="83">
        <v>2018</v>
      </c>
      <c r="L169" s="46">
        <v>728958</v>
      </c>
      <c r="M169" s="55" t="s">
        <v>25</v>
      </c>
      <c r="N169" s="55" t="s">
        <v>26</v>
      </c>
      <c r="O169" s="55" t="s">
        <v>76</v>
      </c>
      <c r="P169" s="55" t="s">
        <v>2317</v>
      </c>
      <c r="Q169" s="55" t="s">
        <v>2278</v>
      </c>
      <c r="R169" s="55" t="s">
        <v>2318</v>
      </c>
      <c r="S169" s="55" t="s">
        <v>2319</v>
      </c>
      <c r="T169" s="55" t="s">
        <v>447</v>
      </c>
      <c r="U169" s="96" t="s">
        <v>4909</v>
      </c>
      <c r="V169" s="99" t="s">
        <v>5028</v>
      </c>
    </row>
    <row r="170" spans="1:22" x14ac:dyDescent="0.25">
      <c r="A170" s="83">
        <v>1111457</v>
      </c>
      <c r="B170" s="327">
        <v>42317</v>
      </c>
      <c r="C170" s="52" t="s">
        <v>771</v>
      </c>
      <c r="D170" s="52" t="s">
        <v>764</v>
      </c>
      <c r="E170" s="52" t="s">
        <v>765</v>
      </c>
      <c r="F170" s="52" t="s">
        <v>772</v>
      </c>
      <c r="G170" s="52" t="s">
        <v>205</v>
      </c>
      <c r="H170" s="52" t="s">
        <v>36</v>
      </c>
      <c r="I170" s="52" t="s">
        <v>24</v>
      </c>
      <c r="J170" s="54">
        <v>2015</v>
      </c>
      <c r="K170" s="83">
        <v>2018</v>
      </c>
      <c r="L170" s="46">
        <v>536446.80000000005</v>
      </c>
      <c r="M170" s="55" t="s">
        <v>48</v>
      </c>
      <c r="N170" s="55" t="s">
        <v>529</v>
      </c>
      <c r="O170" s="55" t="s">
        <v>2320</v>
      </c>
      <c r="P170" s="55" t="s">
        <v>2321</v>
      </c>
      <c r="Q170" s="55" t="s">
        <v>2070</v>
      </c>
      <c r="R170" s="55" t="s">
        <v>2322</v>
      </c>
      <c r="S170" s="55" t="s">
        <v>132</v>
      </c>
      <c r="T170" s="55" t="s">
        <v>40</v>
      </c>
      <c r="U170" s="96" t="s">
        <v>4932</v>
      </c>
      <c r="V170" s="99" t="s">
        <v>5028</v>
      </c>
    </row>
    <row r="171" spans="1:22" x14ac:dyDescent="0.25">
      <c r="A171" s="83">
        <v>1111925</v>
      </c>
      <c r="B171" s="327">
        <v>42317</v>
      </c>
      <c r="C171" s="52" t="s">
        <v>773</v>
      </c>
      <c r="D171" s="52" t="s">
        <v>764</v>
      </c>
      <c r="E171" s="52" t="s">
        <v>765</v>
      </c>
      <c r="F171" s="52" t="s">
        <v>774</v>
      </c>
      <c r="G171" s="52" t="s">
        <v>65</v>
      </c>
      <c r="H171" s="52" t="s">
        <v>36</v>
      </c>
      <c r="I171" s="52" t="s">
        <v>24</v>
      </c>
      <c r="J171" s="54">
        <v>2015</v>
      </c>
      <c r="K171" s="83">
        <v>2019</v>
      </c>
      <c r="L171" s="46">
        <v>883358.2</v>
      </c>
      <c r="M171" s="55" t="s">
        <v>37</v>
      </c>
      <c r="N171" s="55" t="s">
        <v>38</v>
      </c>
      <c r="O171" s="55" t="s">
        <v>39</v>
      </c>
      <c r="P171" s="55" t="s">
        <v>2323</v>
      </c>
      <c r="Q171" s="55" t="s">
        <v>104</v>
      </c>
      <c r="R171" s="55" t="s">
        <v>2324</v>
      </c>
      <c r="S171" s="55" t="s">
        <v>2325</v>
      </c>
      <c r="T171" s="55" t="s">
        <v>100</v>
      </c>
      <c r="U171" s="96" t="s">
        <v>4951</v>
      </c>
      <c r="V171" s="99" t="s">
        <v>5028</v>
      </c>
    </row>
    <row r="172" spans="1:22" x14ac:dyDescent="0.25">
      <c r="A172" s="83">
        <v>1112133</v>
      </c>
      <c r="B172" s="327">
        <v>42317</v>
      </c>
      <c r="C172" s="52" t="s">
        <v>775</v>
      </c>
      <c r="D172" s="52" t="s">
        <v>764</v>
      </c>
      <c r="E172" s="52" t="s">
        <v>765</v>
      </c>
      <c r="F172" s="52" t="s">
        <v>776</v>
      </c>
      <c r="G172" s="52" t="s">
        <v>22</v>
      </c>
      <c r="H172" s="52" t="s">
        <v>23</v>
      </c>
      <c r="I172" s="52" t="s">
        <v>24</v>
      </c>
      <c r="J172" s="54">
        <v>2015</v>
      </c>
      <c r="K172" s="83">
        <v>2017</v>
      </c>
      <c r="L172" s="46">
        <v>437098.7</v>
      </c>
      <c r="M172" s="55" t="s">
        <v>37</v>
      </c>
      <c r="N172" s="55" t="s">
        <v>38</v>
      </c>
      <c r="O172" s="55" t="s">
        <v>39</v>
      </c>
      <c r="P172" s="55" t="s">
        <v>2099</v>
      </c>
      <c r="Q172" s="55" t="s">
        <v>2326</v>
      </c>
      <c r="R172" s="55" t="s">
        <v>382</v>
      </c>
      <c r="S172" s="55" t="s">
        <v>445</v>
      </c>
      <c r="T172" s="55" t="s">
        <v>106</v>
      </c>
      <c r="U172" s="96" t="s">
        <v>4958</v>
      </c>
      <c r="V172" s="99" t="s">
        <v>5028</v>
      </c>
    </row>
    <row r="173" spans="1:22" x14ac:dyDescent="0.25">
      <c r="A173" s="83">
        <v>1112969</v>
      </c>
      <c r="B173" s="327">
        <v>42317</v>
      </c>
      <c r="C173" s="52" t="s">
        <v>777</v>
      </c>
      <c r="D173" s="52" t="s">
        <v>764</v>
      </c>
      <c r="E173" s="52" t="s">
        <v>765</v>
      </c>
      <c r="F173" s="52" t="s">
        <v>778</v>
      </c>
      <c r="G173" s="52" t="s">
        <v>35</v>
      </c>
      <c r="H173" s="52" t="s">
        <v>36</v>
      </c>
      <c r="I173" s="52" t="s">
        <v>24</v>
      </c>
      <c r="J173" s="54">
        <v>2015</v>
      </c>
      <c r="K173" s="83">
        <v>2018</v>
      </c>
      <c r="L173" s="46">
        <v>643455.5</v>
      </c>
      <c r="M173" s="55" t="s">
        <v>48</v>
      </c>
      <c r="N173" s="55" t="s">
        <v>38</v>
      </c>
      <c r="O173" s="55" t="s">
        <v>135</v>
      </c>
      <c r="P173" s="55" t="s">
        <v>2327</v>
      </c>
      <c r="Q173" s="55" t="s">
        <v>138</v>
      </c>
      <c r="R173" s="55" t="s">
        <v>2328</v>
      </c>
      <c r="S173" s="55" t="s">
        <v>2273</v>
      </c>
      <c r="T173" s="55" t="s">
        <v>571</v>
      </c>
      <c r="U173" s="96" t="s">
        <v>4542</v>
      </c>
      <c r="V173" s="99" t="s">
        <v>5028</v>
      </c>
    </row>
    <row r="174" spans="1:22" x14ac:dyDescent="0.25">
      <c r="A174" s="83">
        <v>1113032</v>
      </c>
      <c r="B174" s="327">
        <v>42317</v>
      </c>
      <c r="C174" s="52" t="s">
        <v>779</v>
      </c>
      <c r="D174" s="52" t="s">
        <v>764</v>
      </c>
      <c r="E174" s="52" t="s">
        <v>765</v>
      </c>
      <c r="F174" s="52" t="s">
        <v>780</v>
      </c>
      <c r="G174" s="52" t="s">
        <v>35</v>
      </c>
      <c r="H174" s="52" t="s">
        <v>36</v>
      </c>
      <c r="I174" s="52" t="s">
        <v>24</v>
      </c>
      <c r="J174" s="54">
        <v>2015</v>
      </c>
      <c r="K174" s="83">
        <v>2018</v>
      </c>
      <c r="L174" s="46">
        <v>766349.2</v>
      </c>
      <c r="M174" s="55" t="s">
        <v>48</v>
      </c>
      <c r="N174" s="55" t="s">
        <v>38</v>
      </c>
      <c r="O174" s="55" t="s">
        <v>49</v>
      </c>
      <c r="P174" s="55" t="s">
        <v>2329</v>
      </c>
      <c r="Q174" s="55" t="s">
        <v>2330</v>
      </c>
      <c r="R174" s="55" t="s">
        <v>2331</v>
      </c>
      <c r="S174" s="55" t="s">
        <v>436</v>
      </c>
      <c r="T174" s="55" t="s">
        <v>2332</v>
      </c>
      <c r="U174" s="96" t="s">
        <v>4984</v>
      </c>
      <c r="V174" s="99" t="s">
        <v>5028</v>
      </c>
    </row>
    <row r="175" spans="1:22" x14ac:dyDescent="0.25">
      <c r="A175" s="83">
        <v>1099021</v>
      </c>
      <c r="B175" s="327">
        <v>42317</v>
      </c>
      <c r="C175" s="52" t="s">
        <v>781</v>
      </c>
      <c r="D175" s="52" t="s">
        <v>609</v>
      </c>
      <c r="E175" s="52" t="s">
        <v>782</v>
      </c>
      <c r="F175" s="52" t="s">
        <v>783</v>
      </c>
      <c r="G175" s="52" t="s">
        <v>214</v>
      </c>
      <c r="H175" s="52" t="s">
        <v>74</v>
      </c>
      <c r="I175" s="52" t="s">
        <v>24</v>
      </c>
      <c r="J175" s="54">
        <v>2015</v>
      </c>
      <c r="K175" s="83">
        <v>2019</v>
      </c>
      <c r="L175" s="46">
        <v>2496835.2000000002</v>
      </c>
      <c r="M175" s="55" t="s">
        <v>25</v>
      </c>
      <c r="N175" s="55" t="s">
        <v>26</v>
      </c>
      <c r="O175" s="55" t="s">
        <v>2333</v>
      </c>
      <c r="P175" s="55" t="s">
        <v>2334</v>
      </c>
      <c r="Q175" s="55" t="s">
        <v>2252</v>
      </c>
      <c r="R175" s="55" t="s">
        <v>2335</v>
      </c>
      <c r="S175" s="55" t="s">
        <v>2117</v>
      </c>
      <c r="T175" s="55" t="s">
        <v>503</v>
      </c>
      <c r="U175" s="96" t="s">
        <v>4773</v>
      </c>
      <c r="V175" s="99" t="s">
        <v>5028</v>
      </c>
    </row>
    <row r="176" spans="1:22" x14ac:dyDescent="0.25">
      <c r="A176" s="83">
        <v>1099452</v>
      </c>
      <c r="B176" s="327">
        <v>42317</v>
      </c>
      <c r="C176" s="52" t="s">
        <v>784</v>
      </c>
      <c r="D176" s="52" t="s">
        <v>609</v>
      </c>
      <c r="E176" s="52" t="s">
        <v>782</v>
      </c>
      <c r="F176" s="52" t="s">
        <v>785</v>
      </c>
      <c r="G176" s="52" t="s">
        <v>214</v>
      </c>
      <c r="H176" s="52" t="s">
        <v>74</v>
      </c>
      <c r="I176" s="52" t="s">
        <v>24</v>
      </c>
      <c r="J176" s="54">
        <v>2015</v>
      </c>
      <c r="K176" s="83">
        <v>2019</v>
      </c>
      <c r="L176" s="46">
        <v>2158296</v>
      </c>
      <c r="M176" s="55" t="s">
        <v>25</v>
      </c>
      <c r="N176" s="55" t="s">
        <v>112</v>
      </c>
      <c r="O176" s="55" t="s">
        <v>505</v>
      </c>
      <c r="P176" s="55" t="s">
        <v>2104</v>
      </c>
      <c r="Q176" s="55" t="s">
        <v>2336</v>
      </c>
      <c r="R176" s="55" t="s">
        <v>2337</v>
      </c>
      <c r="S176" s="55" t="s">
        <v>2338</v>
      </c>
      <c r="T176" s="55" t="s">
        <v>2118</v>
      </c>
      <c r="U176" s="96" t="s">
        <v>4735</v>
      </c>
      <c r="V176" s="99" t="s">
        <v>5028</v>
      </c>
    </row>
    <row r="177" spans="1:22" x14ac:dyDescent="0.25">
      <c r="A177" s="83">
        <v>1107043</v>
      </c>
      <c r="B177" s="327">
        <v>42317</v>
      </c>
      <c r="C177" s="52" t="s">
        <v>786</v>
      </c>
      <c r="D177" s="52" t="s">
        <v>609</v>
      </c>
      <c r="E177" s="52" t="s">
        <v>782</v>
      </c>
      <c r="F177" s="52" t="s">
        <v>787</v>
      </c>
      <c r="G177" s="52" t="s">
        <v>216</v>
      </c>
      <c r="H177" s="52" t="s">
        <v>201</v>
      </c>
      <c r="I177" s="52" t="s">
        <v>24</v>
      </c>
      <c r="J177" s="54">
        <v>2015</v>
      </c>
      <c r="K177" s="83">
        <v>2019</v>
      </c>
      <c r="L177" s="46">
        <v>2495164</v>
      </c>
      <c r="M177" s="55" t="s">
        <v>25</v>
      </c>
      <c r="N177" s="55" t="s">
        <v>160</v>
      </c>
      <c r="O177" s="55" t="s">
        <v>2339</v>
      </c>
      <c r="P177" s="55" t="s">
        <v>2340</v>
      </c>
      <c r="Q177" s="55" t="s">
        <v>2341</v>
      </c>
      <c r="R177" s="55" t="s">
        <v>2342</v>
      </c>
      <c r="S177" s="55" t="s">
        <v>419</v>
      </c>
      <c r="T177" s="55" t="s">
        <v>599</v>
      </c>
      <c r="U177" s="96" t="s">
        <v>4214</v>
      </c>
      <c r="V177" s="99" t="s">
        <v>5028</v>
      </c>
    </row>
    <row r="178" spans="1:22" x14ac:dyDescent="0.25">
      <c r="A178" s="83">
        <v>1110343</v>
      </c>
      <c r="B178" s="327">
        <v>42317</v>
      </c>
      <c r="C178" s="52" t="s">
        <v>788</v>
      </c>
      <c r="D178" s="52" t="s">
        <v>609</v>
      </c>
      <c r="E178" s="52" t="s">
        <v>782</v>
      </c>
      <c r="F178" s="52" t="s">
        <v>789</v>
      </c>
      <c r="G178" s="52" t="s">
        <v>35</v>
      </c>
      <c r="H178" s="52" t="s">
        <v>36</v>
      </c>
      <c r="I178" s="52" t="s">
        <v>24</v>
      </c>
      <c r="J178" s="54">
        <v>2015</v>
      </c>
      <c r="K178" s="83">
        <v>2019</v>
      </c>
      <c r="L178" s="46">
        <v>2499701.7999999998</v>
      </c>
      <c r="M178" s="55" t="s">
        <v>25</v>
      </c>
      <c r="N178" s="55" t="s">
        <v>112</v>
      </c>
      <c r="O178" s="55" t="s">
        <v>2343</v>
      </c>
      <c r="P178" s="55" t="s">
        <v>2344</v>
      </c>
      <c r="Q178" s="55" t="s">
        <v>2345</v>
      </c>
      <c r="R178" s="55" t="s">
        <v>2346</v>
      </c>
      <c r="S178" s="55" t="s">
        <v>2347</v>
      </c>
      <c r="T178" s="55" t="s">
        <v>2348</v>
      </c>
      <c r="U178" s="96" t="s">
        <v>4881</v>
      </c>
      <c r="V178" s="99" t="s">
        <v>5028</v>
      </c>
    </row>
    <row r="179" spans="1:22" x14ac:dyDescent="0.25">
      <c r="A179" s="83">
        <v>1111170</v>
      </c>
      <c r="B179" s="327">
        <v>42317</v>
      </c>
      <c r="C179" s="52" t="s">
        <v>790</v>
      </c>
      <c r="D179" s="52" t="s">
        <v>609</v>
      </c>
      <c r="E179" s="52" t="s">
        <v>782</v>
      </c>
      <c r="F179" s="52" t="s">
        <v>791</v>
      </c>
      <c r="G179" s="52" t="s">
        <v>207</v>
      </c>
      <c r="H179" s="52" t="s">
        <v>201</v>
      </c>
      <c r="I179" s="52" t="s">
        <v>24</v>
      </c>
      <c r="J179" s="54">
        <v>2015</v>
      </c>
      <c r="K179" s="83">
        <v>2019</v>
      </c>
      <c r="L179" s="46">
        <v>2500000</v>
      </c>
      <c r="M179" s="55" t="s">
        <v>48</v>
      </c>
      <c r="N179" s="55" t="s">
        <v>151</v>
      </c>
      <c r="O179" s="55" t="s">
        <v>152</v>
      </c>
      <c r="P179" s="55" t="s">
        <v>2123</v>
      </c>
      <c r="Q179" s="55" t="s">
        <v>2349</v>
      </c>
      <c r="R179" s="55" t="s">
        <v>2350</v>
      </c>
      <c r="S179" s="55" t="s">
        <v>2351</v>
      </c>
      <c r="T179" s="55" t="s">
        <v>2352</v>
      </c>
      <c r="U179" s="96" t="s">
        <v>4923</v>
      </c>
      <c r="V179" s="99" t="s">
        <v>5028</v>
      </c>
    </row>
    <row r="180" spans="1:22" x14ac:dyDescent="0.25">
      <c r="A180" s="83">
        <v>1099422</v>
      </c>
      <c r="B180" s="327">
        <v>42317</v>
      </c>
      <c r="C180" s="52" t="s">
        <v>792</v>
      </c>
      <c r="D180" s="52" t="s">
        <v>609</v>
      </c>
      <c r="E180" s="52" t="s">
        <v>793</v>
      </c>
      <c r="F180" s="52" t="s">
        <v>794</v>
      </c>
      <c r="G180" s="52" t="s">
        <v>213</v>
      </c>
      <c r="H180" s="52" t="s">
        <v>199</v>
      </c>
      <c r="I180" s="52" t="s">
        <v>24</v>
      </c>
      <c r="J180" s="54">
        <v>2015</v>
      </c>
      <c r="K180" s="83">
        <v>2019</v>
      </c>
      <c r="L180" s="46">
        <v>2497572.7999999998</v>
      </c>
      <c r="M180" s="55" t="s">
        <v>48</v>
      </c>
      <c r="N180" s="55" t="s">
        <v>38</v>
      </c>
      <c r="O180" s="55" t="s">
        <v>39</v>
      </c>
      <c r="P180" s="55" t="s">
        <v>138</v>
      </c>
      <c r="Q180" s="55" t="s">
        <v>2353</v>
      </c>
      <c r="R180" s="55" t="s">
        <v>474</v>
      </c>
      <c r="S180" s="55" t="s">
        <v>51</v>
      </c>
      <c r="T180" s="55" t="s">
        <v>100</v>
      </c>
      <c r="U180" s="96" t="s">
        <v>4737</v>
      </c>
      <c r="V180" s="99" t="s">
        <v>5028</v>
      </c>
    </row>
    <row r="181" spans="1:22" x14ac:dyDescent="0.25">
      <c r="A181" s="83">
        <v>1100579</v>
      </c>
      <c r="B181" s="327">
        <v>42317</v>
      </c>
      <c r="C181" s="52" t="s">
        <v>795</v>
      </c>
      <c r="D181" s="52" t="s">
        <v>609</v>
      </c>
      <c r="E181" s="52" t="s">
        <v>793</v>
      </c>
      <c r="F181" s="52" t="s">
        <v>796</v>
      </c>
      <c r="G181" s="52" t="s">
        <v>182</v>
      </c>
      <c r="H181" s="52" t="s">
        <v>183</v>
      </c>
      <c r="I181" s="52" t="s">
        <v>24</v>
      </c>
      <c r="J181" s="54">
        <v>2015</v>
      </c>
      <c r="K181" s="83">
        <v>2019</v>
      </c>
      <c r="L181" s="46">
        <v>2499871.9</v>
      </c>
      <c r="M181" s="55" t="s">
        <v>48</v>
      </c>
      <c r="N181" s="55" t="s">
        <v>38</v>
      </c>
      <c r="O181" s="55" t="s">
        <v>96</v>
      </c>
      <c r="P181" s="55" t="s">
        <v>474</v>
      </c>
      <c r="Q181" s="55" t="s">
        <v>79</v>
      </c>
      <c r="R181" s="55" t="s">
        <v>2354</v>
      </c>
      <c r="S181" s="55" t="s">
        <v>2355</v>
      </c>
      <c r="T181" s="55" t="s">
        <v>31</v>
      </c>
      <c r="U181" s="96" t="s">
        <v>4671</v>
      </c>
      <c r="V181" s="99" t="s">
        <v>5028</v>
      </c>
    </row>
    <row r="182" spans="1:22" x14ac:dyDescent="0.25">
      <c r="A182" s="83">
        <v>1101675</v>
      </c>
      <c r="B182" s="327">
        <v>42317</v>
      </c>
      <c r="C182" s="52" t="s">
        <v>797</v>
      </c>
      <c r="D182" s="52" t="s">
        <v>609</v>
      </c>
      <c r="E182" s="52" t="s">
        <v>793</v>
      </c>
      <c r="F182" s="52" t="s">
        <v>798</v>
      </c>
      <c r="G182" s="52" t="s">
        <v>205</v>
      </c>
      <c r="H182" s="52" t="s">
        <v>36</v>
      </c>
      <c r="I182" s="52" t="s">
        <v>24</v>
      </c>
      <c r="J182" s="54">
        <v>2015</v>
      </c>
      <c r="K182" s="83">
        <v>2019</v>
      </c>
      <c r="L182" s="46">
        <v>2483243</v>
      </c>
      <c r="M182" s="55" t="s">
        <v>48</v>
      </c>
      <c r="N182" s="55" t="s">
        <v>38</v>
      </c>
      <c r="O182" s="55" t="s">
        <v>49</v>
      </c>
      <c r="P182" s="55" t="s">
        <v>2356</v>
      </c>
      <c r="Q182" s="55" t="s">
        <v>2357</v>
      </c>
      <c r="R182" s="55" t="s">
        <v>132</v>
      </c>
      <c r="S182" s="55" t="s">
        <v>436</v>
      </c>
      <c r="T182" s="55" t="s">
        <v>2358</v>
      </c>
      <c r="U182" s="96" t="s">
        <v>4627</v>
      </c>
      <c r="V182" s="99" t="s">
        <v>5028</v>
      </c>
    </row>
    <row r="183" spans="1:22" x14ac:dyDescent="0.25">
      <c r="A183" s="83">
        <v>1102962</v>
      </c>
      <c r="B183" s="327">
        <v>42317</v>
      </c>
      <c r="C183" s="52" t="s">
        <v>799</v>
      </c>
      <c r="D183" s="52" t="s">
        <v>609</v>
      </c>
      <c r="E183" s="52" t="s">
        <v>793</v>
      </c>
      <c r="F183" s="52" t="s">
        <v>800</v>
      </c>
      <c r="G183" s="52" t="s">
        <v>205</v>
      </c>
      <c r="H183" s="52" t="s">
        <v>36</v>
      </c>
      <c r="I183" s="52" t="s">
        <v>24</v>
      </c>
      <c r="J183" s="54">
        <v>2015</v>
      </c>
      <c r="K183" s="83">
        <v>2019</v>
      </c>
      <c r="L183" s="46">
        <v>2500000</v>
      </c>
      <c r="M183" s="55" t="s">
        <v>48</v>
      </c>
      <c r="N183" s="55" t="s">
        <v>38</v>
      </c>
      <c r="O183" s="55" t="s">
        <v>2359</v>
      </c>
      <c r="P183" s="55" t="s">
        <v>186</v>
      </c>
      <c r="Q183" s="55" t="s">
        <v>129</v>
      </c>
      <c r="R183" s="55" t="s">
        <v>2338</v>
      </c>
      <c r="S183" s="55" t="s">
        <v>2360</v>
      </c>
      <c r="T183" s="55" t="s">
        <v>2361</v>
      </c>
      <c r="U183" s="96" t="s">
        <v>4537</v>
      </c>
      <c r="V183" s="99" t="s">
        <v>5028</v>
      </c>
    </row>
    <row r="184" spans="1:22" x14ac:dyDescent="0.25">
      <c r="A184" s="83">
        <v>1110341</v>
      </c>
      <c r="B184" s="327">
        <v>42317</v>
      </c>
      <c r="C184" s="52" t="s">
        <v>801</v>
      </c>
      <c r="D184" s="52" t="s">
        <v>609</v>
      </c>
      <c r="E184" s="52" t="s">
        <v>793</v>
      </c>
      <c r="F184" s="52" t="s">
        <v>802</v>
      </c>
      <c r="G184" s="52" t="s">
        <v>216</v>
      </c>
      <c r="H184" s="52" t="s">
        <v>201</v>
      </c>
      <c r="I184" s="52" t="s">
        <v>24</v>
      </c>
      <c r="J184" s="54">
        <v>2015</v>
      </c>
      <c r="K184" s="83">
        <v>2019</v>
      </c>
      <c r="L184" s="46">
        <v>2497397.2000000002</v>
      </c>
      <c r="M184" s="55" t="s">
        <v>48</v>
      </c>
      <c r="N184" s="55" t="s">
        <v>38</v>
      </c>
      <c r="O184" s="55" t="s">
        <v>39</v>
      </c>
      <c r="P184" s="55" t="s">
        <v>2362</v>
      </c>
      <c r="Q184" s="55" t="s">
        <v>88</v>
      </c>
      <c r="R184" s="55" t="s">
        <v>2330</v>
      </c>
      <c r="S184" s="55" t="s">
        <v>2363</v>
      </c>
      <c r="T184" s="55" t="s">
        <v>51</v>
      </c>
      <c r="U184" s="96" t="s">
        <v>4880</v>
      </c>
      <c r="V184" s="99" t="s">
        <v>5028</v>
      </c>
    </row>
    <row r="185" spans="1:22" x14ac:dyDescent="0.25">
      <c r="A185" s="83">
        <v>1100302</v>
      </c>
      <c r="B185" s="327">
        <v>42317</v>
      </c>
      <c r="C185" s="52" t="s">
        <v>803</v>
      </c>
      <c r="D185" s="52" t="s">
        <v>609</v>
      </c>
      <c r="E185" s="52" t="s">
        <v>804</v>
      </c>
      <c r="F185" s="52" t="s">
        <v>805</v>
      </c>
      <c r="G185" s="52" t="s">
        <v>211</v>
      </c>
      <c r="H185" s="52" t="s">
        <v>199</v>
      </c>
      <c r="I185" s="52" t="s">
        <v>75</v>
      </c>
      <c r="J185" s="54">
        <v>2015</v>
      </c>
      <c r="K185" s="83">
        <v>2019</v>
      </c>
      <c r="L185" s="46">
        <v>2496847.7000000002</v>
      </c>
      <c r="M185" s="55" t="s">
        <v>37</v>
      </c>
      <c r="N185" s="55" t="s">
        <v>38</v>
      </c>
      <c r="O185" s="55" t="s">
        <v>477</v>
      </c>
      <c r="P185" s="55" t="s">
        <v>2364</v>
      </c>
      <c r="Q185" s="55" t="s">
        <v>2365</v>
      </c>
      <c r="R185" s="55" t="s">
        <v>88</v>
      </c>
      <c r="S185" s="55" t="s">
        <v>197</v>
      </c>
      <c r="T185" s="55" t="s">
        <v>43</v>
      </c>
      <c r="U185" s="96" t="s">
        <v>4687</v>
      </c>
      <c r="V185" s="99" t="s">
        <v>5028</v>
      </c>
    </row>
    <row r="186" spans="1:22" x14ac:dyDescent="0.25">
      <c r="A186" s="83">
        <v>1102208</v>
      </c>
      <c r="B186" s="327">
        <v>42317</v>
      </c>
      <c r="C186" s="52" t="s">
        <v>806</v>
      </c>
      <c r="D186" s="52" t="s">
        <v>609</v>
      </c>
      <c r="E186" s="52" t="s">
        <v>804</v>
      </c>
      <c r="F186" s="52" t="s">
        <v>807</v>
      </c>
      <c r="G186" s="52" t="s">
        <v>213</v>
      </c>
      <c r="H186" s="52" t="s">
        <v>199</v>
      </c>
      <c r="I186" s="52" t="s">
        <v>24</v>
      </c>
      <c r="J186" s="54">
        <v>2015</v>
      </c>
      <c r="K186" s="83">
        <v>2019</v>
      </c>
      <c r="L186" s="46">
        <v>2301169.4</v>
      </c>
      <c r="M186" s="55" t="s">
        <v>37</v>
      </c>
      <c r="N186" s="55" t="s">
        <v>26</v>
      </c>
      <c r="O186" s="55" t="s">
        <v>462</v>
      </c>
      <c r="P186" s="55" t="s">
        <v>2366</v>
      </c>
      <c r="Q186" s="55" t="s">
        <v>548</v>
      </c>
      <c r="R186" s="55" t="s">
        <v>53</v>
      </c>
      <c r="S186" s="55" t="s">
        <v>475</v>
      </c>
      <c r="T186" s="55" t="s">
        <v>516</v>
      </c>
      <c r="U186" s="96" t="s">
        <v>4593</v>
      </c>
      <c r="V186" s="99" t="s">
        <v>5028</v>
      </c>
    </row>
    <row r="187" spans="1:22" x14ac:dyDescent="0.25">
      <c r="A187" s="83">
        <v>1104136</v>
      </c>
      <c r="B187" s="327">
        <v>42317</v>
      </c>
      <c r="C187" s="52" t="s">
        <v>808</v>
      </c>
      <c r="D187" s="52" t="s">
        <v>609</v>
      </c>
      <c r="E187" s="52" t="s">
        <v>804</v>
      </c>
      <c r="F187" s="52" t="s">
        <v>809</v>
      </c>
      <c r="G187" s="52" t="s">
        <v>205</v>
      </c>
      <c r="H187" s="52" t="s">
        <v>36</v>
      </c>
      <c r="I187" s="52" t="s">
        <v>24</v>
      </c>
      <c r="J187" s="54">
        <v>2015</v>
      </c>
      <c r="K187" s="83">
        <v>2019</v>
      </c>
      <c r="L187" s="46">
        <v>2497658</v>
      </c>
      <c r="M187" s="55" t="s">
        <v>37</v>
      </c>
      <c r="N187" s="55" t="s">
        <v>38</v>
      </c>
      <c r="O187" s="55" t="s">
        <v>39</v>
      </c>
      <c r="P187" s="55" t="s">
        <v>2367</v>
      </c>
      <c r="Q187" s="55" t="s">
        <v>2368</v>
      </c>
      <c r="R187" s="55" t="s">
        <v>2369</v>
      </c>
      <c r="S187" s="55" t="s">
        <v>132</v>
      </c>
      <c r="T187" s="55" t="s">
        <v>2146</v>
      </c>
      <c r="U187" s="96" t="s">
        <v>4448</v>
      </c>
      <c r="V187" s="99" t="s">
        <v>5028</v>
      </c>
    </row>
    <row r="188" spans="1:22" x14ac:dyDescent="0.25">
      <c r="A188" s="83">
        <v>1106452</v>
      </c>
      <c r="B188" s="327">
        <v>42317</v>
      </c>
      <c r="C188" s="52" t="s">
        <v>810</v>
      </c>
      <c r="D188" s="52" t="s">
        <v>609</v>
      </c>
      <c r="E188" s="52" t="s">
        <v>804</v>
      </c>
      <c r="F188" s="52" t="s">
        <v>811</v>
      </c>
      <c r="G188" s="52" t="s">
        <v>812</v>
      </c>
      <c r="H188" s="52" t="s">
        <v>74</v>
      </c>
      <c r="I188" s="52" t="s">
        <v>24</v>
      </c>
      <c r="J188" s="54">
        <v>2015</v>
      </c>
      <c r="K188" s="83">
        <v>2019</v>
      </c>
      <c r="L188" s="46">
        <v>2411049.9</v>
      </c>
      <c r="M188" s="55" t="s">
        <v>25</v>
      </c>
      <c r="N188" s="55" t="s">
        <v>38</v>
      </c>
      <c r="O188" s="55" t="s">
        <v>103</v>
      </c>
      <c r="P188" s="55" t="s">
        <v>2297</v>
      </c>
      <c r="Q188" s="55" t="s">
        <v>2370</v>
      </c>
      <c r="R188" s="55" t="s">
        <v>2331</v>
      </c>
      <c r="S188" s="55" t="s">
        <v>571</v>
      </c>
      <c r="T188" s="55" t="s">
        <v>2371</v>
      </c>
      <c r="U188" s="96" t="s">
        <v>4252</v>
      </c>
      <c r="V188" s="99" t="s">
        <v>5028</v>
      </c>
    </row>
    <row r="189" spans="1:22" x14ac:dyDescent="0.25">
      <c r="A189" s="83">
        <v>1107393</v>
      </c>
      <c r="B189" s="327">
        <v>42317</v>
      </c>
      <c r="C189" s="52" t="s">
        <v>813</v>
      </c>
      <c r="D189" s="52" t="s">
        <v>609</v>
      </c>
      <c r="E189" s="52" t="s">
        <v>804</v>
      </c>
      <c r="F189" s="52" t="s">
        <v>814</v>
      </c>
      <c r="G189" s="52" t="s">
        <v>47</v>
      </c>
      <c r="H189" s="52" t="s">
        <v>36</v>
      </c>
      <c r="I189" s="52" t="s">
        <v>24</v>
      </c>
      <c r="J189" s="54">
        <v>2015</v>
      </c>
      <c r="K189" s="83">
        <v>2019</v>
      </c>
      <c r="L189" s="46">
        <v>2491912.7999999998</v>
      </c>
      <c r="M189" s="55" t="s">
        <v>37</v>
      </c>
      <c r="N189" s="55" t="s">
        <v>38</v>
      </c>
      <c r="O189" s="55" t="s">
        <v>39</v>
      </c>
      <c r="P189" s="55" t="s">
        <v>2372</v>
      </c>
      <c r="Q189" s="55" t="s">
        <v>100</v>
      </c>
      <c r="R189" s="55" t="s">
        <v>186</v>
      </c>
      <c r="S189" s="55" t="s">
        <v>453</v>
      </c>
      <c r="T189" s="55" t="s">
        <v>2373</v>
      </c>
      <c r="U189" s="96" t="s">
        <v>4185</v>
      </c>
      <c r="V189" s="99" t="s">
        <v>5028</v>
      </c>
    </row>
    <row r="190" spans="1:22" x14ac:dyDescent="0.25">
      <c r="A190" s="83">
        <v>1098127</v>
      </c>
      <c r="B190" s="327">
        <v>42317</v>
      </c>
      <c r="C190" s="52" t="s">
        <v>815</v>
      </c>
      <c r="D190" s="52" t="s">
        <v>611</v>
      </c>
      <c r="E190" s="52" t="s">
        <v>816</v>
      </c>
      <c r="F190" s="52" t="s">
        <v>817</v>
      </c>
      <c r="G190" s="52" t="s">
        <v>213</v>
      </c>
      <c r="H190" s="52" t="s">
        <v>199</v>
      </c>
      <c r="I190" s="52" t="s">
        <v>24</v>
      </c>
      <c r="J190" s="54">
        <v>2016</v>
      </c>
      <c r="K190" s="83">
        <v>2018</v>
      </c>
      <c r="L190" s="46">
        <v>814272.2</v>
      </c>
      <c r="M190" s="55" t="s">
        <v>66</v>
      </c>
      <c r="N190" s="55" t="s">
        <v>2192</v>
      </c>
      <c r="O190" s="55" t="s">
        <v>2374</v>
      </c>
      <c r="P190" s="55" t="s">
        <v>2375</v>
      </c>
      <c r="Q190" s="55" t="s">
        <v>2376</v>
      </c>
      <c r="R190" s="55" t="s">
        <v>2377</v>
      </c>
      <c r="S190" s="55" t="s">
        <v>2378</v>
      </c>
      <c r="T190" s="55" t="s">
        <v>2143</v>
      </c>
      <c r="U190" s="96" t="s">
        <v>4825</v>
      </c>
      <c r="V190" s="99" t="s">
        <v>5028</v>
      </c>
    </row>
    <row r="191" spans="1:22" x14ac:dyDescent="0.25">
      <c r="A191" s="83">
        <v>1098244</v>
      </c>
      <c r="B191" s="327">
        <v>42317</v>
      </c>
      <c r="C191" s="52" t="s">
        <v>818</v>
      </c>
      <c r="D191" s="52" t="s">
        <v>611</v>
      </c>
      <c r="E191" s="52" t="s">
        <v>816</v>
      </c>
      <c r="F191" s="52" t="s">
        <v>819</v>
      </c>
      <c r="G191" s="52" t="s">
        <v>73</v>
      </c>
      <c r="H191" s="52" t="s">
        <v>74</v>
      </c>
      <c r="I191" s="52" t="s">
        <v>75</v>
      </c>
      <c r="J191" s="54">
        <v>2016</v>
      </c>
      <c r="K191" s="83">
        <v>2020</v>
      </c>
      <c r="L191" s="46">
        <v>2432780.35</v>
      </c>
      <c r="M191" s="55" t="s">
        <v>48</v>
      </c>
      <c r="N191" s="55" t="s">
        <v>184</v>
      </c>
      <c r="O191" s="55" t="s">
        <v>2213</v>
      </c>
      <c r="P191" s="55" t="s">
        <v>2379</v>
      </c>
      <c r="Q191" s="55" t="s">
        <v>2215</v>
      </c>
      <c r="R191" s="55" t="s">
        <v>2380</v>
      </c>
      <c r="S191" s="55" t="s">
        <v>376</v>
      </c>
      <c r="T191" s="55" t="s">
        <v>2381</v>
      </c>
      <c r="U191" s="96" t="s">
        <v>4824</v>
      </c>
      <c r="V191" s="99" t="s">
        <v>5028</v>
      </c>
    </row>
    <row r="192" spans="1:22" x14ac:dyDescent="0.25">
      <c r="A192" s="83">
        <v>1098255</v>
      </c>
      <c r="B192" s="327">
        <v>42317</v>
      </c>
      <c r="C192" s="52" t="s">
        <v>820</v>
      </c>
      <c r="D192" s="52" t="s">
        <v>611</v>
      </c>
      <c r="E192" s="52" t="s">
        <v>816</v>
      </c>
      <c r="F192" s="52" t="s">
        <v>821</v>
      </c>
      <c r="G192" s="52" t="s">
        <v>22</v>
      </c>
      <c r="H192" s="52" t="s">
        <v>23</v>
      </c>
      <c r="I192" s="52" t="s">
        <v>24</v>
      </c>
      <c r="J192" s="54">
        <v>2016</v>
      </c>
      <c r="K192" s="83">
        <v>2020</v>
      </c>
      <c r="L192" s="46">
        <v>1630738.5</v>
      </c>
      <c r="M192" s="55" t="s">
        <v>25</v>
      </c>
      <c r="N192" s="55" t="s">
        <v>374</v>
      </c>
      <c r="O192" s="55" t="s">
        <v>375</v>
      </c>
      <c r="P192" s="55" t="s">
        <v>2382</v>
      </c>
      <c r="Q192" s="55" t="s">
        <v>2383</v>
      </c>
      <c r="R192" s="55" t="s">
        <v>2384</v>
      </c>
      <c r="S192" s="55" t="s">
        <v>2385</v>
      </c>
      <c r="T192" s="55" t="s">
        <v>2085</v>
      </c>
      <c r="U192" s="96" t="s">
        <v>4823</v>
      </c>
      <c r="V192" s="99" t="s">
        <v>5028</v>
      </c>
    </row>
    <row r="193" spans="1:22" x14ac:dyDescent="0.25">
      <c r="A193" s="83">
        <v>1098290</v>
      </c>
      <c r="B193" s="327">
        <v>42317</v>
      </c>
      <c r="C193" s="52" t="s">
        <v>701</v>
      </c>
      <c r="D193" s="52" t="s">
        <v>611</v>
      </c>
      <c r="E193" s="52" t="s">
        <v>816</v>
      </c>
      <c r="F193" s="52" t="s">
        <v>822</v>
      </c>
      <c r="G193" s="52" t="s">
        <v>653</v>
      </c>
      <c r="H193" s="52" t="s">
        <v>23</v>
      </c>
      <c r="I193" s="52" t="s">
        <v>75</v>
      </c>
      <c r="J193" s="54">
        <v>2016</v>
      </c>
      <c r="K193" s="83">
        <v>2019</v>
      </c>
      <c r="L193" s="46">
        <v>1197133</v>
      </c>
      <c r="M193" s="55" t="s">
        <v>66</v>
      </c>
      <c r="N193" s="55" t="s">
        <v>383</v>
      </c>
      <c r="O193" s="55" t="s">
        <v>2386</v>
      </c>
      <c r="P193" s="55" t="s">
        <v>592</v>
      </c>
      <c r="Q193" s="55" t="s">
        <v>555</v>
      </c>
      <c r="R193" s="55" t="s">
        <v>2128</v>
      </c>
      <c r="S193" s="55" t="s">
        <v>461</v>
      </c>
      <c r="T193" s="55" t="s">
        <v>2387</v>
      </c>
      <c r="U193" s="96" t="s">
        <v>4822</v>
      </c>
      <c r="V193" s="99" t="s">
        <v>5028</v>
      </c>
    </row>
    <row r="194" spans="1:22" x14ac:dyDescent="0.25">
      <c r="A194" s="83">
        <v>1098298</v>
      </c>
      <c r="B194" s="327">
        <v>42317</v>
      </c>
      <c r="C194" s="52" t="s">
        <v>823</v>
      </c>
      <c r="D194" s="52" t="s">
        <v>611</v>
      </c>
      <c r="E194" s="52" t="s">
        <v>824</v>
      </c>
      <c r="F194" s="52" t="s">
        <v>825</v>
      </c>
      <c r="G194" s="52" t="s">
        <v>111</v>
      </c>
      <c r="H194" s="52" t="s">
        <v>23</v>
      </c>
      <c r="I194" s="52" t="s">
        <v>24</v>
      </c>
      <c r="J194" s="54">
        <v>2016</v>
      </c>
      <c r="K194" s="83">
        <v>2018</v>
      </c>
      <c r="L194" s="46">
        <v>616979</v>
      </c>
      <c r="M194" s="55" t="s">
        <v>66</v>
      </c>
      <c r="N194" s="55" t="s">
        <v>184</v>
      </c>
      <c r="O194" s="55" t="s">
        <v>2129</v>
      </c>
      <c r="P194" s="55" t="s">
        <v>2388</v>
      </c>
      <c r="Q194" s="55" t="s">
        <v>523</v>
      </c>
      <c r="R194" s="55" t="s">
        <v>196</v>
      </c>
      <c r="S194" s="55" t="s">
        <v>2107</v>
      </c>
      <c r="T194" s="55" t="s">
        <v>2389</v>
      </c>
      <c r="U194" s="96" t="s">
        <v>4821</v>
      </c>
      <c r="V194" s="99" t="s">
        <v>5028</v>
      </c>
    </row>
    <row r="195" spans="1:22" x14ac:dyDescent="0.25">
      <c r="A195" s="83">
        <v>1098308</v>
      </c>
      <c r="B195" s="327">
        <v>42317</v>
      </c>
      <c r="C195" s="52" t="s">
        <v>826</v>
      </c>
      <c r="D195" s="52" t="s">
        <v>611</v>
      </c>
      <c r="E195" s="52" t="s">
        <v>816</v>
      </c>
      <c r="F195" s="52" t="s">
        <v>827</v>
      </c>
      <c r="G195" s="52" t="s">
        <v>85</v>
      </c>
      <c r="H195" s="52" t="s">
        <v>86</v>
      </c>
      <c r="I195" s="52" t="s">
        <v>75</v>
      </c>
      <c r="J195" s="54">
        <v>2016</v>
      </c>
      <c r="K195" s="83">
        <v>2018</v>
      </c>
      <c r="L195" s="46">
        <v>922679.5</v>
      </c>
      <c r="M195" s="55" t="s">
        <v>48</v>
      </c>
      <c r="N195" s="55" t="s">
        <v>38</v>
      </c>
      <c r="O195" s="55" t="s">
        <v>477</v>
      </c>
      <c r="P195" s="55" t="s">
        <v>88</v>
      </c>
      <c r="Q195" s="55" t="s">
        <v>2369</v>
      </c>
      <c r="R195" s="55" t="s">
        <v>2390</v>
      </c>
      <c r="S195" s="55" t="s">
        <v>2391</v>
      </c>
      <c r="T195" s="55" t="s">
        <v>2392</v>
      </c>
      <c r="U195" s="96" t="s">
        <v>4820</v>
      </c>
      <c r="V195" s="99" t="s">
        <v>5028</v>
      </c>
    </row>
    <row r="196" spans="1:22" x14ac:dyDescent="0.25">
      <c r="A196" s="83">
        <v>1098311</v>
      </c>
      <c r="B196" s="327">
        <v>42317</v>
      </c>
      <c r="C196" s="52" t="s">
        <v>828</v>
      </c>
      <c r="D196" s="52" t="s">
        <v>611</v>
      </c>
      <c r="E196" s="52" t="s">
        <v>816</v>
      </c>
      <c r="F196" s="52" t="s">
        <v>829</v>
      </c>
      <c r="G196" s="52" t="s">
        <v>85</v>
      </c>
      <c r="H196" s="52" t="s">
        <v>86</v>
      </c>
      <c r="I196" s="52" t="s">
        <v>75</v>
      </c>
      <c r="J196" s="54">
        <v>2016</v>
      </c>
      <c r="K196" s="83">
        <v>2018</v>
      </c>
      <c r="L196" s="46">
        <v>1031561.9</v>
      </c>
      <c r="M196" s="55" t="s">
        <v>48</v>
      </c>
      <c r="N196" s="55" t="s">
        <v>374</v>
      </c>
      <c r="O196" s="55" t="s">
        <v>2393</v>
      </c>
      <c r="P196" s="55" t="s">
        <v>2080</v>
      </c>
      <c r="Q196" s="55" t="s">
        <v>2394</v>
      </c>
      <c r="R196" s="55" t="s">
        <v>105</v>
      </c>
      <c r="S196" s="55" t="s">
        <v>2395</v>
      </c>
      <c r="T196" s="55" t="s">
        <v>2396</v>
      </c>
      <c r="U196" s="96" t="s">
        <v>4819</v>
      </c>
      <c r="V196" s="99" t="s">
        <v>5028</v>
      </c>
    </row>
    <row r="197" spans="1:22" x14ac:dyDescent="0.25">
      <c r="A197" s="83">
        <v>1098319</v>
      </c>
      <c r="B197" s="327">
        <v>42317</v>
      </c>
      <c r="C197" s="52" t="s">
        <v>830</v>
      </c>
      <c r="D197" s="52" t="s">
        <v>611</v>
      </c>
      <c r="E197" s="52" t="s">
        <v>816</v>
      </c>
      <c r="F197" s="52" t="s">
        <v>831</v>
      </c>
      <c r="G197" s="52" t="s">
        <v>85</v>
      </c>
      <c r="H197" s="52" t="s">
        <v>86</v>
      </c>
      <c r="I197" s="52" t="s">
        <v>75</v>
      </c>
      <c r="J197" s="54">
        <v>2016</v>
      </c>
      <c r="K197" s="83">
        <v>2019</v>
      </c>
      <c r="L197" s="46">
        <v>856896</v>
      </c>
      <c r="M197" s="55" t="s">
        <v>25</v>
      </c>
      <c r="N197" s="55" t="s">
        <v>38</v>
      </c>
      <c r="O197" s="55" t="s">
        <v>477</v>
      </c>
      <c r="P197" s="55" t="s">
        <v>2397</v>
      </c>
      <c r="Q197" s="55" t="s">
        <v>2310</v>
      </c>
      <c r="R197" s="55" t="s">
        <v>2398</v>
      </c>
      <c r="S197" s="55" t="s">
        <v>2399</v>
      </c>
      <c r="T197" s="55" t="s">
        <v>2079</v>
      </c>
      <c r="U197" s="96" t="s">
        <v>4817</v>
      </c>
      <c r="V197" s="99" t="s">
        <v>5028</v>
      </c>
    </row>
    <row r="198" spans="1:22" x14ac:dyDescent="0.25">
      <c r="A198" s="83">
        <v>1098321</v>
      </c>
      <c r="B198" s="327">
        <v>42317</v>
      </c>
      <c r="C198" s="52" t="s">
        <v>832</v>
      </c>
      <c r="D198" s="52" t="s">
        <v>611</v>
      </c>
      <c r="E198" s="52" t="s">
        <v>816</v>
      </c>
      <c r="F198" s="52" t="s">
        <v>833</v>
      </c>
      <c r="G198" s="52" t="s">
        <v>111</v>
      </c>
      <c r="H198" s="52" t="s">
        <v>23</v>
      </c>
      <c r="I198" s="52" t="s">
        <v>24</v>
      </c>
      <c r="J198" s="54">
        <v>2016</v>
      </c>
      <c r="K198" s="83">
        <v>2019</v>
      </c>
      <c r="L198" s="46">
        <v>768699.2</v>
      </c>
      <c r="M198" s="55" t="s">
        <v>66</v>
      </c>
      <c r="N198" s="55" t="s">
        <v>2192</v>
      </c>
      <c r="O198" s="55" t="s">
        <v>2374</v>
      </c>
      <c r="P198" s="55" t="s">
        <v>2400</v>
      </c>
      <c r="Q198" s="55" t="s">
        <v>2401</v>
      </c>
      <c r="R198" s="55" t="s">
        <v>2402</v>
      </c>
      <c r="S198" s="55" t="s">
        <v>2403</v>
      </c>
      <c r="T198" s="55" t="s">
        <v>2404</v>
      </c>
      <c r="U198" s="96" t="s">
        <v>4818</v>
      </c>
      <c r="V198" s="99" t="s">
        <v>5028</v>
      </c>
    </row>
    <row r="199" spans="1:22" x14ac:dyDescent="0.25">
      <c r="A199" s="83">
        <v>1098332</v>
      </c>
      <c r="B199" s="327">
        <v>42317</v>
      </c>
      <c r="C199" s="52" t="s">
        <v>832</v>
      </c>
      <c r="D199" s="52" t="s">
        <v>611</v>
      </c>
      <c r="E199" s="52" t="s">
        <v>816</v>
      </c>
      <c r="F199" s="52" t="s">
        <v>834</v>
      </c>
      <c r="G199" s="52" t="s">
        <v>111</v>
      </c>
      <c r="H199" s="52" t="s">
        <v>23</v>
      </c>
      <c r="I199" s="52" t="s">
        <v>24</v>
      </c>
      <c r="J199" s="54">
        <v>2016</v>
      </c>
      <c r="K199" s="83">
        <v>2019</v>
      </c>
      <c r="L199" s="46">
        <v>907092.4</v>
      </c>
      <c r="M199" s="55" t="s">
        <v>66</v>
      </c>
      <c r="N199" s="55" t="s">
        <v>2192</v>
      </c>
      <c r="O199" s="55" t="s">
        <v>2405</v>
      </c>
      <c r="P199" s="55" t="s">
        <v>2406</v>
      </c>
      <c r="Q199" s="55" t="s">
        <v>2407</v>
      </c>
      <c r="R199" s="55" t="s">
        <v>2408</v>
      </c>
      <c r="S199" s="55" t="s">
        <v>2409</v>
      </c>
      <c r="T199" s="55" t="s">
        <v>2410</v>
      </c>
      <c r="U199" s="96" t="s">
        <v>4815</v>
      </c>
      <c r="V199" s="99" t="s">
        <v>5028</v>
      </c>
    </row>
    <row r="200" spans="1:22" x14ac:dyDescent="0.25">
      <c r="A200" s="83">
        <v>1098334</v>
      </c>
      <c r="B200" s="327">
        <v>42317</v>
      </c>
      <c r="C200" s="52" t="s">
        <v>835</v>
      </c>
      <c r="D200" s="52" t="s">
        <v>611</v>
      </c>
      <c r="E200" s="52" t="s">
        <v>816</v>
      </c>
      <c r="F200" s="52" t="s">
        <v>836</v>
      </c>
      <c r="G200" s="52" t="s">
        <v>85</v>
      </c>
      <c r="H200" s="52" t="s">
        <v>86</v>
      </c>
      <c r="I200" s="52" t="s">
        <v>75</v>
      </c>
      <c r="J200" s="54">
        <v>2016</v>
      </c>
      <c r="K200" s="83">
        <v>2019</v>
      </c>
      <c r="L200" s="46">
        <v>871922.6</v>
      </c>
      <c r="M200" s="55" t="s">
        <v>25</v>
      </c>
      <c r="N200" s="55" t="s">
        <v>26</v>
      </c>
      <c r="O200" s="55" t="s">
        <v>2257</v>
      </c>
      <c r="P200" s="55" t="s">
        <v>2411</v>
      </c>
      <c r="Q200" s="55" t="s">
        <v>2412</v>
      </c>
      <c r="R200" s="55" t="s">
        <v>2413</v>
      </c>
      <c r="S200" s="55" t="s">
        <v>2414</v>
      </c>
      <c r="T200" s="55" t="s">
        <v>2415</v>
      </c>
      <c r="U200" s="96" t="s">
        <v>4816</v>
      </c>
      <c r="V200" s="99" t="s">
        <v>5028</v>
      </c>
    </row>
    <row r="201" spans="1:22" x14ac:dyDescent="0.25">
      <c r="A201" s="83">
        <v>1098337</v>
      </c>
      <c r="B201" s="327">
        <v>42317</v>
      </c>
      <c r="C201" s="52" t="s">
        <v>837</v>
      </c>
      <c r="D201" s="52" t="s">
        <v>611</v>
      </c>
      <c r="E201" s="52" t="s">
        <v>816</v>
      </c>
      <c r="F201" s="52" t="s">
        <v>838</v>
      </c>
      <c r="G201" s="52" t="s">
        <v>85</v>
      </c>
      <c r="H201" s="52" t="s">
        <v>86</v>
      </c>
      <c r="I201" s="52" t="s">
        <v>75</v>
      </c>
      <c r="J201" s="54">
        <v>2016</v>
      </c>
      <c r="K201" s="83">
        <v>2020</v>
      </c>
      <c r="L201" s="46">
        <v>1281717.5</v>
      </c>
      <c r="M201" s="55" t="s">
        <v>25</v>
      </c>
      <c r="N201" s="55" t="s">
        <v>184</v>
      </c>
      <c r="O201" s="55" t="s">
        <v>2416</v>
      </c>
      <c r="P201" s="55" t="s">
        <v>2417</v>
      </c>
      <c r="Q201" s="55" t="s">
        <v>188</v>
      </c>
      <c r="R201" s="55" t="s">
        <v>2372</v>
      </c>
      <c r="S201" s="55" t="s">
        <v>2418</v>
      </c>
      <c r="T201" s="55" t="s">
        <v>2419</v>
      </c>
      <c r="U201" s="96" t="s">
        <v>4814</v>
      </c>
      <c r="V201" s="99" t="s">
        <v>5028</v>
      </c>
    </row>
    <row r="202" spans="1:22" x14ac:dyDescent="0.25">
      <c r="A202" s="83">
        <v>1098369</v>
      </c>
      <c r="B202" s="327">
        <v>42317</v>
      </c>
      <c r="C202" s="52" t="s">
        <v>839</v>
      </c>
      <c r="D202" s="52" t="s">
        <v>611</v>
      </c>
      <c r="E202" s="52" t="s">
        <v>824</v>
      </c>
      <c r="F202" s="52" t="s">
        <v>840</v>
      </c>
      <c r="G202" s="52" t="s">
        <v>215</v>
      </c>
      <c r="H202" s="52" t="s">
        <v>200</v>
      </c>
      <c r="I202" s="52" t="s">
        <v>24</v>
      </c>
      <c r="J202" s="54">
        <v>2016</v>
      </c>
      <c r="K202" s="83">
        <v>2017</v>
      </c>
      <c r="L202" s="46">
        <v>336418.9</v>
      </c>
      <c r="M202" s="55" t="s">
        <v>48</v>
      </c>
      <c r="N202" s="55" t="s">
        <v>26</v>
      </c>
      <c r="O202" s="55" t="s">
        <v>87</v>
      </c>
      <c r="P202" s="55" t="s">
        <v>2420</v>
      </c>
      <c r="Q202" s="55" t="s">
        <v>2356</v>
      </c>
      <c r="R202" s="55" t="s">
        <v>2357</v>
      </c>
      <c r="S202" s="55" t="s">
        <v>2421</v>
      </c>
      <c r="T202" s="55" t="s">
        <v>132</v>
      </c>
      <c r="U202" s="96" t="s">
        <v>4813</v>
      </c>
      <c r="V202" s="99" t="s">
        <v>5028</v>
      </c>
    </row>
    <row r="203" spans="1:22" x14ac:dyDescent="0.25">
      <c r="A203" s="83">
        <v>1098391</v>
      </c>
      <c r="B203" s="327">
        <v>42317</v>
      </c>
      <c r="C203" s="52" t="s">
        <v>841</v>
      </c>
      <c r="D203" s="52" t="s">
        <v>611</v>
      </c>
      <c r="E203" s="52" t="s">
        <v>816</v>
      </c>
      <c r="F203" s="52" t="s">
        <v>842</v>
      </c>
      <c r="G203" s="52" t="s">
        <v>47</v>
      </c>
      <c r="H203" s="52" t="s">
        <v>36</v>
      </c>
      <c r="I203" s="52" t="s">
        <v>24</v>
      </c>
      <c r="J203" s="54">
        <v>2016</v>
      </c>
      <c r="K203" s="83">
        <v>2018</v>
      </c>
      <c r="L203" s="46">
        <v>646979</v>
      </c>
      <c r="M203" s="55" t="s">
        <v>66</v>
      </c>
      <c r="N203" s="55" t="s">
        <v>383</v>
      </c>
      <c r="O203" s="55" t="s">
        <v>2386</v>
      </c>
      <c r="P203" s="55" t="s">
        <v>2422</v>
      </c>
      <c r="Q203" s="55" t="s">
        <v>2423</v>
      </c>
      <c r="R203" s="55" t="s">
        <v>122</v>
      </c>
      <c r="S203" s="55" t="s">
        <v>2424</v>
      </c>
      <c r="T203" s="55" t="s">
        <v>2425</v>
      </c>
      <c r="U203" s="96" t="s">
        <v>4812</v>
      </c>
      <c r="V203" s="99" t="s">
        <v>5028</v>
      </c>
    </row>
    <row r="204" spans="1:22" x14ac:dyDescent="0.25">
      <c r="A204" s="83">
        <v>1098407</v>
      </c>
      <c r="B204" s="327">
        <v>42317</v>
      </c>
      <c r="C204" s="52" t="s">
        <v>843</v>
      </c>
      <c r="D204" s="52" t="s">
        <v>611</v>
      </c>
      <c r="E204" s="52" t="s">
        <v>824</v>
      </c>
      <c r="F204" s="52" t="s">
        <v>844</v>
      </c>
      <c r="G204" s="52" t="s">
        <v>73</v>
      </c>
      <c r="H204" s="52" t="s">
        <v>74</v>
      </c>
      <c r="I204" s="52" t="s">
        <v>75</v>
      </c>
      <c r="J204" s="54">
        <v>2016</v>
      </c>
      <c r="K204" s="83">
        <v>2018</v>
      </c>
      <c r="L204" s="46">
        <v>306012</v>
      </c>
      <c r="M204" s="55" t="s">
        <v>66</v>
      </c>
      <c r="N204" s="55" t="s">
        <v>56</v>
      </c>
      <c r="O204" s="55" t="s">
        <v>390</v>
      </c>
      <c r="P204" s="55" t="s">
        <v>377</v>
      </c>
      <c r="Q204" s="55" t="s">
        <v>457</v>
      </c>
      <c r="R204" s="55" t="s">
        <v>2426</v>
      </c>
      <c r="S204" s="55" t="s">
        <v>381</v>
      </c>
      <c r="T204" s="55" t="s">
        <v>2427</v>
      </c>
      <c r="U204" s="96" t="s">
        <v>4811</v>
      </c>
      <c r="V204" s="99" t="s">
        <v>5028</v>
      </c>
    </row>
    <row r="205" spans="1:22" x14ac:dyDescent="0.25">
      <c r="A205" s="83">
        <v>1098424</v>
      </c>
      <c r="B205" s="327">
        <v>42317</v>
      </c>
      <c r="C205" s="52" t="s">
        <v>845</v>
      </c>
      <c r="D205" s="52" t="s">
        <v>611</v>
      </c>
      <c r="E205" s="52" t="s">
        <v>816</v>
      </c>
      <c r="F205" s="52" t="s">
        <v>846</v>
      </c>
      <c r="G205" s="52" t="s">
        <v>111</v>
      </c>
      <c r="H205" s="52" t="s">
        <v>23</v>
      </c>
      <c r="I205" s="52" t="s">
        <v>24</v>
      </c>
      <c r="J205" s="54">
        <v>2016</v>
      </c>
      <c r="K205" s="83">
        <v>2018</v>
      </c>
      <c r="L205" s="46">
        <v>469644</v>
      </c>
      <c r="M205" s="55" t="s">
        <v>66</v>
      </c>
      <c r="N205" s="55" t="s">
        <v>112</v>
      </c>
      <c r="O205" s="55" t="s">
        <v>411</v>
      </c>
      <c r="P205" s="55" t="s">
        <v>554</v>
      </c>
      <c r="Q205" s="55" t="s">
        <v>2428</v>
      </c>
      <c r="R205" s="55" t="s">
        <v>2429</v>
      </c>
      <c r="S205" s="55" t="s">
        <v>2430</v>
      </c>
      <c r="T205" s="55" t="s">
        <v>2224</v>
      </c>
      <c r="U205" s="96" t="s">
        <v>4810</v>
      </c>
      <c r="V205" s="99" t="s">
        <v>5028</v>
      </c>
    </row>
    <row r="206" spans="1:22" x14ac:dyDescent="0.25">
      <c r="A206" s="83">
        <v>1098429</v>
      </c>
      <c r="B206" s="327">
        <v>42317</v>
      </c>
      <c r="C206" s="52" t="s">
        <v>847</v>
      </c>
      <c r="D206" s="52" t="s">
        <v>611</v>
      </c>
      <c r="E206" s="52" t="s">
        <v>816</v>
      </c>
      <c r="F206" s="52" t="s">
        <v>848</v>
      </c>
      <c r="G206" s="52" t="s">
        <v>211</v>
      </c>
      <c r="H206" s="52" t="s">
        <v>199</v>
      </c>
      <c r="I206" s="52" t="s">
        <v>75</v>
      </c>
      <c r="J206" s="54">
        <v>2016</v>
      </c>
      <c r="K206" s="83">
        <v>2018</v>
      </c>
      <c r="L206" s="46">
        <v>661495.5</v>
      </c>
      <c r="M206" s="55" t="s">
        <v>66</v>
      </c>
      <c r="N206" s="55" t="s">
        <v>142</v>
      </c>
      <c r="O206" s="55" t="s">
        <v>596</v>
      </c>
      <c r="P206" s="55" t="s">
        <v>555</v>
      </c>
      <c r="Q206" s="55" t="s">
        <v>2338</v>
      </c>
      <c r="R206" s="55" t="s">
        <v>2431</v>
      </c>
      <c r="S206" s="55" t="s">
        <v>523</v>
      </c>
      <c r="T206" s="55" t="s">
        <v>461</v>
      </c>
      <c r="U206" s="96" t="s">
        <v>4809</v>
      </c>
      <c r="V206" s="99" t="s">
        <v>5028</v>
      </c>
    </row>
    <row r="207" spans="1:22" x14ac:dyDescent="0.25">
      <c r="A207" s="83">
        <v>1098436</v>
      </c>
      <c r="B207" s="327">
        <v>42317</v>
      </c>
      <c r="C207" s="52" t="s">
        <v>849</v>
      </c>
      <c r="D207" s="52" t="s">
        <v>611</v>
      </c>
      <c r="E207" s="52" t="s">
        <v>816</v>
      </c>
      <c r="F207" s="52" t="s">
        <v>850</v>
      </c>
      <c r="G207" s="52" t="s">
        <v>47</v>
      </c>
      <c r="H207" s="52" t="s">
        <v>36</v>
      </c>
      <c r="I207" s="52" t="s">
        <v>24</v>
      </c>
      <c r="J207" s="54">
        <v>2016</v>
      </c>
      <c r="K207" s="83">
        <v>2018</v>
      </c>
      <c r="L207" s="46">
        <v>591995</v>
      </c>
      <c r="M207" s="55" t="s">
        <v>66</v>
      </c>
      <c r="N207" s="55" t="s">
        <v>374</v>
      </c>
      <c r="O207" s="55" t="s">
        <v>375</v>
      </c>
      <c r="P207" s="55" t="s">
        <v>2432</v>
      </c>
      <c r="Q207" s="55" t="s">
        <v>2433</v>
      </c>
      <c r="R207" s="55" t="s">
        <v>2434</v>
      </c>
      <c r="S207" s="55" t="s">
        <v>2435</v>
      </c>
      <c r="T207" s="55" t="s">
        <v>2436</v>
      </c>
      <c r="U207" s="96" t="s">
        <v>4808</v>
      </c>
      <c r="V207" s="99" t="s">
        <v>5028</v>
      </c>
    </row>
    <row r="208" spans="1:22" x14ac:dyDescent="0.25">
      <c r="A208" s="83">
        <v>1098442</v>
      </c>
      <c r="B208" s="327">
        <v>42317</v>
      </c>
      <c r="C208" s="52" t="s">
        <v>851</v>
      </c>
      <c r="D208" s="52" t="s">
        <v>611</v>
      </c>
      <c r="E208" s="52" t="s">
        <v>816</v>
      </c>
      <c r="F208" s="52" t="s">
        <v>852</v>
      </c>
      <c r="G208" s="52" t="s">
        <v>22</v>
      </c>
      <c r="H208" s="52" t="s">
        <v>23</v>
      </c>
      <c r="I208" s="52" t="s">
        <v>24</v>
      </c>
      <c r="J208" s="54">
        <v>2016</v>
      </c>
      <c r="K208" s="83">
        <v>2019</v>
      </c>
      <c r="L208" s="46">
        <v>981788.85</v>
      </c>
      <c r="M208" s="55" t="s">
        <v>25</v>
      </c>
      <c r="N208" s="55" t="s">
        <v>26</v>
      </c>
      <c r="O208" s="55" t="s">
        <v>76</v>
      </c>
      <c r="P208" s="55" t="s">
        <v>2182</v>
      </c>
      <c r="Q208" s="55" t="s">
        <v>2437</v>
      </c>
      <c r="R208" s="55" t="s">
        <v>2438</v>
      </c>
      <c r="S208" s="55" t="s">
        <v>2439</v>
      </c>
      <c r="T208" s="55" t="s">
        <v>476</v>
      </c>
      <c r="U208" s="96" t="s">
        <v>4806</v>
      </c>
      <c r="V208" s="99" t="s">
        <v>5028</v>
      </c>
    </row>
    <row r="209" spans="1:22" x14ac:dyDescent="0.25">
      <c r="A209" s="83">
        <v>1098443</v>
      </c>
      <c r="B209" s="327">
        <v>42317</v>
      </c>
      <c r="C209" s="52" t="s">
        <v>853</v>
      </c>
      <c r="D209" s="52" t="s">
        <v>611</v>
      </c>
      <c r="E209" s="52" t="s">
        <v>816</v>
      </c>
      <c r="F209" s="52" t="s">
        <v>854</v>
      </c>
      <c r="G209" s="52" t="s">
        <v>85</v>
      </c>
      <c r="H209" s="52" t="s">
        <v>86</v>
      </c>
      <c r="I209" s="52" t="s">
        <v>75</v>
      </c>
      <c r="J209" s="54">
        <v>2016</v>
      </c>
      <c r="K209" s="83">
        <v>2020</v>
      </c>
      <c r="L209" s="46">
        <v>2167559.9500000002</v>
      </c>
      <c r="M209" s="55" t="s">
        <v>48</v>
      </c>
      <c r="N209" s="55" t="s">
        <v>38</v>
      </c>
      <c r="O209" s="55" t="s">
        <v>477</v>
      </c>
      <c r="P209" s="55" t="s">
        <v>2297</v>
      </c>
      <c r="Q209" s="55" t="s">
        <v>476</v>
      </c>
      <c r="R209" s="55" t="s">
        <v>2313</v>
      </c>
      <c r="S209" s="55" t="s">
        <v>2440</v>
      </c>
      <c r="T209" s="55" t="s">
        <v>2441</v>
      </c>
      <c r="U209" s="96" t="s">
        <v>4807</v>
      </c>
      <c r="V209" s="99" t="s">
        <v>5028</v>
      </c>
    </row>
    <row r="210" spans="1:22" x14ac:dyDescent="0.25">
      <c r="A210" s="83">
        <v>1098449</v>
      </c>
      <c r="B210" s="327">
        <v>42317</v>
      </c>
      <c r="C210" s="52" t="s">
        <v>855</v>
      </c>
      <c r="D210" s="52" t="s">
        <v>611</v>
      </c>
      <c r="E210" s="52" t="s">
        <v>816</v>
      </c>
      <c r="F210" s="52" t="s">
        <v>856</v>
      </c>
      <c r="G210" s="52" t="s">
        <v>205</v>
      </c>
      <c r="H210" s="52" t="s">
        <v>36</v>
      </c>
      <c r="I210" s="52" t="s">
        <v>24</v>
      </c>
      <c r="J210" s="54">
        <v>2016</v>
      </c>
      <c r="K210" s="83">
        <v>2018</v>
      </c>
      <c r="L210" s="46">
        <v>385983</v>
      </c>
      <c r="M210" s="55" t="s">
        <v>66</v>
      </c>
      <c r="N210" s="55" t="s">
        <v>117</v>
      </c>
      <c r="O210" s="55" t="s">
        <v>118</v>
      </c>
      <c r="P210" s="55" t="s">
        <v>2442</v>
      </c>
      <c r="Q210" s="55" t="s">
        <v>2443</v>
      </c>
      <c r="R210" s="55" t="s">
        <v>403</v>
      </c>
      <c r="S210" s="55" t="s">
        <v>603</v>
      </c>
      <c r="T210" s="55" t="s">
        <v>123</v>
      </c>
      <c r="U210" s="96" t="s">
        <v>4805</v>
      </c>
      <c r="V210" s="99" t="s">
        <v>5028</v>
      </c>
    </row>
    <row r="211" spans="1:22" x14ac:dyDescent="0.25">
      <c r="A211" s="83">
        <v>1098459</v>
      </c>
      <c r="B211" s="327">
        <v>42317</v>
      </c>
      <c r="C211" s="52" t="s">
        <v>857</v>
      </c>
      <c r="D211" s="52" t="s">
        <v>611</v>
      </c>
      <c r="E211" s="52" t="s">
        <v>816</v>
      </c>
      <c r="F211" s="52" t="s">
        <v>858</v>
      </c>
      <c r="G211" s="52" t="s">
        <v>605</v>
      </c>
      <c r="H211" s="52" t="s">
        <v>23</v>
      </c>
      <c r="I211" s="52" t="s">
        <v>75</v>
      </c>
      <c r="J211" s="54">
        <v>2016</v>
      </c>
      <c r="K211" s="83">
        <v>2018</v>
      </c>
      <c r="L211" s="46">
        <v>661966</v>
      </c>
      <c r="M211" s="55" t="s">
        <v>66</v>
      </c>
      <c r="N211" s="55" t="s">
        <v>383</v>
      </c>
      <c r="O211" s="55" t="s">
        <v>2444</v>
      </c>
      <c r="P211" s="55" t="s">
        <v>2445</v>
      </c>
      <c r="Q211" s="55" t="s">
        <v>2446</v>
      </c>
      <c r="R211" s="55" t="s">
        <v>89</v>
      </c>
      <c r="S211" s="55" t="s">
        <v>2356</v>
      </c>
      <c r="T211" s="55" t="s">
        <v>2447</v>
      </c>
      <c r="U211" s="96" t="s">
        <v>4804</v>
      </c>
      <c r="V211" s="99" t="s">
        <v>5028</v>
      </c>
    </row>
    <row r="212" spans="1:22" x14ac:dyDescent="0.25">
      <c r="A212" s="83">
        <v>1098470</v>
      </c>
      <c r="B212" s="327">
        <v>42317</v>
      </c>
      <c r="C212" s="52" t="s">
        <v>859</v>
      </c>
      <c r="D212" s="52" t="s">
        <v>611</v>
      </c>
      <c r="E212" s="52" t="s">
        <v>816</v>
      </c>
      <c r="F212" s="52" t="s">
        <v>860</v>
      </c>
      <c r="G212" s="52" t="s">
        <v>73</v>
      </c>
      <c r="H212" s="52" t="s">
        <v>74</v>
      </c>
      <c r="I212" s="52" t="s">
        <v>75</v>
      </c>
      <c r="J212" s="54">
        <v>2016</v>
      </c>
      <c r="K212" s="83">
        <v>2018</v>
      </c>
      <c r="L212" s="46">
        <v>646966</v>
      </c>
      <c r="M212" s="55" t="s">
        <v>25</v>
      </c>
      <c r="N212" s="55" t="s">
        <v>151</v>
      </c>
      <c r="O212" s="55" t="s">
        <v>2448</v>
      </c>
      <c r="P212" s="55" t="s">
        <v>2116</v>
      </c>
      <c r="Q212" s="55" t="s">
        <v>2143</v>
      </c>
      <c r="R212" s="55" t="s">
        <v>2088</v>
      </c>
      <c r="S212" s="55" t="s">
        <v>2449</v>
      </c>
      <c r="T212" s="55" t="s">
        <v>2109</v>
      </c>
      <c r="U212" s="96" t="s">
        <v>4803</v>
      </c>
      <c r="V212" s="99" t="s">
        <v>5028</v>
      </c>
    </row>
    <row r="213" spans="1:22" x14ac:dyDescent="0.25">
      <c r="A213" s="83">
        <v>1098480</v>
      </c>
      <c r="B213" s="327">
        <v>42317</v>
      </c>
      <c r="C213" s="52" t="s">
        <v>861</v>
      </c>
      <c r="D213" s="52" t="s">
        <v>611</v>
      </c>
      <c r="E213" s="52" t="s">
        <v>816</v>
      </c>
      <c r="F213" s="52" t="s">
        <v>862</v>
      </c>
      <c r="G213" s="52" t="s">
        <v>111</v>
      </c>
      <c r="H213" s="52" t="s">
        <v>23</v>
      </c>
      <c r="I213" s="52" t="s">
        <v>24</v>
      </c>
      <c r="J213" s="54">
        <v>2016</v>
      </c>
      <c r="K213" s="83">
        <v>2018</v>
      </c>
      <c r="L213" s="46">
        <v>456466.5</v>
      </c>
      <c r="M213" s="55" t="s">
        <v>66</v>
      </c>
      <c r="N213" s="55" t="s">
        <v>2192</v>
      </c>
      <c r="O213" s="55" t="s">
        <v>2374</v>
      </c>
      <c r="P213" s="55" t="s">
        <v>2190</v>
      </c>
      <c r="Q213" s="55" t="s">
        <v>2450</v>
      </c>
      <c r="R213" s="55" t="s">
        <v>2451</v>
      </c>
      <c r="S213" s="55" t="s">
        <v>2452</v>
      </c>
      <c r="T213" s="55" t="s">
        <v>2453</v>
      </c>
      <c r="U213" s="96" t="s">
        <v>4802</v>
      </c>
      <c r="V213" s="99" t="s">
        <v>5028</v>
      </c>
    </row>
    <row r="214" spans="1:22" x14ac:dyDescent="0.25">
      <c r="A214" s="83">
        <v>1098516</v>
      </c>
      <c r="B214" s="327">
        <v>42317</v>
      </c>
      <c r="C214" s="52" t="s">
        <v>859</v>
      </c>
      <c r="D214" s="52" t="s">
        <v>611</v>
      </c>
      <c r="E214" s="52" t="s">
        <v>816</v>
      </c>
      <c r="F214" s="52" t="s">
        <v>863</v>
      </c>
      <c r="G214" s="52" t="s">
        <v>73</v>
      </c>
      <c r="H214" s="52" t="s">
        <v>74</v>
      </c>
      <c r="I214" s="52" t="s">
        <v>75</v>
      </c>
      <c r="J214" s="54">
        <v>2016</v>
      </c>
      <c r="K214" s="83">
        <v>2018</v>
      </c>
      <c r="L214" s="46">
        <v>651979</v>
      </c>
      <c r="M214" s="55" t="s">
        <v>25</v>
      </c>
      <c r="N214" s="55" t="s">
        <v>151</v>
      </c>
      <c r="O214" s="55" t="s">
        <v>2454</v>
      </c>
      <c r="P214" s="55" t="s">
        <v>2088</v>
      </c>
      <c r="Q214" s="55" t="s">
        <v>2455</v>
      </c>
      <c r="R214" s="55" t="s">
        <v>2449</v>
      </c>
      <c r="S214" s="55" t="s">
        <v>2116</v>
      </c>
      <c r="T214" s="55" t="s">
        <v>2143</v>
      </c>
      <c r="U214" s="96" t="s">
        <v>4801</v>
      </c>
      <c r="V214" s="99" t="s">
        <v>5028</v>
      </c>
    </row>
    <row r="215" spans="1:22" x14ac:dyDescent="0.25">
      <c r="A215" s="83">
        <v>1098550</v>
      </c>
      <c r="B215" s="327">
        <v>42317</v>
      </c>
      <c r="C215" s="52" t="s">
        <v>864</v>
      </c>
      <c r="D215" s="52" t="s">
        <v>611</v>
      </c>
      <c r="E215" s="52" t="s">
        <v>816</v>
      </c>
      <c r="F215" s="52" t="s">
        <v>865</v>
      </c>
      <c r="G215" s="52" t="s">
        <v>47</v>
      </c>
      <c r="H215" s="52" t="s">
        <v>36</v>
      </c>
      <c r="I215" s="52" t="s">
        <v>24</v>
      </c>
      <c r="J215" s="54">
        <v>2016</v>
      </c>
      <c r="K215" s="83">
        <v>2019</v>
      </c>
      <c r="L215" s="46">
        <v>551076.69999999995</v>
      </c>
      <c r="M215" s="55" t="s">
        <v>25</v>
      </c>
      <c r="N215" s="55" t="s">
        <v>26</v>
      </c>
      <c r="O215" s="55" t="s">
        <v>2456</v>
      </c>
      <c r="P215" s="55" t="s">
        <v>2457</v>
      </c>
      <c r="Q215" s="55" t="s">
        <v>2458</v>
      </c>
      <c r="R215" s="55" t="s">
        <v>2459</v>
      </c>
      <c r="S215" s="55" t="s">
        <v>2171</v>
      </c>
      <c r="T215" s="55" t="s">
        <v>476</v>
      </c>
      <c r="U215" s="96" t="s">
        <v>4800</v>
      </c>
      <c r="V215" s="99" t="s">
        <v>5028</v>
      </c>
    </row>
    <row r="216" spans="1:22" x14ac:dyDescent="0.25">
      <c r="A216" s="83">
        <v>1098643</v>
      </c>
      <c r="B216" s="327">
        <v>42317</v>
      </c>
      <c r="C216" s="52" t="s">
        <v>866</v>
      </c>
      <c r="D216" s="52" t="s">
        <v>611</v>
      </c>
      <c r="E216" s="52" t="s">
        <v>816</v>
      </c>
      <c r="F216" s="52" t="s">
        <v>867</v>
      </c>
      <c r="G216" s="52" t="s">
        <v>653</v>
      </c>
      <c r="H216" s="52" t="s">
        <v>23</v>
      </c>
      <c r="I216" s="52" t="s">
        <v>75</v>
      </c>
      <c r="J216" s="54">
        <v>2016</v>
      </c>
      <c r="K216" s="83">
        <v>2019</v>
      </c>
      <c r="L216" s="46">
        <v>924900.8</v>
      </c>
      <c r="M216" s="55" t="s">
        <v>66</v>
      </c>
      <c r="N216" s="55" t="s">
        <v>383</v>
      </c>
      <c r="O216" s="55" t="s">
        <v>465</v>
      </c>
      <c r="P216" s="55" t="s">
        <v>2460</v>
      </c>
      <c r="Q216" s="55" t="s">
        <v>2461</v>
      </c>
      <c r="R216" s="55" t="s">
        <v>2462</v>
      </c>
      <c r="S216" s="55" t="s">
        <v>2463</v>
      </c>
      <c r="T216" s="55" t="s">
        <v>2408</v>
      </c>
      <c r="U216" s="96" t="s">
        <v>4799</v>
      </c>
      <c r="V216" s="99" t="s">
        <v>5028</v>
      </c>
    </row>
    <row r="217" spans="1:22" x14ac:dyDescent="0.25">
      <c r="A217" s="83">
        <v>1098647</v>
      </c>
      <c r="B217" s="327">
        <v>42317</v>
      </c>
      <c r="C217" s="52" t="s">
        <v>868</v>
      </c>
      <c r="D217" s="52" t="s">
        <v>611</v>
      </c>
      <c r="E217" s="52" t="s">
        <v>824</v>
      </c>
      <c r="F217" s="52" t="s">
        <v>869</v>
      </c>
      <c r="G217" s="52" t="s">
        <v>111</v>
      </c>
      <c r="H217" s="52" t="s">
        <v>23</v>
      </c>
      <c r="I217" s="52" t="s">
        <v>24</v>
      </c>
      <c r="J217" s="54">
        <v>2016</v>
      </c>
      <c r="K217" s="83">
        <v>2019</v>
      </c>
      <c r="L217" s="46">
        <v>482589.8</v>
      </c>
      <c r="M217" s="55" t="s">
        <v>25</v>
      </c>
      <c r="N217" s="55" t="s">
        <v>160</v>
      </c>
      <c r="O217" s="55" t="s">
        <v>2464</v>
      </c>
      <c r="P217" s="55" t="s">
        <v>2465</v>
      </c>
      <c r="Q217" s="55" t="s">
        <v>2466</v>
      </c>
      <c r="R217" s="55" t="s">
        <v>419</v>
      </c>
      <c r="S217" s="55" t="s">
        <v>2467</v>
      </c>
      <c r="T217" s="55" t="s">
        <v>2468</v>
      </c>
      <c r="U217" s="96" t="s">
        <v>4797</v>
      </c>
      <c r="V217" s="99" t="s">
        <v>5028</v>
      </c>
    </row>
    <row r="218" spans="1:22" x14ac:dyDescent="0.25">
      <c r="A218" s="83">
        <v>1098654</v>
      </c>
      <c r="B218" s="327">
        <v>42317</v>
      </c>
      <c r="C218" s="52" t="s">
        <v>870</v>
      </c>
      <c r="D218" s="52" t="s">
        <v>611</v>
      </c>
      <c r="E218" s="52" t="s">
        <v>816</v>
      </c>
      <c r="F218" s="52" t="s">
        <v>871</v>
      </c>
      <c r="G218" s="52" t="s">
        <v>116</v>
      </c>
      <c r="H218" s="52" t="s">
        <v>23</v>
      </c>
      <c r="I218" s="52" t="s">
        <v>75</v>
      </c>
      <c r="J218" s="54">
        <v>2016</v>
      </c>
      <c r="K218" s="83">
        <v>2019</v>
      </c>
      <c r="L218" s="46">
        <v>1229316</v>
      </c>
      <c r="M218" s="55" t="s">
        <v>66</v>
      </c>
      <c r="N218" s="55" t="s">
        <v>142</v>
      </c>
      <c r="O218" s="55" t="s">
        <v>2140</v>
      </c>
      <c r="P218" s="55" t="s">
        <v>2469</v>
      </c>
      <c r="Q218" s="55" t="s">
        <v>2470</v>
      </c>
      <c r="R218" s="55" t="s">
        <v>2261</v>
      </c>
      <c r="S218" s="55" t="s">
        <v>2143</v>
      </c>
      <c r="T218" s="55" t="s">
        <v>2471</v>
      </c>
      <c r="U218" s="96" t="s">
        <v>4798</v>
      </c>
      <c r="V218" s="99" t="s">
        <v>5028</v>
      </c>
    </row>
    <row r="219" spans="1:22" x14ac:dyDescent="0.25">
      <c r="A219" s="83">
        <v>1098710</v>
      </c>
      <c r="B219" s="327">
        <v>42317</v>
      </c>
      <c r="C219" s="52" t="s">
        <v>872</v>
      </c>
      <c r="D219" s="52" t="s">
        <v>611</v>
      </c>
      <c r="E219" s="52" t="s">
        <v>816</v>
      </c>
      <c r="F219" s="52" t="s">
        <v>873</v>
      </c>
      <c r="G219" s="52" t="s">
        <v>214</v>
      </c>
      <c r="H219" s="52" t="s">
        <v>74</v>
      </c>
      <c r="I219" s="52" t="s">
        <v>24</v>
      </c>
      <c r="J219" s="54">
        <v>2016</v>
      </c>
      <c r="K219" s="83">
        <v>2019</v>
      </c>
      <c r="L219" s="46">
        <v>859288</v>
      </c>
      <c r="M219" s="55" t="s">
        <v>66</v>
      </c>
      <c r="N219" s="55" t="s">
        <v>383</v>
      </c>
      <c r="O219" s="55" t="s">
        <v>465</v>
      </c>
      <c r="P219" s="55" t="s">
        <v>2472</v>
      </c>
      <c r="Q219" s="55" t="s">
        <v>2473</v>
      </c>
      <c r="R219" s="55" t="s">
        <v>2474</v>
      </c>
      <c r="S219" s="55" t="s">
        <v>2475</v>
      </c>
      <c r="T219" s="55" t="s">
        <v>2434</v>
      </c>
      <c r="U219" s="96" t="s">
        <v>4796</v>
      </c>
      <c r="V219" s="99" t="s">
        <v>5028</v>
      </c>
    </row>
    <row r="220" spans="1:22" x14ac:dyDescent="0.25">
      <c r="A220" s="83">
        <v>1098717</v>
      </c>
      <c r="B220" s="327">
        <v>42317</v>
      </c>
      <c r="C220" s="52" t="s">
        <v>874</v>
      </c>
      <c r="D220" s="52" t="s">
        <v>611</v>
      </c>
      <c r="E220" s="52" t="s">
        <v>816</v>
      </c>
      <c r="F220" s="52" t="s">
        <v>875</v>
      </c>
      <c r="G220" s="52" t="s">
        <v>625</v>
      </c>
      <c r="H220" s="52" t="s">
        <v>74</v>
      </c>
      <c r="I220" s="52" t="s">
        <v>24</v>
      </c>
      <c r="J220" s="54">
        <v>2016</v>
      </c>
      <c r="K220" s="83">
        <v>2018</v>
      </c>
      <c r="L220" s="46">
        <v>686995</v>
      </c>
      <c r="M220" s="55" t="s">
        <v>25</v>
      </c>
      <c r="N220" s="55" t="s">
        <v>151</v>
      </c>
      <c r="O220" s="55" t="s">
        <v>152</v>
      </c>
      <c r="P220" s="55" t="s">
        <v>2476</v>
      </c>
      <c r="Q220" s="55" t="s">
        <v>599</v>
      </c>
      <c r="R220" s="55" t="s">
        <v>2477</v>
      </c>
      <c r="S220" s="55" t="s">
        <v>2478</v>
      </c>
      <c r="T220" s="55" t="s">
        <v>2479</v>
      </c>
      <c r="U220" s="96" t="s">
        <v>4795</v>
      </c>
      <c r="V220" s="99" t="s">
        <v>5028</v>
      </c>
    </row>
    <row r="221" spans="1:22" x14ac:dyDescent="0.25">
      <c r="A221" s="83">
        <v>1098757</v>
      </c>
      <c r="B221" s="327">
        <v>42317</v>
      </c>
      <c r="C221" s="52" t="s">
        <v>876</v>
      </c>
      <c r="D221" s="52" t="s">
        <v>611</v>
      </c>
      <c r="E221" s="52" t="s">
        <v>816</v>
      </c>
      <c r="F221" s="52" t="s">
        <v>877</v>
      </c>
      <c r="G221" s="52" t="s">
        <v>209</v>
      </c>
      <c r="H221" s="52" t="s">
        <v>74</v>
      </c>
      <c r="I221" s="52" t="s">
        <v>24</v>
      </c>
      <c r="J221" s="54">
        <v>2016</v>
      </c>
      <c r="K221" s="83">
        <v>2019</v>
      </c>
      <c r="L221" s="46">
        <v>1101717.3500000001</v>
      </c>
      <c r="M221" s="55" t="s">
        <v>25</v>
      </c>
      <c r="N221" s="55" t="s">
        <v>422</v>
      </c>
      <c r="O221" s="55" t="s">
        <v>2480</v>
      </c>
      <c r="P221" s="55" t="s">
        <v>476</v>
      </c>
      <c r="Q221" s="55" t="s">
        <v>2297</v>
      </c>
      <c r="R221" s="55" t="s">
        <v>2481</v>
      </c>
      <c r="S221" s="55" t="s">
        <v>2482</v>
      </c>
      <c r="T221" s="55" t="s">
        <v>2483</v>
      </c>
      <c r="U221" s="96" t="s">
        <v>4794</v>
      </c>
      <c r="V221" s="99" t="s">
        <v>5028</v>
      </c>
    </row>
    <row r="222" spans="1:22" x14ac:dyDescent="0.25">
      <c r="A222" s="83">
        <v>1098790</v>
      </c>
      <c r="B222" s="327">
        <v>42317</v>
      </c>
      <c r="C222" s="52" t="s">
        <v>878</v>
      </c>
      <c r="D222" s="52" t="s">
        <v>611</v>
      </c>
      <c r="E222" s="52" t="s">
        <v>816</v>
      </c>
      <c r="F222" s="52" t="s">
        <v>879</v>
      </c>
      <c r="G222" s="52" t="s">
        <v>22</v>
      </c>
      <c r="H222" s="52" t="s">
        <v>23</v>
      </c>
      <c r="I222" s="52" t="s">
        <v>24</v>
      </c>
      <c r="J222" s="54">
        <v>2016</v>
      </c>
      <c r="K222" s="83">
        <v>2019</v>
      </c>
      <c r="L222" s="46">
        <v>1203843.8</v>
      </c>
      <c r="M222" s="55" t="s">
        <v>25</v>
      </c>
      <c r="N222" s="55" t="s">
        <v>2192</v>
      </c>
      <c r="O222" s="55" t="s">
        <v>2484</v>
      </c>
      <c r="P222" s="55" t="s">
        <v>2485</v>
      </c>
      <c r="Q222" s="55" t="s">
        <v>2486</v>
      </c>
      <c r="R222" s="55" t="s">
        <v>2357</v>
      </c>
      <c r="S222" s="55" t="s">
        <v>2487</v>
      </c>
      <c r="T222" s="55" t="s">
        <v>2488</v>
      </c>
      <c r="U222" s="96" t="s">
        <v>4793</v>
      </c>
      <c r="V222" s="99" t="s">
        <v>5028</v>
      </c>
    </row>
    <row r="223" spans="1:22" x14ac:dyDescent="0.25">
      <c r="A223" s="83">
        <v>1098804</v>
      </c>
      <c r="B223" s="327">
        <v>42317</v>
      </c>
      <c r="C223" s="52" t="s">
        <v>880</v>
      </c>
      <c r="D223" s="52" t="s">
        <v>611</v>
      </c>
      <c r="E223" s="52" t="s">
        <v>816</v>
      </c>
      <c r="F223" s="52" t="s">
        <v>881</v>
      </c>
      <c r="G223" s="52" t="s">
        <v>73</v>
      </c>
      <c r="H223" s="52" t="s">
        <v>74</v>
      </c>
      <c r="I223" s="52" t="s">
        <v>75</v>
      </c>
      <c r="J223" s="54">
        <v>2016</v>
      </c>
      <c r="K223" s="83">
        <v>2018</v>
      </c>
      <c r="L223" s="46">
        <v>518334</v>
      </c>
      <c r="M223" s="55" t="s">
        <v>66</v>
      </c>
      <c r="N223" s="55" t="s">
        <v>184</v>
      </c>
      <c r="O223" s="55" t="s">
        <v>2213</v>
      </c>
      <c r="P223" s="55" t="s">
        <v>2399</v>
      </c>
      <c r="Q223" s="55" t="s">
        <v>2489</v>
      </c>
      <c r="R223" s="55" t="s">
        <v>188</v>
      </c>
      <c r="S223" s="55" t="s">
        <v>2490</v>
      </c>
      <c r="T223" s="55" t="s">
        <v>2309</v>
      </c>
      <c r="U223" s="96" t="s">
        <v>4791</v>
      </c>
      <c r="V223" s="99" t="s">
        <v>5028</v>
      </c>
    </row>
    <row r="224" spans="1:22" x14ac:dyDescent="0.25">
      <c r="A224" s="83">
        <v>1098807</v>
      </c>
      <c r="B224" s="327">
        <v>42317</v>
      </c>
      <c r="C224" s="52" t="s">
        <v>882</v>
      </c>
      <c r="D224" s="52" t="s">
        <v>611</v>
      </c>
      <c r="E224" s="52" t="s">
        <v>816</v>
      </c>
      <c r="F224" s="52" t="s">
        <v>883</v>
      </c>
      <c r="G224" s="52" t="s">
        <v>209</v>
      </c>
      <c r="H224" s="52" t="s">
        <v>74</v>
      </c>
      <c r="I224" s="52" t="s">
        <v>24</v>
      </c>
      <c r="J224" s="54">
        <v>2016</v>
      </c>
      <c r="K224" s="83">
        <v>2019</v>
      </c>
      <c r="L224" s="46">
        <v>620704.80000000005</v>
      </c>
      <c r="M224" s="55" t="s">
        <v>48</v>
      </c>
      <c r="N224" s="55" t="s">
        <v>38</v>
      </c>
      <c r="O224" s="55" t="s">
        <v>127</v>
      </c>
      <c r="P224" s="55" t="s">
        <v>2491</v>
      </c>
      <c r="Q224" s="55" t="s">
        <v>2492</v>
      </c>
      <c r="R224" s="55" t="s">
        <v>2493</v>
      </c>
      <c r="S224" s="55" t="s">
        <v>2494</v>
      </c>
      <c r="T224" s="55" t="s">
        <v>2495</v>
      </c>
      <c r="U224" s="96" t="s">
        <v>4792</v>
      </c>
      <c r="V224" s="99" t="s">
        <v>5028</v>
      </c>
    </row>
    <row r="225" spans="1:22" x14ac:dyDescent="0.25">
      <c r="A225" s="83">
        <v>1098815</v>
      </c>
      <c r="B225" s="327">
        <v>42317</v>
      </c>
      <c r="C225" s="52" t="s">
        <v>660</v>
      </c>
      <c r="D225" s="52" t="s">
        <v>611</v>
      </c>
      <c r="E225" s="52" t="s">
        <v>816</v>
      </c>
      <c r="F225" s="52" t="s">
        <v>884</v>
      </c>
      <c r="G225" s="52" t="s">
        <v>205</v>
      </c>
      <c r="H225" s="52" t="s">
        <v>36</v>
      </c>
      <c r="I225" s="52" t="s">
        <v>24</v>
      </c>
      <c r="J225" s="54">
        <v>2016</v>
      </c>
      <c r="K225" s="83">
        <v>2018</v>
      </c>
      <c r="L225" s="46">
        <v>300034.25</v>
      </c>
      <c r="M225" s="55" t="s">
        <v>48</v>
      </c>
      <c r="N225" s="55" t="s">
        <v>38</v>
      </c>
      <c r="O225" s="55" t="s">
        <v>127</v>
      </c>
      <c r="P225" s="55" t="s">
        <v>2145</v>
      </c>
      <c r="Q225" s="55" t="s">
        <v>132</v>
      </c>
      <c r="R225" s="55" t="s">
        <v>2496</v>
      </c>
      <c r="S225" s="55" t="s">
        <v>2148</v>
      </c>
      <c r="T225" s="55" t="s">
        <v>2497</v>
      </c>
      <c r="U225" s="96" t="s">
        <v>4790</v>
      </c>
      <c r="V225" s="99" t="s">
        <v>5028</v>
      </c>
    </row>
    <row r="226" spans="1:22" x14ac:dyDescent="0.25">
      <c r="A226" s="83">
        <v>1098820</v>
      </c>
      <c r="B226" s="327">
        <v>42317</v>
      </c>
      <c r="C226" s="52" t="s">
        <v>885</v>
      </c>
      <c r="D226" s="52" t="s">
        <v>611</v>
      </c>
      <c r="E226" s="52" t="s">
        <v>816</v>
      </c>
      <c r="F226" s="52" t="s">
        <v>886</v>
      </c>
      <c r="G226" s="52" t="s">
        <v>22</v>
      </c>
      <c r="H226" s="52" t="s">
        <v>23</v>
      </c>
      <c r="I226" s="52" t="s">
        <v>24</v>
      </c>
      <c r="J226" s="54">
        <v>2016</v>
      </c>
      <c r="K226" s="83">
        <v>2018</v>
      </c>
      <c r="L226" s="46">
        <v>501466.5</v>
      </c>
      <c r="M226" s="55" t="s">
        <v>66</v>
      </c>
      <c r="N226" s="55" t="s">
        <v>184</v>
      </c>
      <c r="O226" s="55" t="s">
        <v>2416</v>
      </c>
      <c r="P226" s="55" t="s">
        <v>2498</v>
      </c>
      <c r="Q226" s="55" t="s">
        <v>2499</v>
      </c>
      <c r="R226" s="55" t="s">
        <v>2500</v>
      </c>
      <c r="S226" s="55" t="s">
        <v>527</v>
      </c>
      <c r="T226" s="55" t="s">
        <v>2501</v>
      </c>
      <c r="U226" s="96" t="s">
        <v>4789</v>
      </c>
      <c r="V226" s="99" t="s">
        <v>5028</v>
      </c>
    </row>
    <row r="227" spans="1:22" x14ac:dyDescent="0.25">
      <c r="A227" s="83">
        <v>1098826</v>
      </c>
      <c r="B227" s="327">
        <v>42317</v>
      </c>
      <c r="C227" s="52" t="s">
        <v>885</v>
      </c>
      <c r="D227" s="52" t="s">
        <v>611</v>
      </c>
      <c r="E227" s="52" t="s">
        <v>816</v>
      </c>
      <c r="F227" s="52" t="s">
        <v>887</v>
      </c>
      <c r="G227" s="52" t="s">
        <v>22</v>
      </c>
      <c r="H227" s="52" t="s">
        <v>23</v>
      </c>
      <c r="I227" s="52" t="s">
        <v>24</v>
      </c>
      <c r="J227" s="54">
        <v>2016</v>
      </c>
      <c r="K227" s="83">
        <v>2019</v>
      </c>
      <c r="L227" s="46">
        <v>772600</v>
      </c>
      <c r="M227" s="55" t="s">
        <v>66</v>
      </c>
      <c r="N227" s="55" t="s">
        <v>184</v>
      </c>
      <c r="O227" s="55" t="s">
        <v>2416</v>
      </c>
      <c r="P227" s="55" t="s">
        <v>2501</v>
      </c>
      <c r="Q227" s="55" t="s">
        <v>2502</v>
      </c>
      <c r="R227" s="55" t="s">
        <v>523</v>
      </c>
      <c r="S227" s="55" t="s">
        <v>2503</v>
      </c>
      <c r="T227" s="55" t="s">
        <v>2504</v>
      </c>
      <c r="U227" s="96" t="s">
        <v>4788</v>
      </c>
      <c r="V227" s="99" t="s">
        <v>5028</v>
      </c>
    </row>
    <row r="228" spans="1:22" x14ac:dyDescent="0.25">
      <c r="A228" s="83">
        <v>1098832</v>
      </c>
      <c r="B228" s="327">
        <v>42317</v>
      </c>
      <c r="C228" s="52" t="s">
        <v>888</v>
      </c>
      <c r="D228" s="52" t="s">
        <v>611</v>
      </c>
      <c r="E228" s="52" t="s">
        <v>824</v>
      </c>
      <c r="F228" s="52" t="s">
        <v>889</v>
      </c>
      <c r="G228" s="52" t="s">
        <v>653</v>
      </c>
      <c r="H228" s="52" t="s">
        <v>23</v>
      </c>
      <c r="I228" s="52" t="s">
        <v>75</v>
      </c>
      <c r="J228" s="54">
        <v>2016</v>
      </c>
      <c r="K228" s="83">
        <v>2018</v>
      </c>
      <c r="L228" s="46">
        <v>657024</v>
      </c>
      <c r="M228" s="55" t="s">
        <v>66</v>
      </c>
      <c r="N228" s="55" t="s">
        <v>2083</v>
      </c>
      <c r="O228" s="55" t="s">
        <v>2505</v>
      </c>
      <c r="P228" s="55" t="s">
        <v>2506</v>
      </c>
      <c r="Q228" s="55" t="s">
        <v>2191</v>
      </c>
      <c r="R228" s="55" t="s">
        <v>2178</v>
      </c>
      <c r="S228" s="55" t="s">
        <v>2507</v>
      </c>
      <c r="T228" s="55" t="s">
        <v>2107</v>
      </c>
      <c r="U228" s="96" t="s">
        <v>4787</v>
      </c>
      <c r="V228" s="99" t="s">
        <v>5028</v>
      </c>
    </row>
    <row r="229" spans="1:22" x14ac:dyDescent="0.25">
      <c r="A229" s="83">
        <v>1098844</v>
      </c>
      <c r="B229" s="327">
        <v>42317</v>
      </c>
      <c r="C229" s="52" t="s">
        <v>890</v>
      </c>
      <c r="D229" s="52" t="s">
        <v>611</v>
      </c>
      <c r="E229" s="52" t="s">
        <v>816</v>
      </c>
      <c r="F229" s="52" t="s">
        <v>891</v>
      </c>
      <c r="G229" s="52" t="s">
        <v>216</v>
      </c>
      <c r="H229" s="52" t="s">
        <v>201</v>
      </c>
      <c r="I229" s="52" t="s">
        <v>24</v>
      </c>
      <c r="J229" s="54">
        <v>2016</v>
      </c>
      <c r="K229" s="83">
        <v>2020</v>
      </c>
      <c r="L229" s="46">
        <v>1656624.5</v>
      </c>
      <c r="M229" s="55" t="s">
        <v>48</v>
      </c>
      <c r="N229" s="55" t="s">
        <v>38</v>
      </c>
      <c r="O229" s="55" t="s">
        <v>477</v>
      </c>
      <c r="P229" s="55" t="s">
        <v>2313</v>
      </c>
      <c r="Q229" s="55" t="s">
        <v>88</v>
      </c>
      <c r="R229" s="55" t="s">
        <v>2080</v>
      </c>
      <c r="S229" s="55" t="s">
        <v>2508</v>
      </c>
      <c r="T229" s="55" t="s">
        <v>562</v>
      </c>
      <c r="U229" s="96" t="s">
        <v>4785</v>
      </c>
      <c r="V229" s="99" t="s">
        <v>5028</v>
      </c>
    </row>
    <row r="230" spans="1:22" x14ac:dyDescent="0.25">
      <c r="A230" s="83">
        <v>1098848</v>
      </c>
      <c r="B230" s="327">
        <v>42317</v>
      </c>
      <c r="C230" s="52" t="s">
        <v>892</v>
      </c>
      <c r="D230" s="52" t="s">
        <v>611</v>
      </c>
      <c r="E230" s="52" t="s">
        <v>816</v>
      </c>
      <c r="F230" s="52" t="s">
        <v>893</v>
      </c>
      <c r="G230" s="52" t="s">
        <v>209</v>
      </c>
      <c r="H230" s="52" t="s">
        <v>74</v>
      </c>
      <c r="I230" s="52" t="s">
        <v>24</v>
      </c>
      <c r="J230" s="54">
        <v>2016</v>
      </c>
      <c r="K230" s="83">
        <v>2018</v>
      </c>
      <c r="L230" s="46">
        <v>536516.5</v>
      </c>
      <c r="M230" s="55" t="s">
        <v>66</v>
      </c>
      <c r="N230" s="55" t="s">
        <v>184</v>
      </c>
      <c r="O230" s="55" t="s">
        <v>2213</v>
      </c>
      <c r="P230" s="55" t="s">
        <v>2236</v>
      </c>
      <c r="Q230" s="55" t="s">
        <v>2412</v>
      </c>
      <c r="R230" s="55" t="s">
        <v>414</v>
      </c>
      <c r="S230" s="55" t="s">
        <v>2509</v>
      </c>
      <c r="T230" s="55" t="s">
        <v>2510</v>
      </c>
      <c r="U230" s="96" t="s">
        <v>4786</v>
      </c>
      <c r="V230" s="99" t="s">
        <v>5028</v>
      </c>
    </row>
    <row r="231" spans="1:22" x14ac:dyDescent="0.25">
      <c r="A231" s="83">
        <v>1098862</v>
      </c>
      <c r="B231" s="327">
        <v>42317</v>
      </c>
      <c r="C231" s="52" t="s">
        <v>894</v>
      </c>
      <c r="D231" s="52" t="s">
        <v>611</v>
      </c>
      <c r="E231" s="52" t="s">
        <v>824</v>
      </c>
      <c r="F231" s="52" t="s">
        <v>895</v>
      </c>
      <c r="G231" s="52" t="s">
        <v>214</v>
      </c>
      <c r="H231" s="52" t="s">
        <v>74</v>
      </c>
      <c r="I231" s="52" t="s">
        <v>24</v>
      </c>
      <c r="J231" s="54">
        <v>2016</v>
      </c>
      <c r="K231" s="83">
        <v>2018</v>
      </c>
      <c r="L231" s="46">
        <v>336012</v>
      </c>
      <c r="M231" s="55" t="s">
        <v>66</v>
      </c>
      <c r="N231" s="55" t="s">
        <v>374</v>
      </c>
      <c r="O231" s="55" t="s">
        <v>375</v>
      </c>
      <c r="P231" s="55" t="s">
        <v>2511</v>
      </c>
      <c r="Q231" s="55" t="s">
        <v>457</v>
      </c>
      <c r="R231" s="55" t="s">
        <v>2511</v>
      </c>
      <c r="S231" s="55" t="s">
        <v>381</v>
      </c>
      <c r="T231" s="55" t="s">
        <v>28</v>
      </c>
      <c r="U231" s="96" t="s">
        <v>4784</v>
      </c>
      <c r="V231" s="99" t="s">
        <v>5028</v>
      </c>
    </row>
    <row r="232" spans="1:22" x14ac:dyDescent="0.25">
      <c r="A232" s="83">
        <v>1098867</v>
      </c>
      <c r="B232" s="327">
        <v>42317</v>
      </c>
      <c r="C232" s="52" t="s">
        <v>896</v>
      </c>
      <c r="D232" s="52" t="s">
        <v>611</v>
      </c>
      <c r="E232" s="52" t="s">
        <v>824</v>
      </c>
      <c r="F232" s="52" t="s">
        <v>897</v>
      </c>
      <c r="G232" s="52" t="s">
        <v>150</v>
      </c>
      <c r="H232" s="52" t="s">
        <v>23</v>
      </c>
      <c r="I232" s="52" t="s">
        <v>75</v>
      </c>
      <c r="J232" s="54">
        <v>2016</v>
      </c>
      <c r="K232" s="83">
        <v>2018</v>
      </c>
      <c r="L232" s="46">
        <v>606979</v>
      </c>
      <c r="M232" s="55" t="s">
        <v>25</v>
      </c>
      <c r="N232" s="55" t="s">
        <v>538</v>
      </c>
      <c r="O232" s="55" t="s">
        <v>539</v>
      </c>
      <c r="P232" s="55" t="s">
        <v>165</v>
      </c>
      <c r="Q232" s="55" t="s">
        <v>2180</v>
      </c>
      <c r="R232" s="55" t="s">
        <v>432</v>
      </c>
      <c r="S232" s="55" t="s">
        <v>503</v>
      </c>
      <c r="T232" s="55" t="s">
        <v>2512</v>
      </c>
      <c r="U232" s="96" t="s">
        <v>4783</v>
      </c>
      <c r="V232" s="99" t="s">
        <v>5028</v>
      </c>
    </row>
    <row r="233" spans="1:22" x14ac:dyDescent="0.25">
      <c r="A233" s="83">
        <v>1098870</v>
      </c>
      <c r="B233" s="327">
        <v>42317</v>
      </c>
      <c r="C233" s="52" t="s">
        <v>898</v>
      </c>
      <c r="D233" s="52" t="s">
        <v>611</v>
      </c>
      <c r="E233" s="52" t="s">
        <v>816</v>
      </c>
      <c r="F233" s="52" t="s">
        <v>899</v>
      </c>
      <c r="G233" s="52" t="s">
        <v>47</v>
      </c>
      <c r="H233" s="52" t="s">
        <v>36</v>
      </c>
      <c r="I233" s="52" t="s">
        <v>24</v>
      </c>
      <c r="J233" s="54">
        <v>2016</v>
      </c>
      <c r="K233" s="83">
        <v>2018</v>
      </c>
      <c r="L233" s="46">
        <v>611995</v>
      </c>
      <c r="M233" s="55" t="s">
        <v>66</v>
      </c>
      <c r="N233" s="55" t="s">
        <v>383</v>
      </c>
      <c r="O233" s="55" t="s">
        <v>2513</v>
      </c>
      <c r="P233" s="55" t="s">
        <v>2514</v>
      </c>
      <c r="Q233" s="55" t="s">
        <v>2515</v>
      </c>
      <c r="R233" s="55" t="s">
        <v>2516</v>
      </c>
      <c r="S233" s="55" t="s">
        <v>2517</v>
      </c>
      <c r="T233" s="55" t="s">
        <v>2518</v>
      </c>
      <c r="U233" s="96" t="s">
        <v>4782</v>
      </c>
      <c r="V233" s="99" t="s">
        <v>5028</v>
      </c>
    </row>
    <row r="234" spans="1:22" x14ac:dyDescent="0.25">
      <c r="A234" s="83">
        <v>1098884</v>
      </c>
      <c r="B234" s="327">
        <v>42317</v>
      </c>
      <c r="C234" s="52" t="s">
        <v>900</v>
      </c>
      <c r="D234" s="52" t="s">
        <v>611</v>
      </c>
      <c r="E234" s="52" t="s">
        <v>816</v>
      </c>
      <c r="F234" s="52" t="s">
        <v>901</v>
      </c>
      <c r="G234" s="52" t="s">
        <v>111</v>
      </c>
      <c r="H234" s="52" t="s">
        <v>23</v>
      </c>
      <c r="I234" s="52" t="s">
        <v>24</v>
      </c>
      <c r="J234" s="54">
        <v>2016</v>
      </c>
      <c r="K234" s="83">
        <v>2018</v>
      </c>
      <c r="L234" s="46">
        <v>661995</v>
      </c>
      <c r="M234" s="55" t="s">
        <v>66</v>
      </c>
      <c r="N234" s="55" t="s">
        <v>383</v>
      </c>
      <c r="O234" s="55" t="s">
        <v>2386</v>
      </c>
      <c r="P234" s="55" t="s">
        <v>2519</v>
      </c>
      <c r="Q234" s="55" t="s">
        <v>2520</v>
      </c>
      <c r="R234" s="55" t="s">
        <v>2521</v>
      </c>
      <c r="S234" s="55" t="s">
        <v>2522</v>
      </c>
      <c r="T234" s="55" t="s">
        <v>2523</v>
      </c>
      <c r="U234" s="96" t="s">
        <v>4781</v>
      </c>
      <c r="V234" s="99" t="s">
        <v>5028</v>
      </c>
    </row>
    <row r="235" spans="1:22" x14ac:dyDescent="0.25">
      <c r="A235" s="83">
        <v>1098887</v>
      </c>
      <c r="B235" s="327">
        <v>42317</v>
      </c>
      <c r="C235" s="52" t="s">
        <v>902</v>
      </c>
      <c r="D235" s="52" t="s">
        <v>611</v>
      </c>
      <c r="E235" s="52" t="s">
        <v>824</v>
      </c>
      <c r="F235" s="52" t="s">
        <v>903</v>
      </c>
      <c r="G235" s="52" t="s">
        <v>22</v>
      </c>
      <c r="H235" s="52" t="s">
        <v>23</v>
      </c>
      <c r="I235" s="52" t="s">
        <v>24</v>
      </c>
      <c r="J235" s="54">
        <v>2016</v>
      </c>
      <c r="K235" s="83">
        <v>2018</v>
      </c>
      <c r="L235" s="46">
        <v>613466</v>
      </c>
      <c r="M235" s="55" t="s">
        <v>66</v>
      </c>
      <c r="N235" s="55" t="s">
        <v>56</v>
      </c>
      <c r="O235" s="55" t="s">
        <v>2524</v>
      </c>
      <c r="P235" s="55" t="s">
        <v>2525</v>
      </c>
      <c r="Q235" s="55" t="s">
        <v>196</v>
      </c>
      <c r="R235" s="55" t="s">
        <v>2526</v>
      </c>
      <c r="S235" s="55" t="s">
        <v>553</v>
      </c>
      <c r="T235" s="55" t="s">
        <v>2527</v>
      </c>
      <c r="U235" s="96" t="s">
        <v>4780</v>
      </c>
      <c r="V235" s="99" t="s">
        <v>5028</v>
      </c>
    </row>
    <row r="236" spans="1:22" x14ac:dyDescent="0.25">
      <c r="A236" s="83">
        <v>1098931</v>
      </c>
      <c r="B236" s="327">
        <v>42317</v>
      </c>
      <c r="C236" s="52" t="s">
        <v>904</v>
      </c>
      <c r="D236" s="52" t="s">
        <v>611</v>
      </c>
      <c r="E236" s="52" t="s">
        <v>816</v>
      </c>
      <c r="F236" s="52" t="s">
        <v>905</v>
      </c>
      <c r="G236" s="52" t="s">
        <v>205</v>
      </c>
      <c r="H236" s="52" t="s">
        <v>36</v>
      </c>
      <c r="I236" s="52" t="s">
        <v>24</v>
      </c>
      <c r="J236" s="54">
        <v>2016</v>
      </c>
      <c r="K236" s="83">
        <v>2020</v>
      </c>
      <c r="L236" s="46">
        <v>1012046.8</v>
      </c>
      <c r="M236" s="55" t="s">
        <v>25</v>
      </c>
      <c r="N236" s="55" t="s">
        <v>151</v>
      </c>
      <c r="O236" s="55" t="s">
        <v>152</v>
      </c>
      <c r="P236" s="55" t="s">
        <v>2528</v>
      </c>
      <c r="Q236" s="55" t="s">
        <v>2529</v>
      </c>
      <c r="R236" s="55" t="s">
        <v>2530</v>
      </c>
      <c r="S236" s="55" t="s">
        <v>2531</v>
      </c>
      <c r="T236" s="55" t="s">
        <v>188</v>
      </c>
      <c r="U236" s="96" t="s">
        <v>4779</v>
      </c>
      <c r="V236" s="99" t="s">
        <v>5028</v>
      </c>
    </row>
    <row r="237" spans="1:22" x14ac:dyDescent="0.25">
      <c r="A237" s="83">
        <v>1098960</v>
      </c>
      <c r="B237" s="327">
        <v>42317</v>
      </c>
      <c r="C237" s="52" t="s">
        <v>906</v>
      </c>
      <c r="D237" s="52" t="s">
        <v>611</v>
      </c>
      <c r="E237" s="52" t="s">
        <v>816</v>
      </c>
      <c r="F237" s="52" t="s">
        <v>907</v>
      </c>
      <c r="G237" s="52" t="s">
        <v>73</v>
      </c>
      <c r="H237" s="52" t="s">
        <v>74</v>
      </c>
      <c r="I237" s="52" t="s">
        <v>75</v>
      </c>
      <c r="J237" s="54">
        <v>2016</v>
      </c>
      <c r="K237" s="83">
        <v>2018</v>
      </c>
      <c r="L237" s="46">
        <v>739233.6</v>
      </c>
      <c r="M237" s="55" t="s">
        <v>66</v>
      </c>
      <c r="N237" s="55" t="s">
        <v>160</v>
      </c>
      <c r="O237" s="55" t="s">
        <v>2339</v>
      </c>
      <c r="P237" s="55" t="s">
        <v>165</v>
      </c>
      <c r="Q237" s="55" t="s">
        <v>2532</v>
      </c>
      <c r="R237" s="55" t="s">
        <v>2463</v>
      </c>
      <c r="S237" s="55" t="s">
        <v>2533</v>
      </c>
      <c r="T237" s="55" t="s">
        <v>2252</v>
      </c>
      <c r="U237" s="96" t="s">
        <v>4778</v>
      </c>
      <c r="V237" s="99" t="s">
        <v>5028</v>
      </c>
    </row>
    <row r="238" spans="1:22" x14ac:dyDescent="0.25">
      <c r="A238" s="83">
        <v>1098972</v>
      </c>
      <c r="B238" s="327">
        <v>42317</v>
      </c>
      <c r="C238" s="52" t="s">
        <v>908</v>
      </c>
      <c r="D238" s="52" t="s">
        <v>611</v>
      </c>
      <c r="E238" s="52" t="s">
        <v>816</v>
      </c>
      <c r="F238" s="52" t="s">
        <v>909</v>
      </c>
      <c r="G238" s="52" t="s">
        <v>111</v>
      </c>
      <c r="H238" s="52" t="s">
        <v>23</v>
      </c>
      <c r="I238" s="52" t="s">
        <v>24</v>
      </c>
      <c r="J238" s="54">
        <v>2016</v>
      </c>
      <c r="K238" s="83">
        <v>2018</v>
      </c>
      <c r="L238" s="46">
        <v>563194.4</v>
      </c>
      <c r="M238" s="55" t="s">
        <v>66</v>
      </c>
      <c r="N238" s="55" t="s">
        <v>2155</v>
      </c>
      <c r="O238" s="55" t="s">
        <v>2534</v>
      </c>
      <c r="P238" s="55" t="s">
        <v>2535</v>
      </c>
      <c r="Q238" s="55" t="s">
        <v>2446</v>
      </c>
      <c r="R238" s="55" t="s">
        <v>2536</v>
      </c>
      <c r="S238" s="55" t="s">
        <v>2356</v>
      </c>
      <c r="T238" s="55" t="s">
        <v>2537</v>
      </c>
      <c r="U238" s="96" t="s">
        <v>4777</v>
      </c>
      <c r="V238" s="99" t="s">
        <v>5028</v>
      </c>
    </row>
    <row r="239" spans="1:22" x14ac:dyDescent="0.25">
      <c r="A239" s="83">
        <v>1098992</v>
      </c>
      <c r="B239" s="327">
        <v>42317</v>
      </c>
      <c r="C239" s="52" t="s">
        <v>910</v>
      </c>
      <c r="D239" s="52" t="s">
        <v>611</v>
      </c>
      <c r="E239" s="52" t="s">
        <v>816</v>
      </c>
      <c r="F239" s="52" t="s">
        <v>911</v>
      </c>
      <c r="G239" s="52" t="s">
        <v>22</v>
      </c>
      <c r="H239" s="52" t="s">
        <v>23</v>
      </c>
      <c r="I239" s="52" t="s">
        <v>24</v>
      </c>
      <c r="J239" s="54">
        <v>2016</v>
      </c>
      <c r="K239" s="83">
        <v>2018</v>
      </c>
      <c r="L239" s="46">
        <v>688954</v>
      </c>
      <c r="M239" s="55" t="s">
        <v>66</v>
      </c>
      <c r="N239" s="55" t="s">
        <v>184</v>
      </c>
      <c r="O239" s="55" t="s">
        <v>2213</v>
      </c>
      <c r="P239" s="55" t="s">
        <v>2538</v>
      </c>
      <c r="Q239" s="55" t="s">
        <v>121</v>
      </c>
      <c r="R239" s="55" t="s">
        <v>2539</v>
      </c>
      <c r="S239" s="55" t="s">
        <v>2236</v>
      </c>
      <c r="T239" s="55" t="s">
        <v>2540</v>
      </c>
      <c r="U239" s="96" t="s">
        <v>4776</v>
      </c>
      <c r="V239" s="99" t="s">
        <v>5028</v>
      </c>
    </row>
    <row r="240" spans="1:22" x14ac:dyDescent="0.25">
      <c r="A240" s="83">
        <v>1099002</v>
      </c>
      <c r="B240" s="327">
        <v>42317</v>
      </c>
      <c r="C240" s="52" t="s">
        <v>912</v>
      </c>
      <c r="D240" s="52" t="s">
        <v>611</v>
      </c>
      <c r="E240" s="52" t="s">
        <v>816</v>
      </c>
      <c r="F240" s="52" t="s">
        <v>913</v>
      </c>
      <c r="G240" s="52" t="s">
        <v>111</v>
      </c>
      <c r="H240" s="52" t="s">
        <v>23</v>
      </c>
      <c r="I240" s="52" t="s">
        <v>24</v>
      </c>
      <c r="J240" s="54">
        <v>2016</v>
      </c>
      <c r="K240" s="83">
        <v>2018</v>
      </c>
      <c r="L240" s="46">
        <v>617008</v>
      </c>
      <c r="M240" s="55" t="s">
        <v>25</v>
      </c>
      <c r="N240" s="55" t="s">
        <v>2192</v>
      </c>
      <c r="O240" s="55" t="s">
        <v>2405</v>
      </c>
      <c r="P240" s="55" t="s">
        <v>2541</v>
      </c>
      <c r="Q240" s="55" t="s">
        <v>2542</v>
      </c>
      <c r="R240" s="55" t="s">
        <v>2450</v>
      </c>
      <c r="S240" s="55" t="s">
        <v>2543</v>
      </c>
      <c r="T240" s="55" t="s">
        <v>2544</v>
      </c>
      <c r="U240" s="96" t="s">
        <v>4775</v>
      </c>
      <c r="V240" s="99" t="s">
        <v>5028</v>
      </c>
    </row>
    <row r="241" spans="1:26" x14ac:dyDescent="0.25">
      <c r="A241" s="83">
        <v>1099016</v>
      </c>
      <c r="B241" s="327">
        <v>42317</v>
      </c>
      <c r="C241" s="52" t="s">
        <v>914</v>
      </c>
      <c r="D241" s="52" t="s">
        <v>611</v>
      </c>
      <c r="E241" s="52" t="s">
        <v>816</v>
      </c>
      <c r="F241" s="52" t="s">
        <v>915</v>
      </c>
      <c r="G241" s="52" t="s">
        <v>22</v>
      </c>
      <c r="H241" s="52" t="s">
        <v>23</v>
      </c>
      <c r="I241" s="52" t="s">
        <v>24</v>
      </c>
      <c r="J241" s="54">
        <v>2016</v>
      </c>
      <c r="K241" s="83">
        <v>2018</v>
      </c>
      <c r="L241" s="46">
        <v>661979</v>
      </c>
      <c r="M241" s="55" t="s">
        <v>66</v>
      </c>
      <c r="N241" s="55" t="s">
        <v>56</v>
      </c>
      <c r="O241" s="55" t="s">
        <v>2524</v>
      </c>
      <c r="P241" s="55" t="s">
        <v>2545</v>
      </c>
      <c r="Q241" s="55" t="s">
        <v>2546</v>
      </c>
      <c r="R241" s="55" t="s">
        <v>2547</v>
      </c>
      <c r="S241" s="55" t="s">
        <v>2548</v>
      </c>
      <c r="T241" s="55" t="s">
        <v>2549</v>
      </c>
      <c r="U241" s="96" t="s">
        <v>4774</v>
      </c>
      <c r="V241" s="99" t="s">
        <v>5028</v>
      </c>
    </row>
    <row r="242" spans="1:26" x14ac:dyDescent="0.25">
      <c r="A242" s="83">
        <v>1099025</v>
      </c>
      <c r="B242" s="327">
        <v>42317</v>
      </c>
      <c r="C242" s="52" t="s">
        <v>916</v>
      </c>
      <c r="D242" s="52" t="s">
        <v>611</v>
      </c>
      <c r="E242" s="52" t="s">
        <v>816</v>
      </c>
      <c r="F242" s="52" t="s">
        <v>917</v>
      </c>
      <c r="G242" s="52" t="s">
        <v>47</v>
      </c>
      <c r="H242" s="52" t="s">
        <v>36</v>
      </c>
      <c r="I242" s="52" t="s">
        <v>24</v>
      </c>
      <c r="J242" s="54">
        <v>2016</v>
      </c>
      <c r="K242" s="83">
        <v>2018</v>
      </c>
      <c r="L242" s="46">
        <v>646979</v>
      </c>
      <c r="M242" s="55" t="s">
        <v>25</v>
      </c>
      <c r="N242" s="55" t="s">
        <v>160</v>
      </c>
      <c r="O242" s="55" t="s">
        <v>2339</v>
      </c>
      <c r="P242" s="55" t="s">
        <v>2550</v>
      </c>
      <c r="Q242" s="55" t="s">
        <v>2551</v>
      </c>
      <c r="R242" s="55" t="s">
        <v>2191</v>
      </c>
      <c r="S242" s="55" t="s">
        <v>2552</v>
      </c>
      <c r="T242" s="55" t="s">
        <v>2553</v>
      </c>
      <c r="U242" s="96" t="s">
        <v>4772</v>
      </c>
      <c r="V242" s="99" t="s">
        <v>5028</v>
      </c>
    </row>
    <row r="243" spans="1:26" x14ac:dyDescent="0.25">
      <c r="A243" s="83">
        <v>1099040</v>
      </c>
      <c r="B243" s="327">
        <v>42317</v>
      </c>
      <c r="C243" s="52" t="s">
        <v>918</v>
      </c>
      <c r="D243" s="52" t="s">
        <v>611</v>
      </c>
      <c r="E243" s="52" t="s">
        <v>816</v>
      </c>
      <c r="F243" s="52" t="s">
        <v>919</v>
      </c>
      <c r="G243" s="52" t="s">
        <v>213</v>
      </c>
      <c r="H243" s="52" t="s">
        <v>199</v>
      </c>
      <c r="I243" s="52" t="s">
        <v>24</v>
      </c>
      <c r="J243" s="54">
        <v>2016</v>
      </c>
      <c r="K243" s="83">
        <v>2018</v>
      </c>
      <c r="L243" s="46">
        <v>724161.4</v>
      </c>
      <c r="M243" s="55" t="s">
        <v>25</v>
      </c>
      <c r="N243" s="55" t="s">
        <v>442</v>
      </c>
      <c r="O243" s="55" t="s">
        <v>443</v>
      </c>
      <c r="P243" s="55" t="s">
        <v>466</v>
      </c>
      <c r="Q243" s="55" t="s">
        <v>2554</v>
      </c>
      <c r="R243" s="55" t="s">
        <v>2159</v>
      </c>
      <c r="S243" s="55" t="s">
        <v>2463</v>
      </c>
      <c r="T243" s="55" t="s">
        <v>2555</v>
      </c>
      <c r="U243" s="96" t="s">
        <v>4771</v>
      </c>
      <c r="V243" s="99" t="s">
        <v>5028</v>
      </c>
    </row>
    <row r="244" spans="1:26" x14ac:dyDescent="0.25">
      <c r="A244" s="83">
        <v>1099077</v>
      </c>
      <c r="B244" s="327">
        <v>42317</v>
      </c>
      <c r="C244" s="52" t="s">
        <v>920</v>
      </c>
      <c r="D244" s="52" t="s">
        <v>611</v>
      </c>
      <c r="E244" s="52" t="s">
        <v>816</v>
      </c>
      <c r="F244" s="52" t="s">
        <v>921</v>
      </c>
      <c r="G244" s="52" t="s">
        <v>204</v>
      </c>
      <c r="H244" s="52" t="s">
        <v>199</v>
      </c>
      <c r="I244" s="52" t="s">
        <v>24</v>
      </c>
      <c r="J244" s="54">
        <v>2016</v>
      </c>
      <c r="K244" s="83">
        <v>2019</v>
      </c>
      <c r="L244" s="46">
        <v>735715.2</v>
      </c>
      <c r="M244" s="55" t="s">
        <v>66</v>
      </c>
      <c r="N244" s="55" t="s">
        <v>442</v>
      </c>
      <c r="O244" s="55" t="s">
        <v>443</v>
      </c>
      <c r="P244" s="55" t="s">
        <v>2556</v>
      </c>
      <c r="Q244" s="55" t="s">
        <v>553</v>
      </c>
      <c r="R244" s="55" t="s">
        <v>490</v>
      </c>
      <c r="S244" s="55" t="s">
        <v>2557</v>
      </c>
      <c r="T244" s="55" t="s">
        <v>2558</v>
      </c>
      <c r="U244" s="96" t="s">
        <v>4770</v>
      </c>
      <c r="V244" s="99" t="s">
        <v>5028</v>
      </c>
    </row>
    <row r="245" spans="1:26" x14ac:dyDescent="0.25">
      <c r="A245" s="83">
        <v>1099082</v>
      </c>
      <c r="B245" s="327">
        <v>42317</v>
      </c>
      <c r="C245" s="52" t="s">
        <v>922</v>
      </c>
      <c r="D245" s="52" t="s">
        <v>611</v>
      </c>
      <c r="E245" s="52" t="s">
        <v>816</v>
      </c>
      <c r="F245" s="52" t="s">
        <v>923</v>
      </c>
      <c r="G245" s="52" t="s">
        <v>214</v>
      </c>
      <c r="H245" s="52" t="s">
        <v>74</v>
      </c>
      <c r="I245" s="52" t="s">
        <v>24</v>
      </c>
      <c r="J245" s="54">
        <v>2016</v>
      </c>
      <c r="K245" s="83">
        <v>2018</v>
      </c>
      <c r="L245" s="46">
        <v>531495.5</v>
      </c>
      <c r="M245" s="55" t="s">
        <v>66</v>
      </c>
      <c r="N245" s="55" t="s">
        <v>374</v>
      </c>
      <c r="O245" s="55" t="s">
        <v>375</v>
      </c>
      <c r="P245" s="55" t="s">
        <v>78</v>
      </c>
      <c r="Q245" s="55" t="s">
        <v>451</v>
      </c>
      <c r="R245" s="55" t="s">
        <v>2559</v>
      </c>
      <c r="S245" s="55" t="s">
        <v>2560</v>
      </c>
      <c r="T245" s="55" t="s">
        <v>461</v>
      </c>
      <c r="U245" s="96" t="s">
        <v>4769</v>
      </c>
      <c r="V245" s="99" t="s">
        <v>5028</v>
      </c>
    </row>
    <row r="246" spans="1:26" x14ac:dyDescent="0.25">
      <c r="A246" s="83">
        <v>1099095</v>
      </c>
      <c r="B246" s="327">
        <v>42317</v>
      </c>
      <c r="C246" s="52" t="s">
        <v>924</v>
      </c>
      <c r="D246" s="52" t="s">
        <v>611</v>
      </c>
      <c r="E246" s="52" t="s">
        <v>816</v>
      </c>
      <c r="F246" s="52" t="s">
        <v>925</v>
      </c>
      <c r="G246" s="52" t="s">
        <v>35</v>
      </c>
      <c r="H246" s="52" t="s">
        <v>36</v>
      </c>
      <c r="I246" s="52" t="s">
        <v>24</v>
      </c>
      <c r="J246" s="54">
        <v>2016</v>
      </c>
      <c r="K246" s="83">
        <v>2019</v>
      </c>
      <c r="L246" s="46">
        <v>720338</v>
      </c>
      <c r="M246" s="55" t="s">
        <v>66</v>
      </c>
      <c r="N246" s="55" t="s">
        <v>151</v>
      </c>
      <c r="O246" s="55" t="s">
        <v>2231</v>
      </c>
      <c r="P246" s="55" t="s">
        <v>2159</v>
      </c>
      <c r="Q246" s="55" t="s">
        <v>196</v>
      </c>
      <c r="R246" s="55" t="s">
        <v>2561</v>
      </c>
      <c r="S246" s="55" t="s">
        <v>484</v>
      </c>
      <c r="T246" s="55" t="s">
        <v>2562</v>
      </c>
      <c r="U246" s="96" t="s">
        <v>4768</v>
      </c>
      <c r="V246" s="99" t="s">
        <v>5028</v>
      </c>
    </row>
    <row r="247" spans="1:26" x14ac:dyDescent="0.25">
      <c r="A247" s="83">
        <v>1099114</v>
      </c>
      <c r="B247" s="327">
        <v>42317</v>
      </c>
      <c r="C247" s="52" t="s">
        <v>926</v>
      </c>
      <c r="D247" s="52" t="s">
        <v>611</v>
      </c>
      <c r="E247" s="52" t="s">
        <v>816</v>
      </c>
      <c r="F247" s="52" t="s">
        <v>927</v>
      </c>
      <c r="G247" s="52" t="s">
        <v>214</v>
      </c>
      <c r="H247" s="52" t="s">
        <v>74</v>
      </c>
      <c r="I247" s="52" t="s">
        <v>24</v>
      </c>
      <c r="J247" s="54">
        <v>2016</v>
      </c>
      <c r="K247" s="83">
        <v>2018</v>
      </c>
      <c r="L247" s="46">
        <v>631966</v>
      </c>
      <c r="M247" s="55" t="s">
        <v>66</v>
      </c>
      <c r="N247" s="55" t="s">
        <v>383</v>
      </c>
      <c r="O247" s="55" t="s">
        <v>2563</v>
      </c>
      <c r="P247" s="55" t="s">
        <v>389</v>
      </c>
      <c r="Q247" s="55" t="s">
        <v>387</v>
      </c>
      <c r="R247" s="55" t="s">
        <v>416</v>
      </c>
      <c r="S247" s="55" t="s">
        <v>2128</v>
      </c>
      <c r="T247" s="55" t="s">
        <v>2564</v>
      </c>
      <c r="U247" s="96" t="s">
        <v>4767</v>
      </c>
      <c r="V247" s="99" t="s">
        <v>5028</v>
      </c>
    </row>
    <row r="248" spans="1:26" x14ac:dyDescent="0.25">
      <c r="A248" s="57">
        <v>1099135</v>
      </c>
      <c r="B248" s="327">
        <v>42317</v>
      </c>
      <c r="C248" s="91" t="s">
        <v>928</v>
      </c>
      <c r="D248" s="91" t="s">
        <v>611</v>
      </c>
      <c r="E248" s="91" t="s">
        <v>816</v>
      </c>
      <c r="F248" s="91" t="s">
        <v>929</v>
      </c>
      <c r="G248" s="91" t="s">
        <v>214</v>
      </c>
      <c r="H248" s="91" t="s">
        <v>74</v>
      </c>
      <c r="I248" s="91" t="s">
        <v>24</v>
      </c>
      <c r="J248" s="54">
        <v>2016</v>
      </c>
      <c r="K248" s="57">
        <v>2019</v>
      </c>
      <c r="L248" s="46">
        <v>576966</v>
      </c>
      <c r="M248" s="91" t="s">
        <v>66</v>
      </c>
      <c r="N248" s="91" t="s">
        <v>112</v>
      </c>
      <c r="O248" s="91" t="s">
        <v>479</v>
      </c>
      <c r="P248" s="91" t="s">
        <v>2565</v>
      </c>
      <c r="Q248" s="91" t="s">
        <v>2446</v>
      </c>
      <c r="R248" s="91" t="s">
        <v>468</v>
      </c>
      <c r="S248" s="91" t="s">
        <v>2566</v>
      </c>
      <c r="T248" s="91" t="s">
        <v>2567</v>
      </c>
      <c r="U248" s="91" t="s">
        <v>4766</v>
      </c>
      <c r="V248" s="391" t="s">
        <v>5028</v>
      </c>
      <c r="W248" s="4"/>
      <c r="X248" s="4"/>
      <c r="Y248" s="4"/>
      <c r="Z248" s="4"/>
    </row>
    <row r="249" spans="1:26" x14ac:dyDescent="0.25">
      <c r="A249" s="83">
        <v>1099140</v>
      </c>
      <c r="B249" s="327">
        <v>42317</v>
      </c>
      <c r="C249" s="52" t="s">
        <v>930</v>
      </c>
      <c r="D249" s="52" t="s">
        <v>611</v>
      </c>
      <c r="E249" s="52" t="s">
        <v>816</v>
      </c>
      <c r="F249" s="52" t="s">
        <v>931</v>
      </c>
      <c r="G249" s="52" t="s">
        <v>212</v>
      </c>
      <c r="H249" s="52" t="s">
        <v>23</v>
      </c>
      <c r="I249" s="52" t="s">
        <v>24</v>
      </c>
      <c r="J249" s="54">
        <v>2016</v>
      </c>
      <c r="K249" s="83">
        <v>2018</v>
      </c>
      <c r="L249" s="46">
        <v>666950</v>
      </c>
      <c r="M249" s="55" t="s">
        <v>66</v>
      </c>
      <c r="N249" s="55" t="s">
        <v>2083</v>
      </c>
      <c r="O249" s="55" t="s">
        <v>2084</v>
      </c>
      <c r="P249" s="55" t="s">
        <v>2568</v>
      </c>
      <c r="Q249" s="55" t="s">
        <v>2567</v>
      </c>
      <c r="R249" s="55" t="s">
        <v>2085</v>
      </c>
      <c r="S249" s="55" t="s">
        <v>467</v>
      </c>
      <c r="T249" s="55" t="s">
        <v>2569</v>
      </c>
      <c r="U249" s="96" t="s">
        <v>4765</v>
      </c>
      <c r="V249" s="99" t="s">
        <v>5028</v>
      </c>
    </row>
    <row r="250" spans="1:26" x14ac:dyDescent="0.25">
      <c r="A250" s="83">
        <v>1099149</v>
      </c>
      <c r="B250" s="327">
        <v>42317</v>
      </c>
      <c r="C250" s="52" t="s">
        <v>932</v>
      </c>
      <c r="D250" s="52" t="s">
        <v>611</v>
      </c>
      <c r="E250" s="52" t="s">
        <v>816</v>
      </c>
      <c r="F250" s="52" t="s">
        <v>933</v>
      </c>
      <c r="G250" s="52" t="s">
        <v>35</v>
      </c>
      <c r="H250" s="52" t="s">
        <v>36</v>
      </c>
      <c r="I250" s="52" t="s">
        <v>24</v>
      </c>
      <c r="J250" s="54">
        <v>2016</v>
      </c>
      <c r="K250" s="83">
        <v>2017</v>
      </c>
      <c r="L250" s="46">
        <v>376612.8</v>
      </c>
      <c r="M250" s="55" t="s">
        <v>25</v>
      </c>
      <c r="N250" s="55" t="s">
        <v>160</v>
      </c>
      <c r="O250" s="55" t="s">
        <v>2339</v>
      </c>
      <c r="P250" s="55" t="s">
        <v>2465</v>
      </c>
      <c r="Q250" s="55" t="s">
        <v>2570</v>
      </c>
      <c r="R250" s="55" t="s">
        <v>2571</v>
      </c>
      <c r="S250" s="55" t="s">
        <v>2572</v>
      </c>
      <c r="T250" s="55" t="s">
        <v>476</v>
      </c>
      <c r="U250" s="96" t="s">
        <v>4763</v>
      </c>
      <c r="V250" s="99" t="s">
        <v>5028</v>
      </c>
    </row>
    <row r="251" spans="1:26" x14ac:dyDescent="0.25">
      <c r="A251" s="83">
        <v>1099151</v>
      </c>
      <c r="B251" s="327">
        <v>42317</v>
      </c>
      <c r="C251" s="52" t="s">
        <v>934</v>
      </c>
      <c r="D251" s="52" t="s">
        <v>611</v>
      </c>
      <c r="E251" s="52" t="s">
        <v>816</v>
      </c>
      <c r="F251" s="52" t="s">
        <v>935</v>
      </c>
      <c r="G251" s="52" t="s">
        <v>214</v>
      </c>
      <c r="H251" s="52" t="s">
        <v>74</v>
      </c>
      <c r="I251" s="52" t="s">
        <v>24</v>
      </c>
      <c r="J251" s="54">
        <v>2016</v>
      </c>
      <c r="K251" s="83">
        <v>2018</v>
      </c>
      <c r="L251" s="46">
        <v>882978</v>
      </c>
      <c r="M251" s="55" t="s">
        <v>66</v>
      </c>
      <c r="N251" s="55" t="s">
        <v>383</v>
      </c>
      <c r="O251" s="55" t="s">
        <v>2573</v>
      </c>
      <c r="P251" s="55" t="s">
        <v>2501</v>
      </c>
      <c r="Q251" s="55" t="s">
        <v>2574</v>
      </c>
      <c r="R251" s="55" t="s">
        <v>2575</v>
      </c>
      <c r="S251" s="55" t="s">
        <v>415</v>
      </c>
      <c r="T251" s="55" t="s">
        <v>2521</v>
      </c>
      <c r="U251" s="96" t="s">
        <v>4764</v>
      </c>
      <c r="V251" s="99" t="s">
        <v>5028</v>
      </c>
    </row>
    <row r="252" spans="1:26" x14ac:dyDescent="0.25">
      <c r="A252" s="83">
        <v>1099154</v>
      </c>
      <c r="B252" s="327">
        <v>42317</v>
      </c>
      <c r="C252" s="52" t="s">
        <v>936</v>
      </c>
      <c r="D252" s="52" t="s">
        <v>611</v>
      </c>
      <c r="E252" s="52" t="s">
        <v>816</v>
      </c>
      <c r="F252" s="52" t="s">
        <v>937</v>
      </c>
      <c r="G252" s="52" t="s">
        <v>214</v>
      </c>
      <c r="H252" s="52" t="s">
        <v>74</v>
      </c>
      <c r="I252" s="52" t="s">
        <v>24</v>
      </c>
      <c r="J252" s="54">
        <v>2016</v>
      </c>
      <c r="K252" s="83">
        <v>2020</v>
      </c>
      <c r="L252" s="46">
        <v>3032884</v>
      </c>
      <c r="M252" s="55" t="s">
        <v>25</v>
      </c>
      <c r="N252" s="55" t="s">
        <v>160</v>
      </c>
      <c r="O252" s="55" t="s">
        <v>2576</v>
      </c>
      <c r="P252" s="55" t="s">
        <v>2577</v>
      </c>
      <c r="Q252" s="55" t="s">
        <v>2578</v>
      </c>
      <c r="R252" s="55" t="s">
        <v>2579</v>
      </c>
      <c r="S252" s="55" t="s">
        <v>2580</v>
      </c>
      <c r="T252" s="55" t="s">
        <v>131</v>
      </c>
      <c r="U252" s="96" t="s">
        <v>4762</v>
      </c>
      <c r="V252" s="99" t="s">
        <v>5028</v>
      </c>
    </row>
    <row r="253" spans="1:26" x14ac:dyDescent="0.25">
      <c r="A253" s="83">
        <v>1099160</v>
      </c>
      <c r="B253" s="327">
        <v>42317</v>
      </c>
      <c r="C253" s="52" t="s">
        <v>938</v>
      </c>
      <c r="D253" s="52" t="s">
        <v>611</v>
      </c>
      <c r="E253" s="52" t="s">
        <v>824</v>
      </c>
      <c r="F253" s="52" t="s">
        <v>939</v>
      </c>
      <c r="G253" s="52" t="s">
        <v>22</v>
      </c>
      <c r="H253" s="52" t="s">
        <v>23</v>
      </c>
      <c r="I253" s="52" t="s">
        <v>24</v>
      </c>
      <c r="J253" s="54">
        <v>2016</v>
      </c>
      <c r="K253" s="83">
        <v>2018</v>
      </c>
      <c r="L253" s="46">
        <v>581979</v>
      </c>
      <c r="M253" s="55" t="s">
        <v>66</v>
      </c>
      <c r="N253" s="55" t="s">
        <v>160</v>
      </c>
      <c r="O253" s="55" t="s">
        <v>2339</v>
      </c>
      <c r="P253" s="55" t="s">
        <v>2449</v>
      </c>
      <c r="Q253" s="55" t="s">
        <v>2581</v>
      </c>
      <c r="R253" s="55" t="s">
        <v>2088</v>
      </c>
      <c r="S253" s="55" t="s">
        <v>555</v>
      </c>
      <c r="T253" s="55" t="s">
        <v>599</v>
      </c>
      <c r="U253" s="96" t="s">
        <v>4760</v>
      </c>
      <c r="V253" s="99" t="s">
        <v>5028</v>
      </c>
    </row>
    <row r="254" spans="1:26" x14ac:dyDescent="0.25">
      <c r="A254" s="83">
        <v>1099163</v>
      </c>
      <c r="B254" s="327">
        <v>42317</v>
      </c>
      <c r="C254" s="52" t="s">
        <v>940</v>
      </c>
      <c r="D254" s="52" t="s">
        <v>611</v>
      </c>
      <c r="E254" s="52" t="s">
        <v>816</v>
      </c>
      <c r="F254" s="52" t="s">
        <v>941</v>
      </c>
      <c r="G254" s="52" t="s">
        <v>213</v>
      </c>
      <c r="H254" s="52" t="s">
        <v>199</v>
      </c>
      <c r="I254" s="52" t="s">
        <v>24</v>
      </c>
      <c r="J254" s="54">
        <v>2016</v>
      </c>
      <c r="K254" s="83">
        <v>2019</v>
      </c>
      <c r="L254" s="46">
        <v>1314158</v>
      </c>
      <c r="M254" s="55" t="s">
        <v>25</v>
      </c>
      <c r="N254" s="55" t="s">
        <v>2192</v>
      </c>
      <c r="O254" s="55" t="s">
        <v>2193</v>
      </c>
      <c r="P254" s="55" t="s">
        <v>2582</v>
      </c>
      <c r="Q254" s="55" t="s">
        <v>2583</v>
      </c>
      <c r="R254" s="55" t="s">
        <v>2584</v>
      </c>
      <c r="S254" s="55" t="s">
        <v>2585</v>
      </c>
      <c r="T254" s="55" t="s">
        <v>2112</v>
      </c>
      <c r="U254" s="96" t="s">
        <v>4761</v>
      </c>
      <c r="V254" s="99" t="s">
        <v>5028</v>
      </c>
    </row>
    <row r="255" spans="1:26" x14ac:dyDescent="0.25">
      <c r="A255" s="83">
        <v>1099165</v>
      </c>
      <c r="B255" s="327">
        <v>42317</v>
      </c>
      <c r="C255" s="52" t="s">
        <v>942</v>
      </c>
      <c r="D255" s="52" t="s">
        <v>611</v>
      </c>
      <c r="E255" s="52" t="s">
        <v>816</v>
      </c>
      <c r="F255" s="52" t="s">
        <v>943</v>
      </c>
      <c r="G255" s="52" t="s">
        <v>205</v>
      </c>
      <c r="H255" s="52" t="s">
        <v>36</v>
      </c>
      <c r="I255" s="52" t="s">
        <v>24</v>
      </c>
      <c r="J255" s="54">
        <v>2016</v>
      </c>
      <c r="K255" s="83">
        <v>2018</v>
      </c>
      <c r="L255" s="46">
        <v>556956</v>
      </c>
      <c r="M255" s="55" t="s">
        <v>25</v>
      </c>
      <c r="N255" s="55" t="s">
        <v>2197</v>
      </c>
      <c r="O255" s="55" t="s">
        <v>2198</v>
      </c>
      <c r="P255" s="55" t="s">
        <v>2201</v>
      </c>
      <c r="Q255" s="55" t="s">
        <v>2529</v>
      </c>
      <c r="R255" s="55" t="s">
        <v>77</v>
      </c>
      <c r="S255" s="55" t="s">
        <v>2586</v>
      </c>
      <c r="T255" s="55" t="s">
        <v>2270</v>
      </c>
      <c r="U255" s="96" t="s">
        <v>4759</v>
      </c>
      <c r="V255" s="99" t="s">
        <v>5028</v>
      </c>
    </row>
    <row r="256" spans="1:26" x14ac:dyDescent="0.25">
      <c r="A256" s="83">
        <v>1099173</v>
      </c>
      <c r="B256" s="327">
        <v>42317</v>
      </c>
      <c r="C256" s="52" t="s">
        <v>944</v>
      </c>
      <c r="D256" s="52" t="s">
        <v>611</v>
      </c>
      <c r="E256" s="52" t="s">
        <v>816</v>
      </c>
      <c r="F256" s="52" t="s">
        <v>945</v>
      </c>
      <c r="G256" s="52" t="s">
        <v>22</v>
      </c>
      <c r="H256" s="52" t="s">
        <v>23</v>
      </c>
      <c r="I256" s="52" t="s">
        <v>24</v>
      </c>
      <c r="J256" s="54">
        <v>2016</v>
      </c>
      <c r="K256" s="83">
        <v>2019</v>
      </c>
      <c r="L256" s="46">
        <v>618016</v>
      </c>
      <c r="M256" s="55" t="s">
        <v>25</v>
      </c>
      <c r="N256" s="55" t="s">
        <v>26</v>
      </c>
      <c r="O256" s="55" t="s">
        <v>87</v>
      </c>
      <c r="P256" s="55" t="s">
        <v>2452</v>
      </c>
      <c r="Q256" s="55" t="s">
        <v>2465</v>
      </c>
      <c r="R256" s="55" t="s">
        <v>2587</v>
      </c>
      <c r="S256" s="55" t="s">
        <v>2588</v>
      </c>
      <c r="T256" s="55" t="s">
        <v>2589</v>
      </c>
      <c r="U256" s="96" t="s">
        <v>4758</v>
      </c>
      <c r="V256" s="99" t="s">
        <v>5028</v>
      </c>
    </row>
    <row r="257" spans="1:22" x14ac:dyDescent="0.25">
      <c r="A257" s="83">
        <v>1099183</v>
      </c>
      <c r="B257" s="327">
        <v>42317</v>
      </c>
      <c r="C257" s="52" t="s">
        <v>946</v>
      </c>
      <c r="D257" s="52" t="s">
        <v>611</v>
      </c>
      <c r="E257" s="52" t="s">
        <v>816</v>
      </c>
      <c r="F257" s="52" t="s">
        <v>947</v>
      </c>
      <c r="G257" s="52" t="s">
        <v>116</v>
      </c>
      <c r="H257" s="52" t="s">
        <v>23</v>
      </c>
      <c r="I257" s="52" t="s">
        <v>75</v>
      </c>
      <c r="J257" s="54">
        <v>2016</v>
      </c>
      <c r="K257" s="83">
        <v>2019</v>
      </c>
      <c r="L257" s="46">
        <v>2018740.6</v>
      </c>
      <c r="M257" s="55" t="s">
        <v>25</v>
      </c>
      <c r="N257" s="55" t="s">
        <v>26</v>
      </c>
      <c r="O257" s="55" t="s">
        <v>2257</v>
      </c>
      <c r="P257" s="55" t="s">
        <v>2590</v>
      </c>
      <c r="Q257" s="55" t="s">
        <v>2310</v>
      </c>
      <c r="R257" s="55" t="s">
        <v>129</v>
      </c>
      <c r="S257" s="55" t="s">
        <v>99</v>
      </c>
      <c r="T257" s="55" t="s">
        <v>2591</v>
      </c>
      <c r="U257" s="96" t="s">
        <v>4757</v>
      </c>
      <c r="V257" s="99" t="s">
        <v>5028</v>
      </c>
    </row>
    <row r="258" spans="1:22" x14ac:dyDescent="0.25">
      <c r="A258" s="83">
        <v>1099222</v>
      </c>
      <c r="B258" s="327">
        <v>42317</v>
      </c>
      <c r="C258" s="52" t="s">
        <v>948</v>
      </c>
      <c r="D258" s="52" t="s">
        <v>611</v>
      </c>
      <c r="E258" s="52" t="s">
        <v>824</v>
      </c>
      <c r="F258" s="52" t="s">
        <v>949</v>
      </c>
      <c r="G258" s="52" t="s">
        <v>950</v>
      </c>
      <c r="H258" s="52" t="s">
        <v>74</v>
      </c>
      <c r="I258" s="52" t="s">
        <v>621</v>
      </c>
      <c r="J258" s="54">
        <v>2016</v>
      </c>
      <c r="K258" s="83">
        <v>2018</v>
      </c>
      <c r="L258" s="46">
        <v>370983</v>
      </c>
      <c r="M258" s="55" t="s">
        <v>66</v>
      </c>
      <c r="N258" s="55" t="s">
        <v>26</v>
      </c>
      <c r="O258" s="55" t="s">
        <v>2592</v>
      </c>
      <c r="P258" s="55" t="s">
        <v>2593</v>
      </c>
      <c r="Q258" s="55" t="s">
        <v>2469</v>
      </c>
      <c r="R258" s="55" t="s">
        <v>2594</v>
      </c>
      <c r="S258" s="55" t="s">
        <v>196</v>
      </c>
      <c r="T258" s="55" t="s">
        <v>2595</v>
      </c>
      <c r="U258" s="96" t="s">
        <v>4756</v>
      </c>
      <c r="V258" s="99" t="s">
        <v>5028</v>
      </c>
    </row>
    <row r="259" spans="1:22" x14ac:dyDescent="0.25">
      <c r="A259" s="83">
        <v>1099251</v>
      </c>
      <c r="B259" s="327">
        <v>42317</v>
      </c>
      <c r="C259" s="52" t="s">
        <v>951</v>
      </c>
      <c r="D259" s="52" t="s">
        <v>611</v>
      </c>
      <c r="E259" s="52" t="s">
        <v>816</v>
      </c>
      <c r="F259" s="52" t="s">
        <v>952</v>
      </c>
      <c r="G259" s="52" t="s">
        <v>214</v>
      </c>
      <c r="H259" s="52" t="s">
        <v>74</v>
      </c>
      <c r="I259" s="52" t="s">
        <v>24</v>
      </c>
      <c r="J259" s="54">
        <v>2016</v>
      </c>
      <c r="K259" s="83">
        <v>2019</v>
      </c>
      <c r="L259" s="46">
        <v>951321</v>
      </c>
      <c r="M259" s="55" t="s">
        <v>66</v>
      </c>
      <c r="N259" s="55" t="s">
        <v>383</v>
      </c>
      <c r="O259" s="55" t="s">
        <v>2563</v>
      </c>
      <c r="P259" s="55" t="s">
        <v>2596</v>
      </c>
      <c r="Q259" s="55" t="s">
        <v>387</v>
      </c>
      <c r="R259" s="55" t="s">
        <v>2597</v>
      </c>
      <c r="S259" s="55" t="s">
        <v>2598</v>
      </c>
      <c r="T259" s="55" t="s">
        <v>2599</v>
      </c>
      <c r="U259" s="96" t="s">
        <v>4753</v>
      </c>
      <c r="V259" s="99" t="s">
        <v>5028</v>
      </c>
    </row>
    <row r="260" spans="1:22" x14ac:dyDescent="0.25">
      <c r="A260" s="83">
        <v>1099254</v>
      </c>
      <c r="B260" s="327">
        <v>42317</v>
      </c>
      <c r="C260" s="52" t="s">
        <v>953</v>
      </c>
      <c r="D260" s="52" t="s">
        <v>611</v>
      </c>
      <c r="E260" s="52" t="s">
        <v>816</v>
      </c>
      <c r="F260" s="52" t="s">
        <v>954</v>
      </c>
      <c r="G260" s="52" t="s">
        <v>690</v>
      </c>
      <c r="H260" s="52" t="s">
        <v>36</v>
      </c>
      <c r="I260" s="52" t="s">
        <v>75</v>
      </c>
      <c r="J260" s="54">
        <v>2016</v>
      </c>
      <c r="K260" s="83">
        <v>2018</v>
      </c>
      <c r="L260" s="46">
        <v>842946</v>
      </c>
      <c r="M260" s="55" t="s">
        <v>66</v>
      </c>
      <c r="N260" s="55" t="s">
        <v>56</v>
      </c>
      <c r="O260" s="55" t="s">
        <v>379</v>
      </c>
      <c r="P260" s="55" t="s">
        <v>2600</v>
      </c>
      <c r="Q260" s="55" t="s">
        <v>2601</v>
      </c>
      <c r="R260" s="55" t="s">
        <v>2602</v>
      </c>
      <c r="S260" s="55" t="s">
        <v>2603</v>
      </c>
      <c r="T260" s="55" t="s">
        <v>2604</v>
      </c>
      <c r="U260" s="96" t="s">
        <v>4754</v>
      </c>
      <c r="V260" s="99" t="s">
        <v>5028</v>
      </c>
    </row>
    <row r="261" spans="1:22" x14ac:dyDescent="0.25">
      <c r="A261" s="83">
        <v>1099262</v>
      </c>
      <c r="B261" s="327">
        <v>42317</v>
      </c>
      <c r="C261" s="52" t="s">
        <v>955</v>
      </c>
      <c r="D261" s="52" t="s">
        <v>611</v>
      </c>
      <c r="E261" s="52" t="s">
        <v>816</v>
      </c>
      <c r="F261" s="52" t="s">
        <v>956</v>
      </c>
      <c r="G261" s="52" t="s">
        <v>653</v>
      </c>
      <c r="H261" s="52" t="s">
        <v>23</v>
      </c>
      <c r="I261" s="52" t="s">
        <v>75</v>
      </c>
      <c r="J261" s="54">
        <v>2016</v>
      </c>
      <c r="K261" s="83">
        <v>2018</v>
      </c>
      <c r="L261" s="46">
        <v>646995</v>
      </c>
      <c r="M261" s="55" t="s">
        <v>66</v>
      </c>
      <c r="N261" s="55" t="s">
        <v>2083</v>
      </c>
      <c r="O261" s="55" t="s">
        <v>2505</v>
      </c>
      <c r="P261" s="55" t="s">
        <v>2605</v>
      </c>
      <c r="Q261" s="55" t="s">
        <v>2091</v>
      </c>
      <c r="R261" s="55" t="s">
        <v>523</v>
      </c>
      <c r="S261" s="55" t="s">
        <v>2606</v>
      </c>
      <c r="T261" s="55" t="s">
        <v>2462</v>
      </c>
      <c r="U261" s="96" t="s">
        <v>4752</v>
      </c>
      <c r="V261" s="99" t="s">
        <v>5028</v>
      </c>
    </row>
    <row r="262" spans="1:22" x14ac:dyDescent="0.25">
      <c r="A262" s="83">
        <v>1099278</v>
      </c>
      <c r="B262" s="327">
        <v>42317</v>
      </c>
      <c r="C262" s="52" t="s">
        <v>957</v>
      </c>
      <c r="D262" s="52" t="s">
        <v>611</v>
      </c>
      <c r="E262" s="52" t="s">
        <v>816</v>
      </c>
      <c r="F262" s="52" t="s">
        <v>958</v>
      </c>
      <c r="G262" s="52" t="s">
        <v>209</v>
      </c>
      <c r="H262" s="52" t="s">
        <v>74</v>
      </c>
      <c r="I262" s="52" t="s">
        <v>24</v>
      </c>
      <c r="J262" s="54">
        <v>2016</v>
      </c>
      <c r="K262" s="83">
        <v>2018</v>
      </c>
      <c r="L262" s="46">
        <v>431012</v>
      </c>
      <c r="M262" s="55" t="s">
        <v>66</v>
      </c>
      <c r="N262" s="55" t="s">
        <v>184</v>
      </c>
      <c r="O262" s="55" t="s">
        <v>2416</v>
      </c>
      <c r="P262" s="55" t="s">
        <v>2607</v>
      </c>
      <c r="Q262" s="55" t="s">
        <v>2608</v>
      </c>
      <c r="R262" s="55" t="s">
        <v>2609</v>
      </c>
      <c r="S262" s="55" t="s">
        <v>2610</v>
      </c>
      <c r="T262" s="55" t="s">
        <v>2107</v>
      </c>
      <c r="U262" s="96" t="s">
        <v>4751</v>
      </c>
      <c r="V262" s="99" t="s">
        <v>5028</v>
      </c>
    </row>
    <row r="263" spans="1:22" x14ac:dyDescent="0.25">
      <c r="A263" s="83">
        <v>1099279</v>
      </c>
      <c r="B263" s="327">
        <v>42317</v>
      </c>
      <c r="C263" s="52" t="s">
        <v>957</v>
      </c>
      <c r="D263" s="52" t="s">
        <v>611</v>
      </c>
      <c r="E263" s="52" t="s">
        <v>816</v>
      </c>
      <c r="F263" s="52" t="s">
        <v>959</v>
      </c>
      <c r="G263" s="52" t="s">
        <v>209</v>
      </c>
      <c r="H263" s="52" t="s">
        <v>74</v>
      </c>
      <c r="I263" s="52" t="s">
        <v>24</v>
      </c>
      <c r="J263" s="54">
        <v>2016</v>
      </c>
      <c r="K263" s="83">
        <v>2018</v>
      </c>
      <c r="L263" s="46">
        <v>626979</v>
      </c>
      <c r="M263" s="55" t="s">
        <v>66</v>
      </c>
      <c r="N263" s="55" t="s">
        <v>184</v>
      </c>
      <c r="O263" s="55" t="s">
        <v>2416</v>
      </c>
      <c r="P263" s="55" t="s">
        <v>2611</v>
      </c>
      <c r="Q263" s="55" t="s">
        <v>2612</v>
      </c>
      <c r="R263" s="55" t="s">
        <v>2613</v>
      </c>
      <c r="S263" s="55" t="s">
        <v>2159</v>
      </c>
      <c r="T263" s="55" t="s">
        <v>555</v>
      </c>
      <c r="U263" s="96" t="s">
        <v>4749</v>
      </c>
      <c r="V263" s="99" t="s">
        <v>5028</v>
      </c>
    </row>
    <row r="264" spans="1:22" x14ac:dyDescent="0.25">
      <c r="A264" s="83">
        <v>1099283</v>
      </c>
      <c r="B264" s="327">
        <v>42317</v>
      </c>
      <c r="C264" s="52" t="s">
        <v>713</v>
      </c>
      <c r="D264" s="52" t="s">
        <v>611</v>
      </c>
      <c r="E264" s="52" t="s">
        <v>816</v>
      </c>
      <c r="F264" s="52" t="s">
        <v>960</v>
      </c>
      <c r="G264" s="52" t="s">
        <v>213</v>
      </c>
      <c r="H264" s="52" t="s">
        <v>199</v>
      </c>
      <c r="I264" s="52" t="s">
        <v>24</v>
      </c>
      <c r="J264" s="54">
        <v>2016</v>
      </c>
      <c r="K264" s="83">
        <v>2018</v>
      </c>
      <c r="L264" s="46">
        <v>561956</v>
      </c>
      <c r="M264" s="55" t="s">
        <v>66</v>
      </c>
      <c r="N264" s="55" t="s">
        <v>117</v>
      </c>
      <c r="O264" s="55" t="s">
        <v>118</v>
      </c>
      <c r="P264" s="55" t="s">
        <v>2326</v>
      </c>
      <c r="Q264" s="55" t="s">
        <v>2614</v>
      </c>
      <c r="R264" s="55" t="s">
        <v>2143</v>
      </c>
      <c r="S264" s="55" t="s">
        <v>2615</v>
      </c>
      <c r="T264" s="55" t="s">
        <v>2616</v>
      </c>
      <c r="U264" s="96" t="s">
        <v>4750</v>
      </c>
      <c r="V264" s="99" t="s">
        <v>5028</v>
      </c>
    </row>
    <row r="265" spans="1:22" x14ac:dyDescent="0.25">
      <c r="A265" s="83">
        <v>1099302</v>
      </c>
      <c r="B265" s="327">
        <v>42317</v>
      </c>
      <c r="C265" s="52" t="s">
        <v>961</v>
      </c>
      <c r="D265" s="52" t="s">
        <v>611</v>
      </c>
      <c r="E265" s="52" t="s">
        <v>816</v>
      </c>
      <c r="F265" s="52" t="s">
        <v>962</v>
      </c>
      <c r="G265" s="52" t="s">
        <v>751</v>
      </c>
      <c r="H265" s="52" t="s">
        <v>23</v>
      </c>
      <c r="I265" s="52" t="s">
        <v>24</v>
      </c>
      <c r="J265" s="54">
        <v>2016</v>
      </c>
      <c r="K265" s="83">
        <v>2018</v>
      </c>
      <c r="L265" s="46">
        <v>732008</v>
      </c>
      <c r="M265" s="55" t="s">
        <v>66</v>
      </c>
      <c r="N265" s="55" t="s">
        <v>160</v>
      </c>
      <c r="O265" s="55" t="s">
        <v>2113</v>
      </c>
      <c r="P265" s="55" t="s">
        <v>2617</v>
      </c>
      <c r="Q265" s="55" t="s">
        <v>2618</v>
      </c>
      <c r="R265" s="55" t="s">
        <v>599</v>
      </c>
      <c r="S265" s="55" t="s">
        <v>467</v>
      </c>
      <c r="T265" s="55" t="s">
        <v>2619</v>
      </c>
      <c r="U265" s="96" t="s">
        <v>4748</v>
      </c>
      <c r="V265" s="99" t="s">
        <v>5028</v>
      </c>
    </row>
    <row r="266" spans="1:22" x14ac:dyDescent="0.25">
      <c r="A266" s="83">
        <v>1099307</v>
      </c>
      <c r="B266" s="327">
        <v>42317</v>
      </c>
      <c r="C266" s="52" t="s">
        <v>963</v>
      </c>
      <c r="D266" s="52" t="s">
        <v>611</v>
      </c>
      <c r="E266" s="52" t="s">
        <v>816</v>
      </c>
      <c r="F266" s="52" t="s">
        <v>964</v>
      </c>
      <c r="G266" s="52" t="s">
        <v>204</v>
      </c>
      <c r="H266" s="52" t="s">
        <v>199</v>
      </c>
      <c r="I266" s="52" t="s">
        <v>24</v>
      </c>
      <c r="J266" s="54">
        <v>2016</v>
      </c>
      <c r="K266" s="83">
        <v>2018</v>
      </c>
      <c r="L266" s="46">
        <v>671995</v>
      </c>
      <c r="M266" s="55" t="s">
        <v>66</v>
      </c>
      <c r="N266" s="55" t="s">
        <v>383</v>
      </c>
      <c r="O266" s="55" t="s">
        <v>2386</v>
      </c>
      <c r="P266" s="55" t="s">
        <v>527</v>
      </c>
      <c r="Q266" s="55" t="s">
        <v>2469</v>
      </c>
      <c r="R266" s="55" t="s">
        <v>599</v>
      </c>
      <c r="S266" s="55" t="s">
        <v>2085</v>
      </c>
      <c r="T266" s="55" t="s">
        <v>592</v>
      </c>
      <c r="U266" s="96" t="s">
        <v>4747</v>
      </c>
      <c r="V266" s="99" t="s">
        <v>5028</v>
      </c>
    </row>
    <row r="267" spans="1:22" x14ac:dyDescent="0.25">
      <c r="A267" s="83">
        <v>1099321</v>
      </c>
      <c r="B267" s="327">
        <v>42317</v>
      </c>
      <c r="C267" s="52" t="s">
        <v>965</v>
      </c>
      <c r="D267" s="52" t="s">
        <v>611</v>
      </c>
      <c r="E267" s="52" t="s">
        <v>816</v>
      </c>
      <c r="F267" s="52" t="s">
        <v>966</v>
      </c>
      <c r="G267" s="52" t="s">
        <v>214</v>
      </c>
      <c r="H267" s="52" t="s">
        <v>74</v>
      </c>
      <c r="I267" s="52" t="s">
        <v>24</v>
      </c>
      <c r="J267" s="54">
        <v>2016</v>
      </c>
      <c r="K267" s="83">
        <v>2018</v>
      </c>
      <c r="L267" s="46">
        <v>626995</v>
      </c>
      <c r="M267" s="55" t="s">
        <v>66</v>
      </c>
      <c r="N267" s="55" t="s">
        <v>538</v>
      </c>
      <c r="O267" s="55" t="s">
        <v>572</v>
      </c>
      <c r="P267" s="55" t="s">
        <v>2620</v>
      </c>
      <c r="Q267" s="55" t="s">
        <v>2122</v>
      </c>
      <c r="R267" s="55" t="s">
        <v>2533</v>
      </c>
      <c r="S267" s="55" t="s">
        <v>432</v>
      </c>
      <c r="T267" s="55" t="s">
        <v>435</v>
      </c>
      <c r="U267" s="96" t="s">
        <v>4746</v>
      </c>
      <c r="V267" s="99" t="s">
        <v>5028</v>
      </c>
    </row>
    <row r="268" spans="1:22" x14ac:dyDescent="0.25">
      <c r="A268" s="83">
        <v>1099352</v>
      </c>
      <c r="B268" s="327">
        <v>42317</v>
      </c>
      <c r="C268" s="52" t="s">
        <v>967</v>
      </c>
      <c r="D268" s="52" t="s">
        <v>611</v>
      </c>
      <c r="E268" s="52" t="s">
        <v>816</v>
      </c>
      <c r="F268" s="52" t="s">
        <v>968</v>
      </c>
      <c r="G268" s="52" t="s">
        <v>22</v>
      </c>
      <c r="H268" s="52" t="s">
        <v>23</v>
      </c>
      <c r="I268" s="52" t="s">
        <v>24</v>
      </c>
      <c r="J268" s="54">
        <v>2016</v>
      </c>
      <c r="K268" s="83">
        <v>2019</v>
      </c>
      <c r="L268" s="46">
        <v>646994</v>
      </c>
      <c r="M268" s="55" t="s">
        <v>66</v>
      </c>
      <c r="N268" s="55" t="s">
        <v>151</v>
      </c>
      <c r="O268" s="55" t="s">
        <v>152</v>
      </c>
      <c r="P268" s="55" t="s">
        <v>2621</v>
      </c>
      <c r="Q268" s="55" t="s">
        <v>2531</v>
      </c>
      <c r="R268" s="55" t="s">
        <v>2622</v>
      </c>
      <c r="S268" s="55" t="s">
        <v>466</v>
      </c>
      <c r="T268" s="55" t="s">
        <v>2623</v>
      </c>
      <c r="U268" s="96" t="s">
        <v>4745</v>
      </c>
      <c r="V268" s="99" t="s">
        <v>5028</v>
      </c>
    </row>
    <row r="269" spans="1:22" x14ac:dyDescent="0.25">
      <c r="A269" s="83">
        <v>1099375</v>
      </c>
      <c r="B269" s="327">
        <v>42317</v>
      </c>
      <c r="C269" s="52" t="s">
        <v>969</v>
      </c>
      <c r="D269" s="52" t="s">
        <v>611</v>
      </c>
      <c r="E269" s="52" t="s">
        <v>816</v>
      </c>
      <c r="F269" s="52" t="s">
        <v>970</v>
      </c>
      <c r="G269" s="52" t="s">
        <v>111</v>
      </c>
      <c r="H269" s="52" t="s">
        <v>23</v>
      </c>
      <c r="I269" s="52" t="s">
        <v>24</v>
      </c>
      <c r="J269" s="54">
        <v>2016</v>
      </c>
      <c r="K269" s="83">
        <v>2018</v>
      </c>
      <c r="L269" s="46">
        <v>711966</v>
      </c>
      <c r="M269" s="55" t="s">
        <v>66</v>
      </c>
      <c r="N269" s="55" t="s">
        <v>160</v>
      </c>
      <c r="O269" s="55" t="s">
        <v>2339</v>
      </c>
      <c r="P269" s="55" t="s">
        <v>2624</v>
      </c>
      <c r="Q269" s="55" t="s">
        <v>2625</v>
      </c>
      <c r="R269" s="55" t="s">
        <v>2626</v>
      </c>
      <c r="S269" s="55" t="s">
        <v>599</v>
      </c>
      <c r="T269" s="55" t="s">
        <v>2627</v>
      </c>
      <c r="U269" s="96" t="s">
        <v>4744</v>
      </c>
      <c r="V269" s="99" t="s">
        <v>5028</v>
      </c>
    </row>
    <row r="270" spans="1:22" x14ac:dyDescent="0.25">
      <c r="A270" s="83">
        <v>1099379</v>
      </c>
      <c r="B270" s="327">
        <v>42317</v>
      </c>
      <c r="C270" s="52" t="s">
        <v>971</v>
      </c>
      <c r="D270" s="52" t="s">
        <v>611</v>
      </c>
      <c r="E270" s="52" t="s">
        <v>816</v>
      </c>
      <c r="F270" s="52" t="s">
        <v>972</v>
      </c>
      <c r="G270" s="52" t="s">
        <v>216</v>
      </c>
      <c r="H270" s="52" t="s">
        <v>201</v>
      </c>
      <c r="I270" s="52" t="s">
        <v>24</v>
      </c>
      <c r="J270" s="54">
        <v>2016</v>
      </c>
      <c r="K270" s="83">
        <v>2018</v>
      </c>
      <c r="L270" s="46">
        <v>1041985.9</v>
      </c>
      <c r="M270" s="55" t="s">
        <v>25</v>
      </c>
      <c r="N270" s="55" t="s">
        <v>26</v>
      </c>
      <c r="O270" s="55" t="s">
        <v>87</v>
      </c>
      <c r="P270" s="55" t="s">
        <v>2628</v>
      </c>
      <c r="Q270" s="55" t="s">
        <v>2629</v>
      </c>
      <c r="R270" s="55" t="s">
        <v>2630</v>
      </c>
      <c r="S270" s="55" t="s">
        <v>99</v>
      </c>
      <c r="T270" s="55" t="s">
        <v>2631</v>
      </c>
      <c r="U270" s="96" t="s">
        <v>4741</v>
      </c>
      <c r="V270" s="99" t="s">
        <v>5028</v>
      </c>
    </row>
    <row r="271" spans="1:22" x14ac:dyDescent="0.25">
      <c r="A271" s="83">
        <v>1099381</v>
      </c>
      <c r="B271" s="327">
        <v>42317</v>
      </c>
      <c r="C271" s="52" t="s">
        <v>973</v>
      </c>
      <c r="D271" s="52" t="s">
        <v>611</v>
      </c>
      <c r="E271" s="52" t="s">
        <v>816</v>
      </c>
      <c r="F271" s="52" t="s">
        <v>974</v>
      </c>
      <c r="G271" s="52" t="s">
        <v>111</v>
      </c>
      <c r="H271" s="52" t="s">
        <v>23</v>
      </c>
      <c r="I271" s="52" t="s">
        <v>24</v>
      </c>
      <c r="J271" s="54">
        <v>2016</v>
      </c>
      <c r="K271" s="83">
        <v>2018</v>
      </c>
      <c r="L271" s="46">
        <v>616992</v>
      </c>
      <c r="M271" s="55" t="s">
        <v>66</v>
      </c>
      <c r="N271" s="55" t="s">
        <v>160</v>
      </c>
      <c r="O271" s="55" t="s">
        <v>2632</v>
      </c>
      <c r="P271" s="55" t="s">
        <v>2116</v>
      </c>
      <c r="Q271" s="55" t="s">
        <v>2633</v>
      </c>
      <c r="R271" s="55" t="s">
        <v>2143</v>
      </c>
      <c r="S271" s="55" t="s">
        <v>2533</v>
      </c>
      <c r="T271" s="55" t="s">
        <v>599</v>
      </c>
      <c r="U271" s="96" t="s">
        <v>4742</v>
      </c>
      <c r="V271" s="99" t="s">
        <v>5028</v>
      </c>
    </row>
    <row r="272" spans="1:22" x14ac:dyDescent="0.25">
      <c r="A272" s="83">
        <v>1099400</v>
      </c>
      <c r="B272" s="327">
        <v>42317</v>
      </c>
      <c r="C272" s="52" t="s">
        <v>975</v>
      </c>
      <c r="D272" s="52" t="s">
        <v>611</v>
      </c>
      <c r="E272" s="52" t="s">
        <v>816</v>
      </c>
      <c r="F272" s="52" t="s">
        <v>976</v>
      </c>
      <c r="G272" s="52" t="s">
        <v>210</v>
      </c>
      <c r="H272" s="52" t="s">
        <v>74</v>
      </c>
      <c r="I272" s="52" t="s">
        <v>24</v>
      </c>
      <c r="J272" s="54">
        <v>2016</v>
      </c>
      <c r="K272" s="83">
        <v>2019</v>
      </c>
      <c r="L272" s="46">
        <v>895032.45</v>
      </c>
      <c r="M272" s="55" t="s">
        <v>37</v>
      </c>
      <c r="N272" s="55" t="s">
        <v>374</v>
      </c>
      <c r="O272" s="55" t="s">
        <v>2393</v>
      </c>
      <c r="P272" s="55" t="s">
        <v>2634</v>
      </c>
      <c r="Q272" s="55" t="s">
        <v>2635</v>
      </c>
      <c r="R272" s="55" t="s">
        <v>2636</v>
      </c>
      <c r="S272" s="55" t="s">
        <v>2637</v>
      </c>
      <c r="T272" s="55" t="s">
        <v>28</v>
      </c>
      <c r="U272" s="96" t="s">
        <v>4740</v>
      </c>
      <c r="V272" s="99" t="s">
        <v>5028</v>
      </c>
    </row>
    <row r="273" spans="1:22" x14ac:dyDescent="0.25">
      <c r="A273" s="83">
        <v>1099406</v>
      </c>
      <c r="B273" s="327">
        <v>42317</v>
      </c>
      <c r="C273" s="52" t="s">
        <v>697</v>
      </c>
      <c r="D273" s="52" t="s">
        <v>611</v>
      </c>
      <c r="E273" s="52" t="s">
        <v>824</v>
      </c>
      <c r="F273" s="52" t="s">
        <v>977</v>
      </c>
      <c r="G273" s="52" t="s">
        <v>111</v>
      </c>
      <c r="H273" s="52" t="s">
        <v>23</v>
      </c>
      <c r="I273" s="52" t="s">
        <v>24</v>
      </c>
      <c r="J273" s="54">
        <v>2016</v>
      </c>
      <c r="K273" s="83">
        <v>2019</v>
      </c>
      <c r="L273" s="46">
        <v>434644</v>
      </c>
      <c r="M273" s="55" t="s">
        <v>66</v>
      </c>
      <c r="N273" s="55" t="s">
        <v>2083</v>
      </c>
      <c r="O273" s="55" t="s">
        <v>2084</v>
      </c>
      <c r="P273" s="55" t="s">
        <v>2220</v>
      </c>
      <c r="Q273" s="55" t="s">
        <v>2221</v>
      </c>
      <c r="R273" s="55" t="s">
        <v>2224</v>
      </c>
      <c r="S273" s="55" t="s">
        <v>2447</v>
      </c>
      <c r="T273" s="55" t="s">
        <v>2430</v>
      </c>
      <c r="U273" s="96" t="s">
        <v>4739</v>
      </c>
      <c r="V273" s="99" t="s">
        <v>5028</v>
      </c>
    </row>
    <row r="274" spans="1:22" x14ac:dyDescent="0.25">
      <c r="A274" s="83">
        <v>1099428</v>
      </c>
      <c r="B274" s="327">
        <v>42317</v>
      </c>
      <c r="C274" s="52" t="s">
        <v>900</v>
      </c>
      <c r="D274" s="52" t="s">
        <v>611</v>
      </c>
      <c r="E274" s="52" t="s">
        <v>816</v>
      </c>
      <c r="F274" s="52" t="s">
        <v>978</v>
      </c>
      <c r="G274" s="52" t="s">
        <v>111</v>
      </c>
      <c r="H274" s="52" t="s">
        <v>23</v>
      </c>
      <c r="I274" s="52" t="s">
        <v>24</v>
      </c>
      <c r="J274" s="54">
        <v>2016</v>
      </c>
      <c r="K274" s="83">
        <v>2018</v>
      </c>
      <c r="L274" s="46">
        <v>655482</v>
      </c>
      <c r="M274" s="55" t="s">
        <v>66</v>
      </c>
      <c r="N274" s="55" t="s">
        <v>383</v>
      </c>
      <c r="O274" s="55" t="s">
        <v>2386</v>
      </c>
      <c r="P274" s="55" t="s">
        <v>2638</v>
      </c>
      <c r="Q274" s="55" t="s">
        <v>2639</v>
      </c>
      <c r="R274" s="55" t="s">
        <v>2640</v>
      </c>
      <c r="S274" s="55" t="s">
        <v>2641</v>
      </c>
      <c r="T274" s="55" t="s">
        <v>2500</v>
      </c>
      <c r="U274" s="96" t="s">
        <v>4736</v>
      </c>
      <c r="V274" s="99" t="s">
        <v>5028</v>
      </c>
    </row>
    <row r="275" spans="1:22" x14ac:dyDescent="0.25">
      <c r="A275" s="83">
        <v>1099461</v>
      </c>
      <c r="B275" s="327">
        <v>42317</v>
      </c>
      <c r="C275" s="52" t="s">
        <v>979</v>
      </c>
      <c r="D275" s="52" t="s">
        <v>611</v>
      </c>
      <c r="E275" s="52" t="s">
        <v>816</v>
      </c>
      <c r="F275" s="52" t="s">
        <v>980</v>
      </c>
      <c r="G275" s="52" t="s">
        <v>213</v>
      </c>
      <c r="H275" s="52" t="s">
        <v>199</v>
      </c>
      <c r="I275" s="52" t="s">
        <v>24</v>
      </c>
      <c r="J275" s="54">
        <v>2016</v>
      </c>
      <c r="K275" s="83">
        <v>2019</v>
      </c>
      <c r="L275" s="46">
        <v>920972</v>
      </c>
      <c r="M275" s="55" t="s">
        <v>66</v>
      </c>
      <c r="N275" s="55" t="s">
        <v>2192</v>
      </c>
      <c r="O275" s="55" t="s">
        <v>2642</v>
      </c>
      <c r="P275" s="55" t="s">
        <v>2332</v>
      </c>
      <c r="Q275" s="55" t="s">
        <v>2643</v>
      </c>
      <c r="R275" s="55" t="s">
        <v>2409</v>
      </c>
      <c r="S275" s="55" t="s">
        <v>2644</v>
      </c>
      <c r="T275" s="55" t="s">
        <v>2645</v>
      </c>
      <c r="U275" s="96" t="s">
        <v>4734</v>
      </c>
      <c r="V275" s="99" t="s">
        <v>5028</v>
      </c>
    </row>
    <row r="276" spans="1:22" x14ac:dyDescent="0.25">
      <c r="A276" s="83">
        <v>1099480</v>
      </c>
      <c r="B276" s="327">
        <v>42317</v>
      </c>
      <c r="C276" s="52" t="s">
        <v>981</v>
      </c>
      <c r="D276" s="52" t="s">
        <v>611</v>
      </c>
      <c r="E276" s="52" t="s">
        <v>816</v>
      </c>
      <c r="F276" s="52" t="s">
        <v>982</v>
      </c>
      <c r="G276" s="52" t="s">
        <v>216</v>
      </c>
      <c r="H276" s="52" t="s">
        <v>201</v>
      </c>
      <c r="I276" s="52" t="s">
        <v>24</v>
      </c>
      <c r="J276" s="54">
        <v>2016</v>
      </c>
      <c r="K276" s="83">
        <v>2020</v>
      </c>
      <c r="L276" s="46">
        <v>1681512.4</v>
      </c>
      <c r="M276" s="55" t="s">
        <v>25</v>
      </c>
      <c r="N276" s="55" t="s">
        <v>2083</v>
      </c>
      <c r="O276" s="55" t="s">
        <v>2646</v>
      </c>
      <c r="P276" s="55" t="s">
        <v>2647</v>
      </c>
      <c r="Q276" s="55" t="s">
        <v>2557</v>
      </c>
      <c r="R276" s="55" t="s">
        <v>2648</v>
      </c>
      <c r="S276" s="55" t="s">
        <v>99</v>
      </c>
      <c r="T276" s="55" t="s">
        <v>2649</v>
      </c>
      <c r="U276" s="96" t="s">
        <v>4733</v>
      </c>
      <c r="V276" s="99" t="s">
        <v>5028</v>
      </c>
    </row>
    <row r="277" spans="1:22" x14ac:dyDescent="0.25">
      <c r="A277" s="83">
        <v>1099538</v>
      </c>
      <c r="B277" s="327">
        <v>42317</v>
      </c>
      <c r="C277" s="52" t="s">
        <v>983</v>
      </c>
      <c r="D277" s="52" t="s">
        <v>611</v>
      </c>
      <c r="E277" s="52" t="s">
        <v>816</v>
      </c>
      <c r="F277" s="52" t="s">
        <v>984</v>
      </c>
      <c r="G277" s="52" t="s">
        <v>213</v>
      </c>
      <c r="H277" s="52" t="s">
        <v>199</v>
      </c>
      <c r="I277" s="52" t="s">
        <v>24</v>
      </c>
      <c r="J277" s="54">
        <v>2016</v>
      </c>
      <c r="K277" s="83">
        <v>2019</v>
      </c>
      <c r="L277" s="46">
        <v>683622</v>
      </c>
      <c r="M277" s="55" t="s">
        <v>25</v>
      </c>
      <c r="N277" s="55" t="s">
        <v>142</v>
      </c>
      <c r="O277" s="55" t="s">
        <v>458</v>
      </c>
      <c r="P277" s="55" t="s">
        <v>583</v>
      </c>
      <c r="Q277" s="55" t="s">
        <v>2650</v>
      </c>
      <c r="R277" s="55" t="s">
        <v>2345</v>
      </c>
      <c r="S277" s="55" t="s">
        <v>599</v>
      </c>
      <c r="T277" s="55" t="s">
        <v>2651</v>
      </c>
      <c r="U277" s="96" t="s">
        <v>4732</v>
      </c>
      <c r="V277" s="99" t="s">
        <v>5028</v>
      </c>
    </row>
    <row r="278" spans="1:22" x14ac:dyDescent="0.25">
      <c r="A278" s="83">
        <v>1099543</v>
      </c>
      <c r="B278" s="327">
        <v>42317</v>
      </c>
      <c r="C278" s="52" t="s">
        <v>985</v>
      </c>
      <c r="D278" s="52" t="s">
        <v>611</v>
      </c>
      <c r="E278" s="52" t="s">
        <v>816</v>
      </c>
      <c r="F278" s="52" t="s">
        <v>986</v>
      </c>
      <c r="G278" s="52" t="s">
        <v>22</v>
      </c>
      <c r="H278" s="52" t="s">
        <v>23</v>
      </c>
      <c r="I278" s="52" t="s">
        <v>24</v>
      </c>
      <c r="J278" s="54">
        <v>2016</v>
      </c>
      <c r="K278" s="83">
        <v>2020</v>
      </c>
      <c r="L278" s="46">
        <v>1392930.35</v>
      </c>
      <c r="M278" s="55" t="s">
        <v>25</v>
      </c>
      <c r="N278" s="55" t="s">
        <v>160</v>
      </c>
      <c r="O278" s="55" t="s">
        <v>2652</v>
      </c>
      <c r="P278" s="55" t="s">
        <v>2653</v>
      </c>
      <c r="Q278" s="55" t="s">
        <v>2654</v>
      </c>
      <c r="R278" s="55" t="s">
        <v>419</v>
      </c>
      <c r="S278" s="55" t="s">
        <v>2655</v>
      </c>
      <c r="T278" s="55" t="s">
        <v>2656</v>
      </c>
      <c r="U278" s="96" t="s">
        <v>4730</v>
      </c>
      <c r="V278" s="99" t="s">
        <v>5028</v>
      </c>
    </row>
    <row r="279" spans="1:22" x14ac:dyDescent="0.25">
      <c r="A279" s="83">
        <v>1099546</v>
      </c>
      <c r="B279" s="327">
        <v>42317</v>
      </c>
      <c r="C279" s="52" t="s">
        <v>987</v>
      </c>
      <c r="D279" s="52" t="s">
        <v>611</v>
      </c>
      <c r="E279" s="52" t="s">
        <v>816</v>
      </c>
      <c r="F279" s="52" t="s">
        <v>988</v>
      </c>
      <c r="G279" s="52" t="s">
        <v>73</v>
      </c>
      <c r="H279" s="52" t="s">
        <v>74</v>
      </c>
      <c r="I279" s="52" t="s">
        <v>75</v>
      </c>
      <c r="J279" s="54">
        <v>2016</v>
      </c>
      <c r="K279" s="83">
        <v>2018</v>
      </c>
      <c r="L279" s="46">
        <v>667008</v>
      </c>
      <c r="M279" s="55" t="s">
        <v>66</v>
      </c>
      <c r="N279" s="55" t="s">
        <v>160</v>
      </c>
      <c r="O279" s="55" t="s">
        <v>2339</v>
      </c>
      <c r="P279" s="55" t="s">
        <v>2657</v>
      </c>
      <c r="Q279" s="55" t="s">
        <v>2658</v>
      </c>
      <c r="R279" s="55" t="s">
        <v>2532</v>
      </c>
      <c r="S279" s="55" t="s">
        <v>2533</v>
      </c>
      <c r="T279" s="55" t="s">
        <v>2659</v>
      </c>
      <c r="U279" s="96" t="s">
        <v>4731</v>
      </c>
      <c r="V279" s="99" t="s">
        <v>5028</v>
      </c>
    </row>
    <row r="280" spans="1:22" x14ac:dyDescent="0.25">
      <c r="A280" s="83">
        <v>1099569</v>
      </c>
      <c r="B280" s="327">
        <v>42317</v>
      </c>
      <c r="C280" s="52" t="s">
        <v>989</v>
      </c>
      <c r="D280" s="52" t="s">
        <v>611</v>
      </c>
      <c r="E280" s="52" t="s">
        <v>816</v>
      </c>
      <c r="F280" s="52" t="s">
        <v>990</v>
      </c>
      <c r="G280" s="52" t="s">
        <v>35</v>
      </c>
      <c r="H280" s="52" t="s">
        <v>36</v>
      </c>
      <c r="I280" s="52" t="s">
        <v>24</v>
      </c>
      <c r="J280" s="54">
        <v>2016</v>
      </c>
      <c r="K280" s="83">
        <v>2019</v>
      </c>
      <c r="L280" s="46">
        <v>845611</v>
      </c>
      <c r="M280" s="55" t="s">
        <v>66</v>
      </c>
      <c r="N280" s="55" t="s">
        <v>151</v>
      </c>
      <c r="O280" s="55" t="s">
        <v>2231</v>
      </c>
      <c r="P280" s="55" t="s">
        <v>2660</v>
      </c>
      <c r="Q280" s="55" t="s">
        <v>2661</v>
      </c>
      <c r="R280" s="55" t="s">
        <v>2662</v>
      </c>
      <c r="S280" s="55" t="s">
        <v>2663</v>
      </c>
      <c r="T280" s="55" t="s">
        <v>2664</v>
      </c>
      <c r="U280" s="96" t="s">
        <v>4729</v>
      </c>
      <c r="V280" s="99" t="s">
        <v>5028</v>
      </c>
    </row>
    <row r="281" spans="1:22" x14ac:dyDescent="0.25">
      <c r="A281" s="83">
        <v>1099588</v>
      </c>
      <c r="B281" s="327">
        <v>42317</v>
      </c>
      <c r="C281" s="52" t="s">
        <v>991</v>
      </c>
      <c r="D281" s="52" t="s">
        <v>611</v>
      </c>
      <c r="E281" s="52" t="s">
        <v>816</v>
      </c>
      <c r="F281" s="52" t="s">
        <v>992</v>
      </c>
      <c r="G281" s="52" t="s">
        <v>150</v>
      </c>
      <c r="H281" s="52" t="s">
        <v>23</v>
      </c>
      <c r="I281" s="52" t="s">
        <v>75</v>
      </c>
      <c r="J281" s="54">
        <v>2016</v>
      </c>
      <c r="K281" s="83">
        <v>2018</v>
      </c>
      <c r="L281" s="46">
        <v>621979</v>
      </c>
      <c r="M281" s="55" t="s">
        <v>66</v>
      </c>
      <c r="N281" s="55" t="s">
        <v>2155</v>
      </c>
      <c r="O281" s="55" t="s">
        <v>2156</v>
      </c>
      <c r="P281" s="55" t="s">
        <v>2665</v>
      </c>
      <c r="Q281" s="55" t="s">
        <v>467</v>
      </c>
      <c r="R281" s="55" t="s">
        <v>2666</v>
      </c>
      <c r="S281" s="55" t="s">
        <v>2472</v>
      </c>
      <c r="T281" s="55" t="s">
        <v>2667</v>
      </c>
      <c r="U281" s="96" t="s">
        <v>4728</v>
      </c>
      <c r="V281" s="99" t="s">
        <v>5028</v>
      </c>
    </row>
    <row r="282" spans="1:22" x14ac:dyDescent="0.25">
      <c r="A282" s="83">
        <v>1099595</v>
      </c>
      <c r="B282" s="327">
        <v>42317</v>
      </c>
      <c r="C282" s="52" t="s">
        <v>993</v>
      </c>
      <c r="D282" s="52" t="s">
        <v>611</v>
      </c>
      <c r="E282" s="52" t="s">
        <v>816</v>
      </c>
      <c r="F282" s="52" t="s">
        <v>994</v>
      </c>
      <c r="G282" s="52" t="s">
        <v>653</v>
      </c>
      <c r="H282" s="52" t="s">
        <v>23</v>
      </c>
      <c r="I282" s="52" t="s">
        <v>75</v>
      </c>
      <c r="J282" s="54">
        <v>2016</v>
      </c>
      <c r="K282" s="83">
        <v>2018</v>
      </c>
      <c r="L282" s="46">
        <v>752402.5</v>
      </c>
      <c r="M282" s="55" t="s">
        <v>66</v>
      </c>
      <c r="N282" s="55" t="s">
        <v>383</v>
      </c>
      <c r="O282" s="55" t="s">
        <v>384</v>
      </c>
      <c r="P282" s="55" t="s">
        <v>2668</v>
      </c>
      <c r="Q282" s="55" t="s">
        <v>2669</v>
      </c>
      <c r="R282" s="55" t="s">
        <v>2670</v>
      </c>
      <c r="S282" s="55" t="s">
        <v>2671</v>
      </c>
      <c r="T282" s="55" t="s">
        <v>2125</v>
      </c>
      <c r="U282" s="96" t="s">
        <v>4727</v>
      </c>
      <c r="V282" s="99" t="s">
        <v>5028</v>
      </c>
    </row>
    <row r="283" spans="1:22" x14ac:dyDescent="0.25">
      <c r="A283" s="83">
        <v>1099618</v>
      </c>
      <c r="B283" s="327">
        <v>42317</v>
      </c>
      <c r="C283" s="52" t="s">
        <v>995</v>
      </c>
      <c r="D283" s="52" t="s">
        <v>611</v>
      </c>
      <c r="E283" s="52" t="s">
        <v>816</v>
      </c>
      <c r="F283" s="52" t="s">
        <v>996</v>
      </c>
      <c r="G283" s="52" t="s">
        <v>205</v>
      </c>
      <c r="H283" s="52" t="s">
        <v>36</v>
      </c>
      <c r="I283" s="52" t="s">
        <v>24</v>
      </c>
      <c r="J283" s="54">
        <v>2016</v>
      </c>
      <c r="K283" s="83">
        <v>2018</v>
      </c>
      <c r="L283" s="46">
        <v>564867.69999999995</v>
      </c>
      <c r="M283" s="55" t="s">
        <v>66</v>
      </c>
      <c r="N283" s="55" t="s">
        <v>184</v>
      </c>
      <c r="O283" s="55" t="s">
        <v>2129</v>
      </c>
      <c r="P283" s="55" t="s">
        <v>2672</v>
      </c>
      <c r="Q283" s="55" t="s">
        <v>2673</v>
      </c>
      <c r="R283" s="55" t="s">
        <v>2674</v>
      </c>
      <c r="S283" s="55" t="s">
        <v>2290</v>
      </c>
      <c r="T283" s="55" t="s">
        <v>2372</v>
      </c>
      <c r="U283" s="96" t="s">
        <v>4726</v>
      </c>
      <c r="V283" s="99" t="s">
        <v>5028</v>
      </c>
    </row>
    <row r="284" spans="1:22" x14ac:dyDescent="0.25">
      <c r="A284" s="83">
        <v>1099641</v>
      </c>
      <c r="B284" s="327">
        <v>42317</v>
      </c>
      <c r="C284" s="52" t="s">
        <v>997</v>
      </c>
      <c r="D284" s="52" t="s">
        <v>611</v>
      </c>
      <c r="E284" s="52" t="s">
        <v>816</v>
      </c>
      <c r="F284" s="52" t="s">
        <v>998</v>
      </c>
      <c r="G284" s="52" t="s">
        <v>116</v>
      </c>
      <c r="H284" s="52" t="s">
        <v>23</v>
      </c>
      <c r="I284" s="52" t="s">
        <v>75</v>
      </c>
      <c r="J284" s="54">
        <v>2016</v>
      </c>
      <c r="K284" s="83">
        <v>2017</v>
      </c>
      <c r="L284" s="46">
        <v>946454</v>
      </c>
      <c r="M284" s="55" t="s">
        <v>25</v>
      </c>
      <c r="N284" s="55" t="s">
        <v>442</v>
      </c>
      <c r="O284" s="55" t="s">
        <v>443</v>
      </c>
      <c r="P284" s="55" t="s">
        <v>2675</v>
      </c>
      <c r="Q284" s="55" t="s">
        <v>2676</v>
      </c>
      <c r="R284" s="55" t="s">
        <v>2677</v>
      </c>
      <c r="S284" s="55" t="s">
        <v>2678</v>
      </c>
      <c r="T284" s="55" t="s">
        <v>2679</v>
      </c>
      <c r="U284" s="96" t="s">
        <v>4725</v>
      </c>
      <c r="V284" s="99" t="s">
        <v>5028</v>
      </c>
    </row>
    <row r="285" spans="1:22" x14ac:dyDescent="0.25">
      <c r="A285" s="83">
        <v>1099655</v>
      </c>
      <c r="B285" s="327">
        <v>42317</v>
      </c>
      <c r="C285" s="52" t="s">
        <v>999</v>
      </c>
      <c r="D285" s="52" t="s">
        <v>611</v>
      </c>
      <c r="E285" s="52" t="s">
        <v>816</v>
      </c>
      <c r="F285" s="52" t="s">
        <v>1000</v>
      </c>
      <c r="G285" s="52" t="s">
        <v>207</v>
      </c>
      <c r="H285" s="52" t="s">
        <v>201</v>
      </c>
      <c r="I285" s="52" t="s">
        <v>24</v>
      </c>
      <c r="J285" s="54">
        <v>2016</v>
      </c>
      <c r="K285" s="83">
        <v>2018</v>
      </c>
      <c r="L285" s="46">
        <v>423305</v>
      </c>
      <c r="M285" s="55" t="s">
        <v>48</v>
      </c>
      <c r="N285" s="55" t="s">
        <v>38</v>
      </c>
      <c r="O285" s="55" t="s">
        <v>127</v>
      </c>
      <c r="P285" s="55" t="s">
        <v>2491</v>
      </c>
      <c r="Q285" s="55" t="s">
        <v>129</v>
      </c>
      <c r="R285" s="55" t="s">
        <v>132</v>
      </c>
      <c r="S285" s="55" t="s">
        <v>2332</v>
      </c>
      <c r="T285" s="55" t="s">
        <v>2328</v>
      </c>
      <c r="U285" s="96" t="s">
        <v>4724</v>
      </c>
      <c r="V285" s="99" t="s">
        <v>5028</v>
      </c>
    </row>
    <row r="286" spans="1:22" x14ac:dyDescent="0.25">
      <c r="A286" s="83">
        <v>1099676</v>
      </c>
      <c r="B286" s="327">
        <v>42317</v>
      </c>
      <c r="C286" s="52" t="s">
        <v>1001</v>
      </c>
      <c r="D286" s="52" t="s">
        <v>611</v>
      </c>
      <c r="E286" s="52" t="s">
        <v>816</v>
      </c>
      <c r="F286" s="52" t="s">
        <v>1002</v>
      </c>
      <c r="G286" s="52" t="s">
        <v>116</v>
      </c>
      <c r="H286" s="52" t="s">
        <v>23</v>
      </c>
      <c r="I286" s="52" t="s">
        <v>75</v>
      </c>
      <c r="J286" s="54">
        <v>2016</v>
      </c>
      <c r="K286" s="83">
        <v>2020</v>
      </c>
      <c r="L286" s="46">
        <v>939503.57</v>
      </c>
      <c r="M286" s="55" t="s">
        <v>48</v>
      </c>
      <c r="N286" s="55" t="s">
        <v>2192</v>
      </c>
      <c r="O286" s="55" t="s">
        <v>2484</v>
      </c>
      <c r="P286" s="55" t="s">
        <v>2647</v>
      </c>
      <c r="Q286" s="55" t="s">
        <v>2158</v>
      </c>
      <c r="R286" s="55" t="s">
        <v>2680</v>
      </c>
      <c r="S286" s="55" t="s">
        <v>2681</v>
      </c>
      <c r="T286" s="55" t="s">
        <v>2682</v>
      </c>
      <c r="U286" s="96" t="s">
        <v>4723</v>
      </c>
      <c r="V286" s="99" t="s">
        <v>5028</v>
      </c>
    </row>
    <row r="287" spans="1:22" x14ac:dyDescent="0.25">
      <c r="A287" s="83">
        <v>1099680</v>
      </c>
      <c r="B287" s="327">
        <v>42317</v>
      </c>
      <c r="C287" s="52" t="s">
        <v>1001</v>
      </c>
      <c r="D287" s="52" t="s">
        <v>611</v>
      </c>
      <c r="E287" s="52" t="s">
        <v>816</v>
      </c>
      <c r="F287" s="52" t="s">
        <v>1003</v>
      </c>
      <c r="G287" s="52" t="s">
        <v>116</v>
      </c>
      <c r="H287" s="52" t="s">
        <v>23</v>
      </c>
      <c r="I287" s="52" t="s">
        <v>75</v>
      </c>
      <c r="J287" s="54">
        <v>2016</v>
      </c>
      <c r="K287" s="83">
        <v>2018</v>
      </c>
      <c r="L287" s="46">
        <v>846853.3</v>
      </c>
      <c r="M287" s="55" t="s">
        <v>25</v>
      </c>
      <c r="N287" s="55" t="s">
        <v>2083</v>
      </c>
      <c r="O287" s="55" t="s">
        <v>2505</v>
      </c>
      <c r="P287" s="55" t="s">
        <v>153</v>
      </c>
      <c r="Q287" s="55" t="s">
        <v>523</v>
      </c>
      <c r="R287" s="55" t="s">
        <v>2683</v>
      </c>
      <c r="S287" s="55" t="s">
        <v>2684</v>
      </c>
      <c r="T287" s="55" t="s">
        <v>2685</v>
      </c>
      <c r="U287" s="96" t="s">
        <v>4722</v>
      </c>
      <c r="V287" s="99" t="s">
        <v>5028</v>
      </c>
    </row>
    <row r="288" spans="1:22" x14ac:dyDescent="0.25">
      <c r="A288" s="83">
        <v>1099690</v>
      </c>
      <c r="B288" s="327">
        <v>42317</v>
      </c>
      <c r="C288" s="52" t="s">
        <v>1004</v>
      </c>
      <c r="D288" s="52" t="s">
        <v>611</v>
      </c>
      <c r="E288" s="52" t="s">
        <v>824</v>
      </c>
      <c r="F288" s="52" t="s">
        <v>1005</v>
      </c>
      <c r="G288" s="52" t="s">
        <v>111</v>
      </c>
      <c r="H288" s="52" t="s">
        <v>23</v>
      </c>
      <c r="I288" s="52" t="s">
        <v>24</v>
      </c>
      <c r="J288" s="54">
        <v>2016</v>
      </c>
      <c r="K288" s="83">
        <v>2018</v>
      </c>
      <c r="L288" s="46">
        <v>320967</v>
      </c>
      <c r="M288" s="55" t="s">
        <v>66</v>
      </c>
      <c r="N288" s="55" t="s">
        <v>56</v>
      </c>
      <c r="O288" s="55" t="s">
        <v>67</v>
      </c>
      <c r="P288" s="55" t="s">
        <v>2686</v>
      </c>
      <c r="Q288" s="55" t="s">
        <v>389</v>
      </c>
      <c r="R288" s="55" t="s">
        <v>388</v>
      </c>
      <c r="S288" s="55" t="s">
        <v>2687</v>
      </c>
      <c r="T288" s="55" t="s">
        <v>557</v>
      </c>
      <c r="U288" s="96" t="s">
        <v>4721</v>
      </c>
      <c r="V288" s="99" t="s">
        <v>5028</v>
      </c>
    </row>
    <row r="289" spans="1:22" x14ac:dyDescent="0.25">
      <c r="A289" s="83">
        <v>1099703</v>
      </c>
      <c r="B289" s="327">
        <v>42317</v>
      </c>
      <c r="C289" s="52" t="s">
        <v>1006</v>
      </c>
      <c r="D289" s="52" t="s">
        <v>611</v>
      </c>
      <c r="E289" s="52" t="s">
        <v>824</v>
      </c>
      <c r="F289" s="52" t="s">
        <v>1007</v>
      </c>
      <c r="G289" s="52" t="s">
        <v>47</v>
      </c>
      <c r="H289" s="52" t="s">
        <v>36</v>
      </c>
      <c r="I289" s="52" t="s">
        <v>24</v>
      </c>
      <c r="J289" s="54">
        <v>2016</v>
      </c>
      <c r="K289" s="83">
        <v>2018</v>
      </c>
      <c r="L289" s="46">
        <v>220506</v>
      </c>
      <c r="M289" s="55" t="s">
        <v>48</v>
      </c>
      <c r="N289" s="55" t="s">
        <v>442</v>
      </c>
      <c r="O289" s="55" t="s">
        <v>443</v>
      </c>
      <c r="P289" s="55" t="s">
        <v>2688</v>
      </c>
      <c r="Q289" s="55" t="s">
        <v>2689</v>
      </c>
      <c r="R289" s="55" t="s">
        <v>2690</v>
      </c>
      <c r="S289" s="55" t="s">
        <v>2335</v>
      </c>
      <c r="T289" s="55" t="s">
        <v>2691</v>
      </c>
      <c r="U289" s="96" t="s">
        <v>4718</v>
      </c>
      <c r="V289" s="99" t="s">
        <v>5028</v>
      </c>
    </row>
    <row r="290" spans="1:22" x14ac:dyDescent="0.25">
      <c r="A290" s="83">
        <v>1099709</v>
      </c>
      <c r="B290" s="327">
        <v>42317</v>
      </c>
      <c r="C290" s="52" t="s">
        <v>1008</v>
      </c>
      <c r="D290" s="52" t="s">
        <v>611</v>
      </c>
      <c r="E290" s="52" t="s">
        <v>816</v>
      </c>
      <c r="F290" s="52" t="s">
        <v>1009</v>
      </c>
      <c r="G290" s="52" t="s">
        <v>214</v>
      </c>
      <c r="H290" s="52" t="s">
        <v>74</v>
      </c>
      <c r="I290" s="52" t="s">
        <v>24</v>
      </c>
      <c r="J290" s="54">
        <v>2016</v>
      </c>
      <c r="K290" s="83">
        <v>2019</v>
      </c>
      <c r="L290" s="46">
        <v>754288</v>
      </c>
      <c r="M290" s="55" t="s">
        <v>66</v>
      </c>
      <c r="N290" s="55" t="s">
        <v>56</v>
      </c>
      <c r="O290" s="55" t="s">
        <v>379</v>
      </c>
      <c r="P290" s="55" t="s">
        <v>2692</v>
      </c>
      <c r="Q290" s="55" t="s">
        <v>176</v>
      </c>
      <c r="R290" s="55" t="s">
        <v>405</v>
      </c>
      <c r="S290" s="55" t="s">
        <v>392</v>
      </c>
      <c r="T290" s="55" t="s">
        <v>2693</v>
      </c>
      <c r="U290" s="96" t="s">
        <v>4719</v>
      </c>
      <c r="V290" s="99" t="s">
        <v>5028</v>
      </c>
    </row>
    <row r="291" spans="1:22" x14ac:dyDescent="0.25">
      <c r="A291" s="83">
        <v>1099752</v>
      </c>
      <c r="B291" s="327">
        <v>42317</v>
      </c>
      <c r="C291" s="52" t="s">
        <v>1010</v>
      </c>
      <c r="D291" s="52" t="s">
        <v>611</v>
      </c>
      <c r="E291" s="52" t="s">
        <v>816</v>
      </c>
      <c r="F291" s="52" t="s">
        <v>1011</v>
      </c>
      <c r="G291" s="52" t="s">
        <v>653</v>
      </c>
      <c r="H291" s="52" t="s">
        <v>23</v>
      </c>
      <c r="I291" s="52" t="s">
        <v>75</v>
      </c>
      <c r="J291" s="54">
        <v>2016</v>
      </c>
      <c r="K291" s="83">
        <v>2018</v>
      </c>
      <c r="L291" s="46">
        <v>626950</v>
      </c>
      <c r="M291" s="55" t="s">
        <v>66</v>
      </c>
      <c r="N291" s="55" t="s">
        <v>383</v>
      </c>
      <c r="O291" s="55" t="s">
        <v>465</v>
      </c>
      <c r="P291" s="55" t="s">
        <v>2694</v>
      </c>
      <c r="Q291" s="55" t="s">
        <v>2695</v>
      </c>
      <c r="R291" s="55" t="s">
        <v>2472</v>
      </c>
      <c r="S291" s="55" t="s">
        <v>527</v>
      </c>
      <c r="T291" s="55" t="s">
        <v>2696</v>
      </c>
      <c r="U291" s="96" t="s">
        <v>4717</v>
      </c>
      <c r="V291" s="99" t="s">
        <v>5028</v>
      </c>
    </row>
    <row r="292" spans="1:22" x14ac:dyDescent="0.25">
      <c r="A292" s="83">
        <v>1099814</v>
      </c>
      <c r="B292" s="327">
        <v>42317</v>
      </c>
      <c r="C292" s="52" t="s">
        <v>1012</v>
      </c>
      <c r="D292" s="52" t="s">
        <v>611</v>
      </c>
      <c r="E292" s="52" t="s">
        <v>816</v>
      </c>
      <c r="F292" s="52" t="s">
        <v>1013</v>
      </c>
      <c r="G292" s="52" t="s">
        <v>111</v>
      </c>
      <c r="H292" s="52" t="s">
        <v>23</v>
      </c>
      <c r="I292" s="52" t="s">
        <v>24</v>
      </c>
      <c r="J292" s="54">
        <v>2016</v>
      </c>
      <c r="K292" s="83">
        <v>2018</v>
      </c>
      <c r="L292" s="46">
        <v>546966</v>
      </c>
      <c r="M292" s="55" t="s">
        <v>66</v>
      </c>
      <c r="N292" s="55" t="s">
        <v>2083</v>
      </c>
      <c r="O292" s="55" t="s">
        <v>2505</v>
      </c>
      <c r="P292" s="55" t="s">
        <v>2092</v>
      </c>
      <c r="Q292" s="55" t="s">
        <v>2506</v>
      </c>
      <c r="R292" s="55" t="s">
        <v>523</v>
      </c>
      <c r="S292" s="55" t="s">
        <v>2697</v>
      </c>
      <c r="T292" s="55" t="s">
        <v>2430</v>
      </c>
      <c r="U292" s="96" t="s">
        <v>4716</v>
      </c>
      <c r="V292" s="99" t="s">
        <v>5028</v>
      </c>
    </row>
    <row r="293" spans="1:22" x14ac:dyDescent="0.25">
      <c r="A293" s="83">
        <v>1099844</v>
      </c>
      <c r="B293" s="327">
        <v>42317</v>
      </c>
      <c r="C293" s="52" t="s">
        <v>1014</v>
      </c>
      <c r="D293" s="52" t="s">
        <v>611</v>
      </c>
      <c r="E293" s="52" t="s">
        <v>816</v>
      </c>
      <c r="F293" s="52" t="s">
        <v>1015</v>
      </c>
      <c r="G293" s="52" t="s">
        <v>47</v>
      </c>
      <c r="H293" s="52" t="s">
        <v>36</v>
      </c>
      <c r="I293" s="52" t="s">
        <v>24</v>
      </c>
      <c r="J293" s="54">
        <v>2016</v>
      </c>
      <c r="K293" s="83">
        <v>2018</v>
      </c>
      <c r="L293" s="46">
        <v>670987</v>
      </c>
      <c r="M293" s="55" t="s">
        <v>25</v>
      </c>
      <c r="N293" s="55" t="s">
        <v>374</v>
      </c>
      <c r="O293" s="55" t="s">
        <v>2393</v>
      </c>
      <c r="P293" s="55" t="s">
        <v>2317</v>
      </c>
      <c r="Q293" s="55" t="s">
        <v>2698</v>
      </c>
      <c r="R293" s="55" t="s">
        <v>2699</v>
      </c>
      <c r="S293" s="55" t="s">
        <v>2700</v>
      </c>
      <c r="T293" s="55" t="s">
        <v>495</v>
      </c>
      <c r="U293" s="96" t="s">
        <v>4715</v>
      </c>
      <c r="V293" s="99" t="s">
        <v>5028</v>
      </c>
    </row>
    <row r="294" spans="1:22" x14ac:dyDescent="0.25">
      <c r="A294" s="83">
        <v>1099860</v>
      </c>
      <c r="B294" s="327">
        <v>42317</v>
      </c>
      <c r="C294" s="52" t="s">
        <v>1016</v>
      </c>
      <c r="D294" s="52" t="s">
        <v>611</v>
      </c>
      <c r="E294" s="52" t="s">
        <v>816</v>
      </c>
      <c r="F294" s="52" t="s">
        <v>1017</v>
      </c>
      <c r="G294" s="52" t="s">
        <v>22</v>
      </c>
      <c r="H294" s="52" t="s">
        <v>23</v>
      </c>
      <c r="I294" s="52" t="s">
        <v>24</v>
      </c>
      <c r="J294" s="54">
        <v>2016</v>
      </c>
      <c r="K294" s="83">
        <v>2020</v>
      </c>
      <c r="L294" s="46">
        <v>658418.75</v>
      </c>
      <c r="M294" s="55" t="s">
        <v>25</v>
      </c>
      <c r="N294" s="55" t="s">
        <v>160</v>
      </c>
      <c r="O294" s="55" t="s">
        <v>2701</v>
      </c>
      <c r="P294" s="55" t="s">
        <v>2654</v>
      </c>
      <c r="Q294" s="55" t="s">
        <v>2702</v>
      </c>
      <c r="R294" s="55" t="s">
        <v>2703</v>
      </c>
      <c r="S294" s="55" t="s">
        <v>494</v>
      </c>
      <c r="T294" s="55" t="s">
        <v>419</v>
      </c>
      <c r="U294" s="96" t="s">
        <v>4713</v>
      </c>
      <c r="V294" s="99" t="s">
        <v>5028</v>
      </c>
    </row>
    <row r="295" spans="1:22" x14ac:dyDescent="0.25">
      <c r="A295" s="83">
        <v>1099899</v>
      </c>
      <c r="B295" s="327">
        <v>42317</v>
      </c>
      <c r="C295" s="52" t="s">
        <v>1016</v>
      </c>
      <c r="D295" s="52" t="s">
        <v>611</v>
      </c>
      <c r="E295" s="52" t="s">
        <v>816</v>
      </c>
      <c r="F295" s="52" t="s">
        <v>1018</v>
      </c>
      <c r="G295" s="52" t="s">
        <v>22</v>
      </c>
      <c r="H295" s="52" t="s">
        <v>23</v>
      </c>
      <c r="I295" s="52" t="s">
        <v>24</v>
      </c>
      <c r="J295" s="54">
        <v>2016</v>
      </c>
      <c r="K295" s="83">
        <v>2020</v>
      </c>
      <c r="L295" s="46">
        <v>4087187.6</v>
      </c>
      <c r="M295" s="55" t="s">
        <v>25</v>
      </c>
      <c r="N295" s="55" t="s">
        <v>160</v>
      </c>
      <c r="O295" s="55" t="s">
        <v>2464</v>
      </c>
      <c r="P295" s="55" t="s">
        <v>144</v>
      </c>
      <c r="Q295" s="55" t="s">
        <v>2704</v>
      </c>
      <c r="R295" s="55" t="s">
        <v>459</v>
      </c>
      <c r="S295" s="55" t="s">
        <v>2572</v>
      </c>
      <c r="T295" s="55" t="s">
        <v>2705</v>
      </c>
      <c r="U295" s="96" t="s">
        <v>4714</v>
      </c>
      <c r="V295" s="99" t="s">
        <v>5028</v>
      </c>
    </row>
    <row r="296" spans="1:22" x14ac:dyDescent="0.25">
      <c r="A296" s="83">
        <v>1099912</v>
      </c>
      <c r="B296" s="327">
        <v>42317</v>
      </c>
      <c r="C296" s="52" t="s">
        <v>1019</v>
      </c>
      <c r="D296" s="52" t="s">
        <v>611</v>
      </c>
      <c r="E296" s="52" t="s">
        <v>824</v>
      </c>
      <c r="F296" s="52" t="s">
        <v>1020</v>
      </c>
      <c r="G296" s="52" t="s">
        <v>1021</v>
      </c>
      <c r="H296" s="52" t="s">
        <v>36</v>
      </c>
      <c r="I296" s="52" t="s">
        <v>75</v>
      </c>
      <c r="J296" s="54">
        <v>2016</v>
      </c>
      <c r="K296" s="83">
        <v>2018</v>
      </c>
      <c r="L296" s="46">
        <v>528470.5</v>
      </c>
      <c r="M296" s="55" t="s">
        <v>66</v>
      </c>
      <c r="N296" s="55" t="s">
        <v>184</v>
      </c>
      <c r="O296" s="55" t="s">
        <v>2416</v>
      </c>
      <c r="P296" s="55" t="s">
        <v>2706</v>
      </c>
      <c r="Q296" s="55" t="s">
        <v>2707</v>
      </c>
      <c r="R296" s="55" t="s">
        <v>2708</v>
      </c>
      <c r="S296" s="55" t="s">
        <v>2709</v>
      </c>
      <c r="T296" s="55" t="s">
        <v>2107</v>
      </c>
      <c r="U296" s="96" t="s">
        <v>4712</v>
      </c>
      <c r="V296" s="99" t="s">
        <v>5028</v>
      </c>
    </row>
    <row r="297" spans="1:22" x14ac:dyDescent="0.25">
      <c r="A297" s="83">
        <v>1099920</v>
      </c>
      <c r="B297" s="327">
        <v>42317</v>
      </c>
      <c r="C297" s="52" t="s">
        <v>1022</v>
      </c>
      <c r="D297" s="52" t="s">
        <v>611</v>
      </c>
      <c r="E297" s="52" t="s">
        <v>816</v>
      </c>
      <c r="F297" s="52" t="s">
        <v>1023</v>
      </c>
      <c r="G297" s="52" t="s">
        <v>205</v>
      </c>
      <c r="H297" s="52" t="s">
        <v>36</v>
      </c>
      <c r="I297" s="52" t="s">
        <v>24</v>
      </c>
      <c r="J297" s="54">
        <v>2016</v>
      </c>
      <c r="K297" s="83">
        <v>2018</v>
      </c>
      <c r="L297" s="46">
        <v>416012</v>
      </c>
      <c r="M297" s="55" t="s">
        <v>66</v>
      </c>
      <c r="N297" s="55" t="s">
        <v>442</v>
      </c>
      <c r="O297" s="55" t="s">
        <v>443</v>
      </c>
      <c r="P297" s="55" t="s">
        <v>2710</v>
      </c>
      <c r="Q297" s="55" t="s">
        <v>2711</v>
      </c>
      <c r="R297" s="55" t="s">
        <v>2712</v>
      </c>
      <c r="S297" s="55" t="s">
        <v>2713</v>
      </c>
      <c r="T297" s="55" t="s">
        <v>2714</v>
      </c>
      <c r="U297" s="96" t="s">
        <v>4711</v>
      </c>
      <c r="V297" s="99" t="s">
        <v>5028</v>
      </c>
    </row>
    <row r="298" spans="1:22" x14ac:dyDescent="0.25">
      <c r="A298" s="83">
        <v>1099922</v>
      </c>
      <c r="B298" s="327">
        <v>42317</v>
      </c>
      <c r="C298" s="52" t="s">
        <v>1024</v>
      </c>
      <c r="D298" s="52" t="s">
        <v>611</v>
      </c>
      <c r="E298" s="52" t="s">
        <v>816</v>
      </c>
      <c r="F298" s="52" t="s">
        <v>1025</v>
      </c>
      <c r="G298" s="52" t="s">
        <v>210</v>
      </c>
      <c r="H298" s="52" t="s">
        <v>74</v>
      </c>
      <c r="I298" s="52" t="s">
        <v>24</v>
      </c>
      <c r="J298" s="54">
        <v>2016</v>
      </c>
      <c r="K298" s="83">
        <v>2018</v>
      </c>
      <c r="L298" s="46">
        <v>886032</v>
      </c>
      <c r="M298" s="55" t="s">
        <v>25</v>
      </c>
      <c r="N298" s="55" t="s">
        <v>2197</v>
      </c>
      <c r="O298" s="55" t="s">
        <v>2198</v>
      </c>
      <c r="P298" s="55" t="s">
        <v>2715</v>
      </c>
      <c r="Q298" s="55" t="s">
        <v>123</v>
      </c>
      <c r="R298" s="55" t="s">
        <v>603</v>
      </c>
      <c r="S298" s="55" t="s">
        <v>2716</v>
      </c>
      <c r="T298" s="55" t="s">
        <v>2614</v>
      </c>
      <c r="U298" s="96" t="s">
        <v>4709</v>
      </c>
      <c r="V298" s="99" t="s">
        <v>5028</v>
      </c>
    </row>
    <row r="299" spans="1:22" x14ac:dyDescent="0.25">
      <c r="A299" s="83">
        <v>1099930</v>
      </c>
      <c r="B299" s="327">
        <v>42317</v>
      </c>
      <c r="C299" s="52" t="s">
        <v>1026</v>
      </c>
      <c r="D299" s="52" t="s">
        <v>611</v>
      </c>
      <c r="E299" s="52" t="s">
        <v>816</v>
      </c>
      <c r="F299" s="52" t="s">
        <v>1027</v>
      </c>
      <c r="G299" s="52" t="s">
        <v>22</v>
      </c>
      <c r="H299" s="52" t="s">
        <v>23</v>
      </c>
      <c r="I299" s="52" t="s">
        <v>24</v>
      </c>
      <c r="J299" s="54">
        <v>2016</v>
      </c>
      <c r="K299" s="83">
        <v>2018</v>
      </c>
      <c r="L299" s="46">
        <v>685811</v>
      </c>
      <c r="M299" s="55" t="s">
        <v>66</v>
      </c>
      <c r="N299" s="55" t="s">
        <v>56</v>
      </c>
      <c r="O299" s="55" t="s">
        <v>390</v>
      </c>
      <c r="P299" s="55" t="s">
        <v>417</v>
      </c>
      <c r="Q299" s="55" t="s">
        <v>2717</v>
      </c>
      <c r="R299" s="55" t="s">
        <v>2559</v>
      </c>
      <c r="S299" s="55" t="s">
        <v>2094</v>
      </c>
      <c r="T299" s="55" t="s">
        <v>571</v>
      </c>
      <c r="U299" s="96" t="s">
        <v>4710</v>
      </c>
      <c r="V299" s="99" t="s">
        <v>5028</v>
      </c>
    </row>
    <row r="300" spans="1:22" x14ac:dyDescent="0.25">
      <c r="A300" s="83">
        <v>1099932</v>
      </c>
      <c r="B300" s="327">
        <v>42317</v>
      </c>
      <c r="C300" s="52" t="s">
        <v>1028</v>
      </c>
      <c r="D300" s="52" t="s">
        <v>611</v>
      </c>
      <c r="E300" s="52" t="s">
        <v>816</v>
      </c>
      <c r="F300" s="52" t="s">
        <v>1029</v>
      </c>
      <c r="G300" s="52" t="s">
        <v>213</v>
      </c>
      <c r="H300" s="52" t="s">
        <v>199</v>
      </c>
      <c r="I300" s="52" t="s">
        <v>24</v>
      </c>
      <c r="J300" s="54">
        <v>2016</v>
      </c>
      <c r="K300" s="83">
        <v>2019</v>
      </c>
      <c r="L300" s="46">
        <v>701087.6</v>
      </c>
      <c r="M300" s="55" t="s">
        <v>25</v>
      </c>
      <c r="N300" s="55" t="s">
        <v>2197</v>
      </c>
      <c r="O300" s="55" t="s">
        <v>2198</v>
      </c>
      <c r="P300" s="55" t="s">
        <v>2718</v>
      </c>
      <c r="Q300" s="55" t="s">
        <v>2719</v>
      </c>
      <c r="R300" s="55" t="s">
        <v>2720</v>
      </c>
      <c r="S300" s="55" t="s">
        <v>517</v>
      </c>
      <c r="T300" s="55" t="s">
        <v>2721</v>
      </c>
      <c r="U300" s="96" t="s">
        <v>4708</v>
      </c>
      <c r="V300" s="99" t="s">
        <v>5028</v>
      </c>
    </row>
    <row r="301" spans="1:22" x14ac:dyDescent="0.25">
      <c r="A301" s="83">
        <v>1099947</v>
      </c>
      <c r="B301" s="327">
        <v>42317</v>
      </c>
      <c r="C301" s="52" t="s">
        <v>1030</v>
      </c>
      <c r="D301" s="52" t="s">
        <v>611</v>
      </c>
      <c r="E301" s="52" t="s">
        <v>824</v>
      </c>
      <c r="F301" s="52" t="s">
        <v>1031</v>
      </c>
      <c r="G301" s="52" t="s">
        <v>35</v>
      </c>
      <c r="H301" s="52" t="s">
        <v>36</v>
      </c>
      <c r="I301" s="52" t="s">
        <v>24</v>
      </c>
      <c r="J301" s="54">
        <v>2016</v>
      </c>
      <c r="K301" s="83">
        <v>2018</v>
      </c>
      <c r="L301" s="46">
        <v>401786.4</v>
      </c>
      <c r="M301" s="55" t="s">
        <v>66</v>
      </c>
      <c r="N301" s="55" t="s">
        <v>160</v>
      </c>
      <c r="O301" s="55" t="s">
        <v>2113</v>
      </c>
      <c r="P301" s="55" t="s">
        <v>165</v>
      </c>
      <c r="Q301" s="55" t="s">
        <v>2252</v>
      </c>
      <c r="R301" s="55" t="s">
        <v>2532</v>
      </c>
      <c r="S301" s="55" t="s">
        <v>2666</v>
      </c>
      <c r="T301" s="55" t="s">
        <v>467</v>
      </c>
      <c r="U301" s="96" t="s">
        <v>4707</v>
      </c>
      <c r="V301" s="99" t="s">
        <v>5028</v>
      </c>
    </row>
    <row r="302" spans="1:22" x14ac:dyDescent="0.25">
      <c r="A302" s="83">
        <v>1099991</v>
      </c>
      <c r="B302" s="327">
        <v>42317</v>
      </c>
      <c r="C302" s="52" t="s">
        <v>1032</v>
      </c>
      <c r="D302" s="52" t="s">
        <v>611</v>
      </c>
      <c r="E302" s="52" t="s">
        <v>824</v>
      </c>
      <c r="F302" s="52" t="s">
        <v>1033</v>
      </c>
      <c r="G302" s="52" t="s">
        <v>217</v>
      </c>
      <c r="H302" s="52" t="s">
        <v>36</v>
      </c>
      <c r="I302" s="52" t="s">
        <v>24</v>
      </c>
      <c r="J302" s="54">
        <v>2016</v>
      </c>
      <c r="K302" s="83">
        <v>2018</v>
      </c>
      <c r="L302" s="46">
        <v>461495.5</v>
      </c>
      <c r="M302" s="55" t="s">
        <v>66</v>
      </c>
      <c r="N302" s="55" t="s">
        <v>383</v>
      </c>
      <c r="O302" s="55" t="s">
        <v>2386</v>
      </c>
      <c r="P302" s="55" t="s">
        <v>50</v>
      </c>
      <c r="Q302" s="55" t="s">
        <v>2722</v>
      </c>
      <c r="R302" s="55" t="s">
        <v>484</v>
      </c>
      <c r="S302" s="55" t="s">
        <v>196</v>
      </c>
      <c r="T302" s="55" t="s">
        <v>2723</v>
      </c>
      <c r="U302" s="96" t="s">
        <v>4706</v>
      </c>
      <c r="V302" s="99" t="s">
        <v>5028</v>
      </c>
    </row>
    <row r="303" spans="1:22" x14ac:dyDescent="0.25">
      <c r="A303" s="83">
        <v>1099999</v>
      </c>
      <c r="B303" s="327">
        <v>42317</v>
      </c>
      <c r="C303" s="52" t="s">
        <v>1034</v>
      </c>
      <c r="D303" s="52" t="s">
        <v>611</v>
      </c>
      <c r="E303" s="52" t="s">
        <v>816</v>
      </c>
      <c r="F303" s="52" t="s">
        <v>1035</v>
      </c>
      <c r="G303" s="52" t="s">
        <v>214</v>
      </c>
      <c r="H303" s="52" t="s">
        <v>74</v>
      </c>
      <c r="I303" s="52" t="s">
        <v>24</v>
      </c>
      <c r="J303" s="54">
        <v>2016</v>
      </c>
      <c r="K303" s="83">
        <v>2018</v>
      </c>
      <c r="L303" s="46">
        <v>430983</v>
      </c>
      <c r="M303" s="55" t="s">
        <v>66</v>
      </c>
      <c r="N303" s="55" t="s">
        <v>2083</v>
      </c>
      <c r="O303" s="55" t="s">
        <v>2084</v>
      </c>
      <c r="P303" s="55" t="s">
        <v>2724</v>
      </c>
      <c r="Q303" s="55" t="s">
        <v>2136</v>
      </c>
      <c r="R303" s="55" t="s">
        <v>2725</v>
      </c>
      <c r="S303" s="55" t="s">
        <v>2726</v>
      </c>
      <c r="T303" s="55" t="s">
        <v>2727</v>
      </c>
      <c r="U303" s="96" t="s">
        <v>4704</v>
      </c>
      <c r="V303" s="99" t="s">
        <v>5028</v>
      </c>
    </row>
    <row r="304" spans="1:22" x14ac:dyDescent="0.25">
      <c r="A304" s="83">
        <v>1100000</v>
      </c>
      <c r="B304" s="327">
        <v>42317</v>
      </c>
      <c r="C304" s="52" t="s">
        <v>1036</v>
      </c>
      <c r="D304" s="52" t="s">
        <v>611</v>
      </c>
      <c r="E304" s="52" t="s">
        <v>816</v>
      </c>
      <c r="F304" s="52" t="s">
        <v>1037</v>
      </c>
      <c r="G304" s="52" t="s">
        <v>22</v>
      </c>
      <c r="H304" s="52" t="s">
        <v>23</v>
      </c>
      <c r="I304" s="52" t="s">
        <v>24</v>
      </c>
      <c r="J304" s="54">
        <v>2016</v>
      </c>
      <c r="K304" s="83">
        <v>2019</v>
      </c>
      <c r="L304" s="46">
        <v>854288</v>
      </c>
      <c r="M304" s="55" t="s">
        <v>66</v>
      </c>
      <c r="N304" s="55" t="s">
        <v>184</v>
      </c>
      <c r="O304" s="55" t="s">
        <v>2213</v>
      </c>
      <c r="P304" s="55" t="s">
        <v>2728</v>
      </c>
      <c r="Q304" s="55" t="s">
        <v>2729</v>
      </c>
      <c r="R304" s="55" t="s">
        <v>2609</v>
      </c>
      <c r="S304" s="55" t="s">
        <v>2730</v>
      </c>
      <c r="T304" s="55" t="s">
        <v>2731</v>
      </c>
      <c r="U304" s="96" t="s">
        <v>4705</v>
      </c>
      <c r="V304" s="99" t="s">
        <v>5028</v>
      </c>
    </row>
    <row r="305" spans="1:22" x14ac:dyDescent="0.25">
      <c r="A305" s="83">
        <v>1100033</v>
      </c>
      <c r="B305" s="327">
        <v>42317</v>
      </c>
      <c r="C305" s="52" t="s">
        <v>1038</v>
      </c>
      <c r="D305" s="52" t="s">
        <v>611</v>
      </c>
      <c r="E305" s="52" t="s">
        <v>816</v>
      </c>
      <c r="F305" s="52" t="s">
        <v>1039</v>
      </c>
      <c r="G305" s="52" t="s">
        <v>653</v>
      </c>
      <c r="H305" s="52" t="s">
        <v>23</v>
      </c>
      <c r="I305" s="52" t="s">
        <v>75</v>
      </c>
      <c r="J305" s="54">
        <v>2016</v>
      </c>
      <c r="K305" s="83">
        <v>2018</v>
      </c>
      <c r="L305" s="46">
        <v>330997.5</v>
      </c>
      <c r="M305" s="55" t="s">
        <v>66</v>
      </c>
      <c r="N305" s="55" t="s">
        <v>2083</v>
      </c>
      <c r="O305" s="55" t="s">
        <v>2084</v>
      </c>
      <c r="P305" s="55" t="s">
        <v>2732</v>
      </c>
      <c r="Q305" s="55" t="s">
        <v>2397</v>
      </c>
      <c r="R305" s="55" t="s">
        <v>2567</v>
      </c>
      <c r="S305" s="55" t="s">
        <v>2733</v>
      </c>
      <c r="T305" s="55" t="s">
        <v>2569</v>
      </c>
      <c r="U305" s="96" t="s">
        <v>4703</v>
      </c>
      <c r="V305" s="99" t="s">
        <v>5028</v>
      </c>
    </row>
    <row r="306" spans="1:22" x14ac:dyDescent="0.25">
      <c r="A306" s="83">
        <v>1100036</v>
      </c>
      <c r="B306" s="327">
        <v>42317</v>
      </c>
      <c r="C306" s="52" t="s">
        <v>1040</v>
      </c>
      <c r="D306" s="52" t="s">
        <v>611</v>
      </c>
      <c r="E306" s="52" t="s">
        <v>816</v>
      </c>
      <c r="F306" s="52" t="s">
        <v>1041</v>
      </c>
      <c r="G306" s="52" t="s">
        <v>111</v>
      </c>
      <c r="H306" s="52" t="s">
        <v>23</v>
      </c>
      <c r="I306" s="52" t="s">
        <v>24</v>
      </c>
      <c r="J306" s="54">
        <v>2016</v>
      </c>
      <c r="K306" s="83">
        <v>2018</v>
      </c>
      <c r="L306" s="46">
        <v>515171.85</v>
      </c>
      <c r="M306" s="55" t="s">
        <v>66</v>
      </c>
      <c r="N306" s="55" t="s">
        <v>112</v>
      </c>
      <c r="O306" s="55" t="s">
        <v>113</v>
      </c>
      <c r="P306" s="55" t="s">
        <v>2734</v>
      </c>
      <c r="Q306" s="55" t="s">
        <v>2735</v>
      </c>
      <c r="R306" s="55" t="s">
        <v>2736</v>
      </c>
      <c r="S306" s="55" t="s">
        <v>2626</v>
      </c>
      <c r="T306" s="55" t="s">
        <v>2536</v>
      </c>
      <c r="U306" s="96" t="s">
        <v>4701</v>
      </c>
      <c r="V306" s="99" t="s">
        <v>5028</v>
      </c>
    </row>
    <row r="307" spans="1:22" x14ac:dyDescent="0.25">
      <c r="A307" s="83">
        <v>1100038</v>
      </c>
      <c r="B307" s="327">
        <v>42317</v>
      </c>
      <c r="C307" s="52" t="s">
        <v>1042</v>
      </c>
      <c r="D307" s="52" t="s">
        <v>611</v>
      </c>
      <c r="E307" s="52" t="s">
        <v>816</v>
      </c>
      <c r="F307" s="52" t="s">
        <v>1043</v>
      </c>
      <c r="G307" s="52" t="s">
        <v>317</v>
      </c>
      <c r="H307" s="52" t="s">
        <v>36</v>
      </c>
      <c r="I307" s="52" t="s">
        <v>24</v>
      </c>
      <c r="J307" s="54">
        <v>2016</v>
      </c>
      <c r="K307" s="83">
        <v>2018</v>
      </c>
      <c r="L307" s="46">
        <v>335983</v>
      </c>
      <c r="M307" s="55" t="s">
        <v>66</v>
      </c>
      <c r="N307" s="55" t="s">
        <v>56</v>
      </c>
      <c r="O307" s="55" t="s">
        <v>2074</v>
      </c>
      <c r="P307" s="55" t="s">
        <v>2737</v>
      </c>
      <c r="Q307" s="55" t="s">
        <v>2738</v>
      </c>
      <c r="R307" s="55" t="s">
        <v>2739</v>
      </c>
      <c r="S307" s="55" t="s">
        <v>2740</v>
      </c>
      <c r="T307" s="55" t="s">
        <v>2741</v>
      </c>
      <c r="U307" s="96" t="s">
        <v>4702</v>
      </c>
      <c r="V307" s="99" t="s">
        <v>5028</v>
      </c>
    </row>
    <row r="308" spans="1:22" x14ac:dyDescent="0.25">
      <c r="A308" s="83">
        <v>1100040</v>
      </c>
      <c r="B308" s="327">
        <v>42317</v>
      </c>
      <c r="C308" s="52" t="s">
        <v>1042</v>
      </c>
      <c r="D308" s="52" t="s">
        <v>611</v>
      </c>
      <c r="E308" s="52" t="s">
        <v>816</v>
      </c>
      <c r="F308" s="52" t="s">
        <v>1044</v>
      </c>
      <c r="G308" s="52" t="s">
        <v>47</v>
      </c>
      <c r="H308" s="52" t="s">
        <v>36</v>
      </c>
      <c r="I308" s="52" t="s">
        <v>24</v>
      </c>
      <c r="J308" s="54">
        <v>2016</v>
      </c>
      <c r="K308" s="83">
        <v>2018</v>
      </c>
      <c r="L308" s="46">
        <v>370983</v>
      </c>
      <c r="M308" s="55" t="s">
        <v>66</v>
      </c>
      <c r="N308" s="55" t="s">
        <v>56</v>
      </c>
      <c r="O308" s="55" t="s">
        <v>2524</v>
      </c>
      <c r="P308" s="55" t="s">
        <v>2737</v>
      </c>
      <c r="Q308" s="55" t="s">
        <v>497</v>
      </c>
      <c r="R308" s="55" t="s">
        <v>2110</v>
      </c>
      <c r="S308" s="55" t="s">
        <v>2096</v>
      </c>
      <c r="T308" s="55" t="s">
        <v>2742</v>
      </c>
      <c r="U308" s="96" t="s">
        <v>4700</v>
      </c>
      <c r="V308" s="99" t="s">
        <v>5028</v>
      </c>
    </row>
    <row r="309" spans="1:22" x14ac:dyDescent="0.25">
      <c r="A309" s="83">
        <v>1100042</v>
      </c>
      <c r="B309" s="327">
        <v>42317</v>
      </c>
      <c r="C309" s="52" t="s">
        <v>1042</v>
      </c>
      <c r="D309" s="52" t="s">
        <v>611</v>
      </c>
      <c r="E309" s="52" t="s">
        <v>816</v>
      </c>
      <c r="F309" s="52" t="s">
        <v>1045</v>
      </c>
      <c r="G309" s="52" t="s">
        <v>317</v>
      </c>
      <c r="H309" s="52" t="s">
        <v>36</v>
      </c>
      <c r="I309" s="52" t="s">
        <v>24</v>
      </c>
      <c r="J309" s="54">
        <v>2016</v>
      </c>
      <c r="K309" s="83">
        <v>2019</v>
      </c>
      <c r="L309" s="46">
        <v>514644</v>
      </c>
      <c r="M309" s="55" t="s">
        <v>66</v>
      </c>
      <c r="N309" s="55" t="s">
        <v>56</v>
      </c>
      <c r="O309" s="55" t="s">
        <v>2524</v>
      </c>
      <c r="P309" s="55" t="s">
        <v>2737</v>
      </c>
      <c r="Q309" s="55" t="s">
        <v>2110</v>
      </c>
      <c r="R309" s="55" t="s">
        <v>497</v>
      </c>
      <c r="S309" s="55" t="s">
        <v>2743</v>
      </c>
      <c r="T309" s="55" t="s">
        <v>2744</v>
      </c>
      <c r="U309" s="96" t="s">
        <v>4699</v>
      </c>
      <c r="V309" s="99" t="s">
        <v>5028</v>
      </c>
    </row>
    <row r="310" spans="1:22" x14ac:dyDescent="0.25">
      <c r="A310" s="83">
        <v>1100046</v>
      </c>
      <c r="B310" s="327">
        <v>42317</v>
      </c>
      <c r="C310" s="52" t="s">
        <v>1046</v>
      </c>
      <c r="D310" s="52" t="s">
        <v>611</v>
      </c>
      <c r="E310" s="52" t="s">
        <v>824</v>
      </c>
      <c r="F310" s="52" t="s">
        <v>1047</v>
      </c>
      <c r="G310" s="52" t="s">
        <v>205</v>
      </c>
      <c r="H310" s="52" t="s">
        <v>36</v>
      </c>
      <c r="I310" s="52" t="s">
        <v>24</v>
      </c>
      <c r="J310" s="54">
        <v>2016</v>
      </c>
      <c r="K310" s="83">
        <v>2018</v>
      </c>
      <c r="L310" s="46">
        <v>491461.5</v>
      </c>
      <c r="M310" s="55" t="s">
        <v>66</v>
      </c>
      <c r="N310" s="55" t="s">
        <v>151</v>
      </c>
      <c r="O310" s="55" t="s">
        <v>152</v>
      </c>
      <c r="P310" s="55" t="s">
        <v>2351</v>
      </c>
      <c r="Q310" s="55" t="s">
        <v>2745</v>
      </c>
      <c r="R310" s="55" t="s">
        <v>2528</v>
      </c>
      <c r="S310" s="55" t="s">
        <v>581</v>
      </c>
      <c r="T310" s="55" t="s">
        <v>2746</v>
      </c>
      <c r="U310" s="96" t="s">
        <v>4698</v>
      </c>
      <c r="V310" s="99" t="s">
        <v>5028</v>
      </c>
    </row>
    <row r="311" spans="1:22" x14ac:dyDescent="0.25">
      <c r="A311" s="83">
        <v>1100088</v>
      </c>
      <c r="B311" s="327">
        <v>42317</v>
      </c>
      <c r="C311" s="52" t="s">
        <v>1048</v>
      </c>
      <c r="D311" s="52" t="s">
        <v>611</v>
      </c>
      <c r="E311" s="52" t="s">
        <v>816</v>
      </c>
      <c r="F311" s="52" t="s">
        <v>1049</v>
      </c>
      <c r="G311" s="52" t="s">
        <v>73</v>
      </c>
      <c r="H311" s="52" t="s">
        <v>74</v>
      </c>
      <c r="I311" s="52" t="s">
        <v>75</v>
      </c>
      <c r="J311" s="54">
        <v>2016</v>
      </c>
      <c r="K311" s="83">
        <v>2019</v>
      </c>
      <c r="L311" s="46">
        <v>865972</v>
      </c>
      <c r="M311" s="55" t="s">
        <v>66</v>
      </c>
      <c r="N311" s="55" t="s">
        <v>26</v>
      </c>
      <c r="O311" s="55" t="s">
        <v>2089</v>
      </c>
      <c r="P311" s="55" t="s">
        <v>2747</v>
      </c>
      <c r="Q311" s="55" t="s">
        <v>2472</v>
      </c>
      <c r="R311" s="55" t="s">
        <v>2748</v>
      </c>
      <c r="S311" s="55" t="s">
        <v>2749</v>
      </c>
      <c r="T311" s="55" t="s">
        <v>486</v>
      </c>
      <c r="U311" s="96" t="s">
        <v>4696</v>
      </c>
      <c r="V311" s="99" t="s">
        <v>5028</v>
      </c>
    </row>
    <row r="312" spans="1:22" x14ac:dyDescent="0.25">
      <c r="A312" s="83">
        <v>1100099</v>
      </c>
      <c r="B312" s="327">
        <v>42317</v>
      </c>
      <c r="C312" s="52" t="s">
        <v>1050</v>
      </c>
      <c r="D312" s="52" t="s">
        <v>611</v>
      </c>
      <c r="E312" s="52" t="s">
        <v>816</v>
      </c>
      <c r="F312" s="52" t="s">
        <v>1051</v>
      </c>
      <c r="G312" s="52" t="s">
        <v>111</v>
      </c>
      <c r="H312" s="52" t="s">
        <v>23</v>
      </c>
      <c r="I312" s="52" t="s">
        <v>24</v>
      </c>
      <c r="J312" s="54">
        <v>2016</v>
      </c>
      <c r="K312" s="83">
        <v>2018</v>
      </c>
      <c r="L312" s="46">
        <v>696966</v>
      </c>
      <c r="M312" s="55" t="s">
        <v>66</v>
      </c>
      <c r="N312" s="55" t="s">
        <v>442</v>
      </c>
      <c r="O312" s="55" t="s">
        <v>443</v>
      </c>
      <c r="P312" s="55" t="s">
        <v>2159</v>
      </c>
      <c r="Q312" s="55" t="s">
        <v>2472</v>
      </c>
      <c r="R312" s="55" t="s">
        <v>2750</v>
      </c>
      <c r="S312" s="55" t="s">
        <v>2751</v>
      </c>
      <c r="T312" s="55" t="s">
        <v>503</v>
      </c>
      <c r="U312" s="96" t="s">
        <v>4697</v>
      </c>
      <c r="V312" s="99" t="s">
        <v>5028</v>
      </c>
    </row>
    <row r="313" spans="1:22" x14ac:dyDescent="0.25">
      <c r="A313" s="83">
        <v>1100147</v>
      </c>
      <c r="B313" s="327">
        <v>42317</v>
      </c>
      <c r="C313" s="52" t="s">
        <v>1052</v>
      </c>
      <c r="D313" s="52" t="s">
        <v>611</v>
      </c>
      <c r="E313" s="52" t="s">
        <v>816</v>
      </c>
      <c r="F313" s="52" t="s">
        <v>1053</v>
      </c>
      <c r="G313" s="52" t="s">
        <v>111</v>
      </c>
      <c r="H313" s="52" t="s">
        <v>23</v>
      </c>
      <c r="I313" s="52" t="s">
        <v>24</v>
      </c>
      <c r="J313" s="54">
        <v>2016</v>
      </c>
      <c r="K313" s="83">
        <v>2019</v>
      </c>
      <c r="L313" s="46">
        <v>1372748</v>
      </c>
      <c r="M313" s="55" t="s">
        <v>48</v>
      </c>
      <c r="N313" s="55" t="s">
        <v>38</v>
      </c>
      <c r="O313" s="55" t="s">
        <v>2275</v>
      </c>
      <c r="P313" s="55" t="s">
        <v>138</v>
      </c>
      <c r="Q313" s="55" t="s">
        <v>2363</v>
      </c>
      <c r="R313" s="55" t="s">
        <v>2752</v>
      </c>
      <c r="S313" s="55" t="s">
        <v>2217</v>
      </c>
      <c r="T313" s="55" t="s">
        <v>2070</v>
      </c>
      <c r="U313" s="96" t="s">
        <v>4695</v>
      </c>
      <c r="V313" s="99" t="s">
        <v>5028</v>
      </c>
    </row>
    <row r="314" spans="1:22" x14ac:dyDescent="0.25">
      <c r="A314" s="83">
        <v>1100164</v>
      </c>
      <c r="B314" s="327">
        <v>42317</v>
      </c>
      <c r="C314" s="52" t="s">
        <v>1054</v>
      </c>
      <c r="D314" s="52" t="s">
        <v>611</v>
      </c>
      <c r="E314" s="52" t="s">
        <v>824</v>
      </c>
      <c r="F314" s="52" t="s">
        <v>1055</v>
      </c>
      <c r="G314" s="52" t="s">
        <v>22</v>
      </c>
      <c r="H314" s="52" t="s">
        <v>23</v>
      </c>
      <c r="I314" s="52" t="s">
        <v>24</v>
      </c>
      <c r="J314" s="54">
        <v>2016</v>
      </c>
      <c r="K314" s="83">
        <v>2018</v>
      </c>
      <c r="L314" s="46">
        <v>222004</v>
      </c>
      <c r="M314" s="55" t="s">
        <v>66</v>
      </c>
      <c r="N314" s="55" t="s">
        <v>184</v>
      </c>
      <c r="O314" s="55" t="s">
        <v>2416</v>
      </c>
      <c r="P314" s="55" t="s">
        <v>2338</v>
      </c>
      <c r="Q314" s="55" t="s">
        <v>156</v>
      </c>
      <c r="R314" s="55" t="s">
        <v>2105</v>
      </c>
      <c r="S314" s="55" t="s">
        <v>590</v>
      </c>
      <c r="T314" s="55" t="s">
        <v>2107</v>
      </c>
      <c r="U314" s="96" t="s">
        <v>4694</v>
      </c>
      <c r="V314" s="99" t="s">
        <v>5028</v>
      </c>
    </row>
    <row r="315" spans="1:22" x14ac:dyDescent="0.25">
      <c r="A315" s="83">
        <v>1100179</v>
      </c>
      <c r="B315" s="327">
        <v>42317</v>
      </c>
      <c r="C315" s="52" t="s">
        <v>1056</v>
      </c>
      <c r="D315" s="52" t="s">
        <v>611</v>
      </c>
      <c r="E315" s="52" t="s">
        <v>816</v>
      </c>
      <c r="F315" s="52" t="s">
        <v>1057</v>
      </c>
      <c r="G315" s="52" t="s">
        <v>300</v>
      </c>
      <c r="H315" s="52" t="s">
        <v>199</v>
      </c>
      <c r="I315" s="52" t="s">
        <v>24</v>
      </c>
      <c r="J315" s="54">
        <v>2016</v>
      </c>
      <c r="K315" s="83">
        <v>2018</v>
      </c>
      <c r="L315" s="46">
        <v>384360.2</v>
      </c>
      <c r="M315" s="55" t="s">
        <v>25</v>
      </c>
      <c r="N315" s="55" t="s">
        <v>112</v>
      </c>
      <c r="O315" s="55" t="s">
        <v>505</v>
      </c>
      <c r="P315" s="55" t="s">
        <v>419</v>
      </c>
      <c r="Q315" s="55" t="s">
        <v>2119</v>
      </c>
      <c r="R315" s="55" t="s">
        <v>2540</v>
      </c>
      <c r="S315" s="55" t="s">
        <v>2512</v>
      </c>
      <c r="T315" s="55" t="s">
        <v>2753</v>
      </c>
      <c r="U315" s="96" t="s">
        <v>4693</v>
      </c>
      <c r="V315" s="99" t="s">
        <v>5028</v>
      </c>
    </row>
    <row r="316" spans="1:22" x14ac:dyDescent="0.25">
      <c r="A316" s="83">
        <v>1100189</v>
      </c>
      <c r="B316" s="327">
        <v>42317</v>
      </c>
      <c r="C316" s="52" t="s">
        <v>1058</v>
      </c>
      <c r="D316" s="52" t="s">
        <v>611</v>
      </c>
      <c r="E316" s="52" t="s">
        <v>816</v>
      </c>
      <c r="F316" s="52" t="s">
        <v>1059</v>
      </c>
      <c r="G316" s="52" t="s">
        <v>22</v>
      </c>
      <c r="H316" s="52" t="s">
        <v>23</v>
      </c>
      <c r="I316" s="52" t="s">
        <v>24</v>
      </c>
      <c r="J316" s="54">
        <v>2016</v>
      </c>
      <c r="K316" s="83">
        <v>2019</v>
      </c>
      <c r="L316" s="46">
        <v>824288</v>
      </c>
      <c r="M316" s="55" t="s">
        <v>25</v>
      </c>
      <c r="N316" s="55" t="s">
        <v>160</v>
      </c>
      <c r="O316" s="55" t="s">
        <v>2339</v>
      </c>
      <c r="P316" s="55" t="s">
        <v>2552</v>
      </c>
      <c r="Q316" s="55" t="s">
        <v>2252</v>
      </c>
      <c r="R316" s="55" t="s">
        <v>2619</v>
      </c>
      <c r="S316" s="55" t="s">
        <v>2472</v>
      </c>
      <c r="T316" s="55" t="s">
        <v>2342</v>
      </c>
      <c r="U316" s="96" t="s">
        <v>4692</v>
      </c>
      <c r="V316" s="99" t="s">
        <v>5028</v>
      </c>
    </row>
    <row r="317" spans="1:22" x14ac:dyDescent="0.25">
      <c r="A317" s="83">
        <v>1100202</v>
      </c>
      <c r="B317" s="327">
        <v>42317</v>
      </c>
      <c r="C317" s="52" t="s">
        <v>1060</v>
      </c>
      <c r="D317" s="52" t="s">
        <v>611</v>
      </c>
      <c r="E317" s="52" t="s">
        <v>816</v>
      </c>
      <c r="F317" s="52" t="s">
        <v>1061</v>
      </c>
      <c r="G317" s="52" t="s">
        <v>47</v>
      </c>
      <c r="H317" s="52" t="s">
        <v>36</v>
      </c>
      <c r="I317" s="52" t="s">
        <v>24</v>
      </c>
      <c r="J317" s="54">
        <v>2016</v>
      </c>
      <c r="K317" s="83">
        <v>2019</v>
      </c>
      <c r="L317" s="46">
        <v>920972</v>
      </c>
      <c r="M317" s="55" t="s">
        <v>66</v>
      </c>
      <c r="N317" s="55" t="s">
        <v>160</v>
      </c>
      <c r="O317" s="55" t="s">
        <v>2113</v>
      </c>
      <c r="P317" s="55" t="s">
        <v>2514</v>
      </c>
      <c r="Q317" s="55" t="s">
        <v>467</v>
      </c>
      <c r="R317" s="55" t="s">
        <v>2754</v>
      </c>
      <c r="S317" s="55" t="s">
        <v>2755</v>
      </c>
      <c r="T317" s="55" t="s">
        <v>2756</v>
      </c>
      <c r="U317" s="96" t="s">
        <v>4691</v>
      </c>
      <c r="V317" s="99" t="s">
        <v>5028</v>
      </c>
    </row>
    <row r="318" spans="1:22" x14ac:dyDescent="0.25">
      <c r="A318" s="83">
        <v>1100219</v>
      </c>
      <c r="B318" s="327">
        <v>42317</v>
      </c>
      <c r="C318" s="52" t="s">
        <v>1062</v>
      </c>
      <c r="D318" s="52" t="s">
        <v>611</v>
      </c>
      <c r="E318" s="52" t="s">
        <v>816</v>
      </c>
      <c r="F318" s="52" t="s">
        <v>1063</v>
      </c>
      <c r="G318" s="52" t="s">
        <v>111</v>
      </c>
      <c r="H318" s="52" t="s">
        <v>23</v>
      </c>
      <c r="I318" s="52" t="s">
        <v>24</v>
      </c>
      <c r="J318" s="54">
        <v>2016</v>
      </c>
      <c r="K318" s="83">
        <v>2018</v>
      </c>
      <c r="L318" s="46">
        <v>743779.8</v>
      </c>
      <c r="M318" s="55" t="s">
        <v>66</v>
      </c>
      <c r="N318" s="55" t="s">
        <v>2192</v>
      </c>
      <c r="O318" s="55" t="s">
        <v>2405</v>
      </c>
      <c r="P318" s="55" t="s">
        <v>2757</v>
      </c>
      <c r="Q318" s="55" t="s">
        <v>2758</v>
      </c>
      <c r="R318" s="55" t="s">
        <v>2759</v>
      </c>
      <c r="S318" s="55" t="s">
        <v>2760</v>
      </c>
      <c r="T318" s="55" t="s">
        <v>2403</v>
      </c>
      <c r="U318" s="96" t="s">
        <v>4690</v>
      </c>
      <c r="V318" s="99" t="s">
        <v>5028</v>
      </c>
    </row>
    <row r="319" spans="1:22" x14ac:dyDescent="0.25">
      <c r="A319" s="83">
        <v>1100240</v>
      </c>
      <c r="B319" s="327">
        <v>42317</v>
      </c>
      <c r="C319" s="52" t="s">
        <v>1064</v>
      </c>
      <c r="D319" s="52" t="s">
        <v>611</v>
      </c>
      <c r="E319" s="52" t="s">
        <v>816</v>
      </c>
      <c r="F319" s="52" t="s">
        <v>1065</v>
      </c>
      <c r="G319" s="52" t="s">
        <v>111</v>
      </c>
      <c r="H319" s="52" t="s">
        <v>23</v>
      </c>
      <c r="I319" s="52" t="s">
        <v>24</v>
      </c>
      <c r="J319" s="54">
        <v>2016</v>
      </c>
      <c r="K319" s="83">
        <v>2020</v>
      </c>
      <c r="L319" s="46">
        <v>1168325</v>
      </c>
      <c r="M319" s="55" t="s">
        <v>66</v>
      </c>
      <c r="N319" s="55" t="s">
        <v>2155</v>
      </c>
      <c r="O319" s="55" t="s">
        <v>2761</v>
      </c>
      <c r="P319" s="55" t="s">
        <v>2762</v>
      </c>
      <c r="Q319" s="55" t="s">
        <v>2603</v>
      </c>
      <c r="R319" s="55" t="s">
        <v>2125</v>
      </c>
      <c r="S319" s="55" t="s">
        <v>2356</v>
      </c>
      <c r="T319" s="55" t="s">
        <v>2602</v>
      </c>
      <c r="U319" s="96" t="s">
        <v>4689</v>
      </c>
      <c r="V319" s="99" t="s">
        <v>5028</v>
      </c>
    </row>
    <row r="320" spans="1:22" x14ac:dyDescent="0.25">
      <c r="A320" s="83">
        <v>1100296</v>
      </c>
      <c r="B320" s="327">
        <v>42317</v>
      </c>
      <c r="C320" s="52" t="s">
        <v>1066</v>
      </c>
      <c r="D320" s="52" t="s">
        <v>611</v>
      </c>
      <c r="E320" s="52" t="s">
        <v>824</v>
      </c>
      <c r="F320" s="52" t="s">
        <v>1067</v>
      </c>
      <c r="G320" s="52" t="s">
        <v>1068</v>
      </c>
      <c r="H320" s="52" t="s">
        <v>36</v>
      </c>
      <c r="I320" s="52" t="s">
        <v>75</v>
      </c>
      <c r="J320" s="54">
        <v>2016</v>
      </c>
      <c r="K320" s="83">
        <v>2019</v>
      </c>
      <c r="L320" s="46">
        <v>439480</v>
      </c>
      <c r="M320" s="55" t="s">
        <v>66</v>
      </c>
      <c r="N320" s="55" t="s">
        <v>112</v>
      </c>
      <c r="O320" s="55" t="s">
        <v>479</v>
      </c>
      <c r="P320" s="55" t="s">
        <v>2763</v>
      </c>
      <c r="Q320" s="55" t="s">
        <v>2662</v>
      </c>
      <c r="R320" s="55" t="s">
        <v>2467</v>
      </c>
      <c r="S320" s="55" t="s">
        <v>2764</v>
      </c>
      <c r="T320" s="55" t="s">
        <v>2734</v>
      </c>
      <c r="U320" s="96" t="s">
        <v>4688</v>
      </c>
      <c r="V320" s="99" t="s">
        <v>5028</v>
      </c>
    </row>
    <row r="321" spans="1:22" x14ac:dyDescent="0.25">
      <c r="A321" s="83">
        <v>1100307</v>
      </c>
      <c r="B321" s="327">
        <v>42317</v>
      </c>
      <c r="C321" s="52" t="s">
        <v>1069</v>
      </c>
      <c r="D321" s="52" t="s">
        <v>611</v>
      </c>
      <c r="E321" s="52" t="s">
        <v>824</v>
      </c>
      <c r="F321" s="52" t="s">
        <v>1070</v>
      </c>
      <c r="G321" s="52" t="s">
        <v>111</v>
      </c>
      <c r="H321" s="52" t="s">
        <v>23</v>
      </c>
      <c r="I321" s="52" t="s">
        <v>24</v>
      </c>
      <c r="J321" s="54">
        <v>2016</v>
      </c>
      <c r="K321" s="83">
        <v>2019</v>
      </c>
      <c r="L321" s="46">
        <v>758319</v>
      </c>
      <c r="M321" s="55" t="s">
        <v>66</v>
      </c>
      <c r="N321" s="55" t="s">
        <v>383</v>
      </c>
      <c r="O321" s="55" t="s">
        <v>465</v>
      </c>
      <c r="P321" s="55" t="s">
        <v>2551</v>
      </c>
      <c r="Q321" s="55" t="s">
        <v>2472</v>
      </c>
      <c r="R321" s="55" t="s">
        <v>2765</v>
      </c>
      <c r="S321" s="55" t="s">
        <v>2766</v>
      </c>
      <c r="T321" s="55" t="s">
        <v>599</v>
      </c>
      <c r="U321" s="96" t="s">
        <v>4685</v>
      </c>
      <c r="V321" s="99" t="s">
        <v>5028</v>
      </c>
    </row>
    <row r="322" spans="1:22" x14ac:dyDescent="0.25">
      <c r="A322" s="83">
        <v>1100310</v>
      </c>
      <c r="B322" s="327">
        <v>42317</v>
      </c>
      <c r="C322" s="52" t="s">
        <v>1071</v>
      </c>
      <c r="D322" s="52" t="s">
        <v>611</v>
      </c>
      <c r="E322" s="52" t="s">
        <v>816</v>
      </c>
      <c r="F322" s="52" t="s">
        <v>1072</v>
      </c>
      <c r="G322" s="52" t="s">
        <v>85</v>
      </c>
      <c r="H322" s="52" t="s">
        <v>86</v>
      </c>
      <c r="I322" s="52" t="s">
        <v>75</v>
      </c>
      <c r="J322" s="54">
        <v>2016</v>
      </c>
      <c r="K322" s="83">
        <v>2018</v>
      </c>
      <c r="L322" s="46">
        <v>743281.95</v>
      </c>
      <c r="M322" s="55" t="s">
        <v>48</v>
      </c>
      <c r="N322" s="55" t="s">
        <v>184</v>
      </c>
      <c r="O322" s="55" t="s">
        <v>2416</v>
      </c>
      <c r="P322" s="55" t="s">
        <v>138</v>
      </c>
      <c r="Q322" s="55" t="s">
        <v>564</v>
      </c>
      <c r="R322" s="55" t="s">
        <v>2767</v>
      </c>
      <c r="S322" s="55" t="s">
        <v>2768</v>
      </c>
      <c r="T322" s="55" t="s">
        <v>2104</v>
      </c>
      <c r="U322" s="96" t="s">
        <v>4686</v>
      </c>
      <c r="V322" s="99" t="s">
        <v>5028</v>
      </c>
    </row>
    <row r="323" spans="1:22" x14ac:dyDescent="0.25">
      <c r="A323" s="83">
        <v>1100376</v>
      </c>
      <c r="B323" s="327">
        <v>42317</v>
      </c>
      <c r="C323" s="52" t="s">
        <v>1073</v>
      </c>
      <c r="D323" s="52" t="s">
        <v>611</v>
      </c>
      <c r="E323" s="52" t="s">
        <v>824</v>
      </c>
      <c r="F323" s="52" t="s">
        <v>1074</v>
      </c>
      <c r="G323" s="52" t="s">
        <v>116</v>
      </c>
      <c r="H323" s="52" t="s">
        <v>23</v>
      </c>
      <c r="I323" s="52" t="s">
        <v>75</v>
      </c>
      <c r="J323" s="54">
        <v>2016</v>
      </c>
      <c r="K323" s="83">
        <v>2018</v>
      </c>
      <c r="L323" s="46">
        <v>333378.8</v>
      </c>
      <c r="M323" s="55" t="s">
        <v>25</v>
      </c>
      <c r="N323" s="55" t="s">
        <v>2769</v>
      </c>
      <c r="O323" s="55" t="s">
        <v>2770</v>
      </c>
      <c r="P323" s="55" t="s">
        <v>2771</v>
      </c>
      <c r="Q323" s="55" t="s">
        <v>481</v>
      </c>
      <c r="R323" s="55" t="s">
        <v>2582</v>
      </c>
      <c r="S323" s="55" t="s">
        <v>2772</v>
      </c>
      <c r="T323" s="55" t="s">
        <v>2773</v>
      </c>
      <c r="U323" s="96" t="s">
        <v>4682</v>
      </c>
      <c r="V323" s="99" t="s">
        <v>5028</v>
      </c>
    </row>
    <row r="324" spans="1:22" x14ac:dyDescent="0.25">
      <c r="A324" s="83">
        <v>1100377</v>
      </c>
      <c r="B324" s="327">
        <v>42317</v>
      </c>
      <c r="C324" s="52" t="s">
        <v>648</v>
      </c>
      <c r="D324" s="52" t="s">
        <v>611</v>
      </c>
      <c r="E324" s="52" t="s">
        <v>816</v>
      </c>
      <c r="F324" s="52" t="s">
        <v>1075</v>
      </c>
      <c r="G324" s="52" t="s">
        <v>205</v>
      </c>
      <c r="H324" s="52" t="s">
        <v>36</v>
      </c>
      <c r="I324" s="52" t="s">
        <v>24</v>
      </c>
      <c r="J324" s="54">
        <v>2016</v>
      </c>
      <c r="K324" s="83">
        <v>2018</v>
      </c>
      <c r="L324" s="46">
        <v>1242864.5</v>
      </c>
      <c r="M324" s="55" t="s">
        <v>48</v>
      </c>
      <c r="N324" s="55" t="s">
        <v>151</v>
      </c>
      <c r="O324" s="55" t="s">
        <v>152</v>
      </c>
      <c r="P324" s="55" t="s">
        <v>164</v>
      </c>
      <c r="Q324" s="55" t="s">
        <v>51</v>
      </c>
      <c r="R324" s="55" t="s">
        <v>516</v>
      </c>
      <c r="S324" s="55" t="s">
        <v>2774</v>
      </c>
      <c r="T324" s="55" t="s">
        <v>2775</v>
      </c>
      <c r="U324" s="96" t="s">
        <v>4683</v>
      </c>
      <c r="V324" s="99" t="s">
        <v>5028</v>
      </c>
    </row>
    <row r="325" spans="1:22" x14ac:dyDescent="0.25">
      <c r="A325" s="83">
        <v>1100394</v>
      </c>
      <c r="B325" s="327">
        <v>42317</v>
      </c>
      <c r="C325" s="52" t="s">
        <v>705</v>
      </c>
      <c r="D325" s="52" t="s">
        <v>611</v>
      </c>
      <c r="E325" s="52" t="s">
        <v>816</v>
      </c>
      <c r="F325" s="52" t="s">
        <v>1076</v>
      </c>
      <c r="G325" s="52" t="s">
        <v>22</v>
      </c>
      <c r="H325" s="52" t="s">
        <v>23</v>
      </c>
      <c r="I325" s="52" t="s">
        <v>24</v>
      </c>
      <c r="J325" s="54">
        <v>2016</v>
      </c>
      <c r="K325" s="83">
        <v>2018</v>
      </c>
      <c r="L325" s="46">
        <v>391518</v>
      </c>
      <c r="M325" s="55" t="s">
        <v>48</v>
      </c>
      <c r="N325" s="55" t="s">
        <v>38</v>
      </c>
      <c r="O325" s="55" t="s">
        <v>39</v>
      </c>
      <c r="P325" s="55" t="s">
        <v>2519</v>
      </c>
      <c r="Q325" s="55" t="s">
        <v>2238</v>
      </c>
      <c r="R325" s="55" t="s">
        <v>186</v>
      </c>
      <c r="S325" s="55" t="s">
        <v>2397</v>
      </c>
      <c r="T325" s="55" t="s">
        <v>2776</v>
      </c>
      <c r="U325" s="96" t="s">
        <v>4681</v>
      </c>
      <c r="V325" s="99" t="s">
        <v>5028</v>
      </c>
    </row>
    <row r="326" spans="1:22" x14ac:dyDescent="0.25">
      <c r="A326" s="83">
        <v>1100417</v>
      </c>
      <c r="B326" s="327">
        <v>42317</v>
      </c>
      <c r="C326" s="52" t="s">
        <v>1077</v>
      </c>
      <c r="D326" s="52" t="s">
        <v>611</v>
      </c>
      <c r="E326" s="52" t="s">
        <v>816</v>
      </c>
      <c r="F326" s="52" t="s">
        <v>1078</v>
      </c>
      <c r="G326" s="52" t="s">
        <v>210</v>
      </c>
      <c r="H326" s="52" t="s">
        <v>74</v>
      </c>
      <c r="I326" s="52" t="s">
        <v>24</v>
      </c>
      <c r="J326" s="54">
        <v>2016</v>
      </c>
      <c r="K326" s="83">
        <v>2018</v>
      </c>
      <c r="L326" s="46">
        <v>780338</v>
      </c>
      <c r="M326" s="55" t="s">
        <v>66</v>
      </c>
      <c r="N326" s="55" t="s">
        <v>160</v>
      </c>
      <c r="O326" s="55" t="s">
        <v>2245</v>
      </c>
      <c r="P326" s="55" t="s">
        <v>2465</v>
      </c>
      <c r="Q326" s="55" t="s">
        <v>2559</v>
      </c>
      <c r="R326" s="55" t="s">
        <v>2777</v>
      </c>
      <c r="S326" s="55" t="s">
        <v>2438</v>
      </c>
      <c r="T326" s="55" t="s">
        <v>2552</v>
      </c>
      <c r="U326" s="96" t="s">
        <v>4680</v>
      </c>
      <c r="V326" s="99" t="s">
        <v>5028</v>
      </c>
    </row>
    <row r="327" spans="1:22" x14ac:dyDescent="0.25">
      <c r="A327" s="83">
        <v>1100432</v>
      </c>
      <c r="B327" s="327">
        <v>42317</v>
      </c>
      <c r="C327" s="52" t="s">
        <v>1079</v>
      </c>
      <c r="D327" s="52" t="s">
        <v>611</v>
      </c>
      <c r="E327" s="52" t="s">
        <v>816</v>
      </c>
      <c r="F327" s="52" t="s">
        <v>1080</v>
      </c>
      <c r="G327" s="52" t="s">
        <v>217</v>
      </c>
      <c r="H327" s="52" t="s">
        <v>36</v>
      </c>
      <c r="I327" s="52" t="s">
        <v>24</v>
      </c>
      <c r="J327" s="54">
        <v>2016</v>
      </c>
      <c r="K327" s="83">
        <v>2018</v>
      </c>
      <c r="L327" s="46">
        <v>611966</v>
      </c>
      <c r="M327" s="55" t="s">
        <v>66</v>
      </c>
      <c r="N327" s="55" t="s">
        <v>2778</v>
      </c>
      <c r="O327" s="55" t="s">
        <v>2779</v>
      </c>
      <c r="P327" s="55" t="s">
        <v>414</v>
      </c>
      <c r="Q327" s="55" t="s">
        <v>2520</v>
      </c>
      <c r="R327" s="55" t="s">
        <v>2521</v>
      </c>
      <c r="S327" s="55" t="s">
        <v>2780</v>
      </c>
      <c r="T327" s="55" t="s">
        <v>2552</v>
      </c>
      <c r="U327" s="96" t="s">
        <v>4679</v>
      </c>
      <c r="V327" s="99" t="s">
        <v>5028</v>
      </c>
    </row>
    <row r="328" spans="1:22" x14ac:dyDescent="0.25">
      <c r="A328" s="83">
        <v>1100441</v>
      </c>
      <c r="B328" s="327">
        <v>42317</v>
      </c>
      <c r="C328" s="52" t="s">
        <v>228</v>
      </c>
      <c r="D328" s="52" t="s">
        <v>611</v>
      </c>
      <c r="E328" s="52" t="s">
        <v>824</v>
      </c>
      <c r="F328" s="52" t="s">
        <v>1081</v>
      </c>
      <c r="G328" s="52" t="s">
        <v>22</v>
      </c>
      <c r="H328" s="52" t="s">
        <v>23</v>
      </c>
      <c r="I328" s="52" t="s">
        <v>24</v>
      </c>
      <c r="J328" s="54">
        <v>2016</v>
      </c>
      <c r="K328" s="83">
        <v>2018</v>
      </c>
      <c r="L328" s="46">
        <v>459347.35</v>
      </c>
      <c r="M328" s="55" t="s">
        <v>66</v>
      </c>
      <c r="N328" s="55" t="s">
        <v>56</v>
      </c>
      <c r="O328" s="55" t="s">
        <v>57</v>
      </c>
      <c r="P328" s="55" t="s">
        <v>556</v>
      </c>
      <c r="Q328" s="55" t="s">
        <v>2413</v>
      </c>
      <c r="R328" s="55" t="s">
        <v>420</v>
      </c>
      <c r="S328" s="55" t="s">
        <v>2781</v>
      </c>
      <c r="T328" s="55" t="s">
        <v>486</v>
      </c>
      <c r="U328" s="96" t="s">
        <v>4677</v>
      </c>
      <c r="V328" s="99" t="s">
        <v>5028</v>
      </c>
    </row>
    <row r="329" spans="1:22" x14ac:dyDescent="0.25">
      <c r="A329" s="83">
        <v>1100443</v>
      </c>
      <c r="B329" s="327">
        <v>42317</v>
      </c>
      <c r="C329" s="52" t="s">
        <v>1082</v>
      </c>
      <c r="D329" s="52" t="s">
        <v>611</v>
      </c>
      <c r="E329" s="52" t="s">
        <v>816</v>
      </c>
      <c r="F329" s="52" t="s">
        <v>1083</v>
      </c>
      <c r="G329" s="52" t="s">
        <v>214</v>
      </c>
      <c r="H329" s="52" t="s">
        <v>74</v>
      </c>
      <c r="I329" s="52" t="s">
        <v>24</v>
      </c>
      <c r="J329" s="54">
        <v>2016</v>
      </c>
      <c r="K329" s="83">
        <v>2018</v>
      </c>
      <c r="L329" s="46">
        <v>801979</v>
      </c>
      <c r="M329" s="55" t="s">
        <v>66</v>
      </c>
      <c r="N329" s="55" t="s">
        <v>56</v>
      </c>
      <c r="O329" s="55" t="s">
        <v>390</v>
      </c>
      <c r="P329" s="55" t="s">
        <v>2782</v>
      </c>
      <c r="Q329" s="55" t="s">
        <v>2783</v>
      </c>
      <c r="R329" s="55" t="s">
        <v>2784</v>
      </c>
      <c r="S329" s="55" t="s">
        <v>2585</v>
      </c>
      <c r="T329" s="55" t="s">
        <v>2785</v>
      </c>
      <c r="U329" s="96" t="s">
        <v>4678</v>
      </c>
      <c r="V329" s="99" t="s">
        <v>5028</v>
      </c>
    </row>
    <row r="330" spans="1:22" x14ac:dyDescent="0.25">
      <c r="A330" s="83">
        <v>1100451</v>
      </c>
      <c r="B330" s="327">
        <v>42317</v>
      </c>
      <c r="C330" s="52" t="s">
        <v>1084</v>
      </c>
      <c r="D330" s="52" t="s">
        <v>611</v>
      </c>
      <c r="E330" s="52" t="s">
        <v>816</v>
      </c>
      <c r="F330" s="52" t="s">
        <v>1085</v>
      </c>
      <c r="G330" s="52" t="s">
        <v>653</v>
      </c>
      <c r="H330" s="52" t="s">
        <v>23</v>
      </c>
      <c r="I330" s="52" t="s">
        <v>75</v>
      </c>
      <c r="J330" s="54">
        <v>2016</v>
      </c>
      <c r="K330" s="83">
        <v>2018</v>
      </c>
      <c r="L330" s="46">
        <v>444085.5</v>
      </c>
      <c r="M330" s="55" t="s">
        <v>66</v>
      </c>
      <c r="N330" s="55" t="s">
        <v>2083</v>
      </c>
      <c r="O330" s="55" t="s">
        <v>2786</v>
      </c>
      <c r="P330" s="55" t="s">
        <v>2092</v>
      </c>
      <c r="Q330" s="55" t="s">
        <v>2787</v>
      </c>
      <c r="R330" s="55" t="s">
        <v>555</v>
      </c>
      <c r="S330" s="55" t="s">
        <v>414</v>
      </c>
      <c r="T330" s="55" t="s">
        <v>2788</v>
      </c>
      <c r="U330" s="96" t="s">
        <v>4676</v>
      </c>
      <c r="V330" s="99" t="s">
        <v>5028</v>
      </c>
    </row>
    <row r="331" spans="1:22" x14ac:dyDescent="0.25">
      <c r="A331" s="83">
        <v>1100478</v>
      </c>
      <c r="B331" s="327">
        <v>42317</v>
      </c>
      <c r="C331" s="52" t="s">
        <v>1086</v>
      </c>
      <c r="D331" s="52" t="s">
        <v>611</v>
      </c>
      <c r="E331" s="52" t="s">
        <v>816</v>
      </c>
      <c r="F331" s="52" t="s">
        <v>1087</v>
      </c>
      <c r="G331" s="52" t="s">
        <v>111</v>
      </c>
      <c r="H331" s="52" t="s">
        <v>23</v>
      </c>
      <c r="I331" s="52" t="s">
        <v>24</v>
      </c>
      <c r="J331" s="54">
        <v>2016</v>
      </c>
      <c r="K331" s="83">
        <v>2019</v>
      </c>
      <c r="L331" s="46">
        <v>1116594</v>
      </c>
      <c r="M331" s="55" t="s">
        <v>66</v>
      </c>
      <c r="N331" s="55" t="s">
        <v>383</v>
      </c>
      <c r="O331" s="55" t="s">
        <v>384</v>
      </c>
      <c r="P331" s="55" t="s">
        <v>2789</v>
      </c>
      <c r="Q331" s="55" t="s">
        <v>2128</v>
      </c>
      <c r="R331" s="55" t="s">
        <v>415</v>
      </c>
      <c r="S331" s="55" t="s">
        <v>2223</v>
      </c>
      <c r="T331" s="55" t="s">
        <v>2790</v>
      </c>
      <c r="U331" s="96" t="s">
        <v>4674</v>
      </c>
      <c r="V331" s="99" t="s">
        <v>5028</v>
      </c>
    </row>
    <row r="332" spans="1:22" x14ac:dyDescent="0.25">
      <c r="A332" s="83">
        <v>1100531</v>
      </c>
      <c r="B332" s="327">
        <v>42317</v>
      </c>
      <c r="C332" s="52" t="s">
        <v>1088</v>
      </c>
      <c r="D332" s="52" t="s">
        <v>611</v>
      </c>
      <c r="E332" s="52" t="s">
        <v>816</v>
      </c>
      <c r="F332" s="52" t="s">
        <v>1089</v>
      </c>
      <c r="G332" s="52" t="s">
        <v>111</v>
      </c>
      <c r="H332" s="52" t="s">
        <v>23</v>
      </c>
      <c r="I332" s="52" t="s">
        <v>24</v>
      </c>
      <c r="J332" s="54">
        <v>2016</v>
      </c>
      <c r="K332" s="83">
        <v>2018</v>
      </c>
      <c r="L332" s="46">
        <v>646698.19999999995</v>
      </c>
      <c r="M332" s="55" t="s">
        <v>66</v>
      </c>
      <c r="N332" s="55" t="s">
        <v>383</v>
      </c>
      <c r="O332" s="55" t="s">
        <v>2791</v>
      </c>
      <c r="P332" s="55" t="s">
        <v>2792</v>
      </c>
      <c r="Q332" s="55" t="s">
        <v>2143</v>
      </c>
      <c r="R332" s="55" t="s">
        <v>599</v>
      </c>
      <c r="S332" s="55" t="s">
        <v>2262</v>
      </c>
      <c r="T332" s="55" t="s">
        <v>2793</v>
      </c>
      <c r="U332" s="96" t="s">
        <v>4673</v>
      </c>
      <c r="V332" s="99" t="s">
        <v>5028</v>
      </c>
    </row>
    <row r="333" spans="1:22" x14ac:dyDescent="0.25">
      <c r="A333" s="83">
        <v>1100567</v>
      </c>
      <c r="B333" s="327">
        <v>42317</v>
      </c>
      <c r="C333" s="52" t="s">
        <v>1090</v>
      </c>
      <c r="D333" s="52" t="s">
        <v>611</v>
      </c>
      <c r="E333" s="52" t="s">
        <v>824</v>
      </c>
      <c r="F333" s="52" t="s">
        <v>1091</v>
      </c>
      <c r="G333" s="52" t="s">
        <v>22</v>
      </c>
      <c r="H333" s="52" t="s">
        <v>23</v>
      </c>
      <c r="I333" s="52" t="s">
        <v>24</v>
      </c>
      <c r="J333" s="54">
        <v>2016</v>
      </c>
      <c r="K333" s="83">
        <v>2018</v>
      </c>
      <c r="L333" s="46">
        <v>589776.6</v>
      </c>
      <c r="M333" s="55" t="s">
        <v>66</v>
      </c>
      <c r="N333" s="55" t="s">
        <v>383</v>
      </c>
      <c r="O333" s="55" t="s">
        <v>2791</v>
      </c>
      <c r="P333" s="55" t="s">
        <v>2085</v>
      </c>
      <c r="Q333" s="55" t="s">
        <v>2794</v>
      </c>
      <c r="R333" s="55" t="s">
        <v>2795</v>
      </c>
      <c r="S333" s="55" t="s">
        <v>599</v>
      </c>
      <c r="T333" s="55" t="s">
        <v>2796</v>
      </c>
      <c r="U333" s="96" t="s">
        <v>4672</v>
      </c>
      <c r="V333" s="99" t="s">
        <v>5028</v>
      </c>
    </row>
    <row r="334" spans="1:22" x14ac:dyDescent="0.25">
      <c r="A334" s="83">
        <v>1100609</v>
      </c>
      <c r="B334" s="327">
        <v>42317</v>
      </c>
      <c r="C334" s="52" t="s">
        <v>885</v>
      </c>
      <c r="D334" s="52" t="s">
        <v>611</v>
      </c>
      <c r="E334" s="52" t="s">
        <v>816</v>
      </c>
      <c r="F334" s="52" t="s">
        <v>1092</v>
      </c>
      <c r="G334" s="52" t="s">
        <v>22</v>
      </c>
      <c r="H334" s="52" t="s">
        <v>23</v>
      </c>
      <c r="I334" s="52" t="s">
        <v>24</v>
      </c>
      <c r="J334" s="54">
        <v>2016</v>
      </c>
      <c r="K334" s="83">
        <v>2019</v>
      </c>
      <c r="L334" s="46">
        <v>797600</v>
      </c>
      <c r="M334" s="55" t="s">
        <v>66</v>
      </c>
      <c r="N334" s="55" t="s">
        <v>184</v>
      </c>
      <c r="O334" s="55" t="s">
        <v>2416</v>
      </c>
      <c r="P334" s="55" t="s">
        <v>487</v>
      </c>
      <c r="Q334" s="55" t="s">
        <v>523</v>
      </c>
      <c r="R334" s="55" t="s">
        <v>2504</v>
      </c>
      <c r="S334" s="55" t="s">
        <v>467</v>
      </c>
      <c r="T334" s="55" t="s">
        <v>2126</v>
      </c>
      <c r="U334" s="96" t="s">
        <v>4670</v>
      </c>
      <c r="V334" s="99" t="s">
        <v>5028</v>
      </c>
    </row>
    <row r="335" spans="1:22" x14ac:dyDescent="0.25">
      <c r="A335" s="83">
        <v>1100626</v>
      </c>
      <c r="B335" s="327">
        <v>42317</v>
      </c>
      <c r="C335" s="52" t="s">
        <v>1093</v>
      </c>
      <c r="D335" s="52" t="s">
        <v>611</v>
      </c>
      <c r="E335" s="52" t="s">
        <v>816</v>
      </c>
      <c r="F335" s="52" t="s">
        <v>1094</v>
      </c>
      <c r="G335" s="52" t="s">
        <v>47</v>
      </c>
      <c r="H335" s="52" t="s">
        <v>36</v>
      </c>
      <c r="I335" s="52" t="s">
        <v>24</v>
      </c>
      <c r="J335" s="54">
        <v>2016</v>
      </c>
      <c r="K335" s="83">
        <v>2019</v>
      </c>
      <c r="L335" s="46">
        <v>857656</v>
      </c>
      <c r="M335" s="55" t="s">
        <v>66</v>
      </c>
      <c r="N335" s="55" t="s">
        <v>56</v>
      </c>
      <c r="O335" s="55" t="s">
        <v>57</v>
      </c>
      <c r="P335" s="55" t="s">
        <v>2797</v>
      </c>
      <c r="Q335" s="55" t="s">
        <v>50</v>
      </c>
      <c r="R335" s="55" t="s">
        <v>598</v>
      </c>
      <c r="S335" s="55" t="s">
        <v>2798</v>
      </c>
      <c r="T335" s="55" t="s">
        <v>421</v>
      </c>
      <c r="U335" s="96" t="s">
        <v>4669</v>
      </c>
      <c r="V335" s="99" t="s">
        <v>5028</v>
      </c>
    </row>
    <row r="336" spans="1:22" x14ac:dyDescent="0.25">
      <c r="A336" s="83">
        <v>1100651</v>
      </c>
      <c r="B336" s="327">
        <v>42317</v>
      </c>
      <c r="C336" s="52" t="s">
        <v>1095</v>
      </c>
      <c r="D336" s="52" t="s">
        <v>611</v>
      </c>
      <c r="E336" s="52" t="s">
        <v>816</v>
      </c>
      <c r="F336" s="52" t="s">
        <v>1096</v>
      </c>
      <c r="G336" s="52" t="s">
        <v>213</v>
      </c>
      <c r="H336" s="52" t="s">
        <v>199</v>
      </c>
      <c r="I336" s="52" t="s">
        <v>24</v>
      </c>
      <c r="J336" s="54">
        <v>2016</v>
      </c>
      <c r="K336" s="83">
        <v>2018</v>
      </c>
      <c r="L336" s="46">
        <v>351025</v>
      </c>
      <c r="M336" s="55" t="s">
        <v>66</v>
      </c>
      <c r="N336" s="55" t="s">
        <v>383</v>
      </c>
      <c r="O336" s="55" t="s">
        <v>2386</v>
      </c>
      <c r="P336" s="55" t="s">
        <v>2422</v>
      </c>
      <c r="Q336" s="55" t="s">
        <v>2799</v>
      </c>
      <c r="R336" s="55" t="s">
        <v>2207</v>
      </c>
      <c r="S336" s="55" t="s">
        <v>2800</v>
      </c>
      <c r="T336" s="55" t="s">
        <v>2397</v>
      </c>
      <c r="U336" s="96" t="s">
        <v>4668</v>
      </c>
      <c r="V336" s="99" t="s">
        <v>5028</v>
      </c>
    </row>
    <row r="337" spans="1:22" x14ac:dyDescent="0.25">
      <c r="A337" s="83">
        <v>1100654</v>
      </c>
      <c r="B337" s="327">
        <v>42317</v>
      </c>
      <c r="C337" s="52" t="s">
        <v>1097</v>
      </c>
      <c r="D337" s="52" t="s">
        <v>611</v>
      </c>
      <c r="E337" s="52" t="s">
        <v>816</v>
      </c>
      <c r="F337" s="52" t="s">
        <v>1098</v>
      </c>
      <c r="G337" s="52" t="s">
        <v>182</v>
      </c>
      <c r="H337" s="52" t="s">
        <v>183</v>
      </c>
      <c r="I337" s="52" t="s">
        <v>24</v>
      </c>
      <c r="J337" s="54">
        <v>2016</v>
      </c>
      <c r="K337" s="83">
        <v>2019</v>
      </c>
      <c r="L337" s="46">
        <v>882485.5</v>
      </c>
      <c r="M337" s="55" t="s">
        <v>66</v>
      </c>
      <c r="N337" s="55" t="s">
        <v>383</v>
      </c>
      <c r="O337" s="55" t="s">
        <v>2386</v>
      </c>
      <c r="P337" s="55" t="s">
        <v>2191</v>
      </c>
      <c r="Q337" s="55" t="s">
        <v>555</v>
      </c>
      <c r="R337" s="55" t="s">
        <v>2801</v>
      </c>
      <c r="S337" s="55" t="s">
        <v>2088</v>
      </c>
      <c r="T337" s="55" t="s">
        <v>2802</v>
      </c>
      <c r="U337" s="96" t="s">
        <v>4667</v>
      </c>
      <c r="V337" s="99" t="s">
        <v>5028</v>
      </c>
    </row>
    <row r="338" spans="1:22" x14ac:dyDescent="0.25">
      <c r="A338" s="83">
        <v>1100676</v>
      </c>
      <c r="B338" s="327">
        <v>42317</v>
      </c>
      <c r="C338" s="52" t="s">
        <v>1099</v>
      </c>
      <c r="D338" s="52" t="s">
        <v>611</v>
      </c>
      <c r="E338" s="52" t="s">
        <v>816</v>
      </c>
      <c r="F338" s="52" t="s">
        <v>1100</v>
      </c>
      <c r="G338" s="52" t="s">
        <v>22</v>
      </c>
      <c r="H338" s="52" t="s">
        <v>23</v>
      </c>
      <c r="I338" s="52" t="s">
        <v>24</v>
      </c>
      <c r="J338" s="54">
        <v>2016</v>
      </c>
      <c r="K338" s="83">
        <v>2019</v>
      </c>
      <c r="L338" s="46">
        <v>1041638</v>
      </c>
      <c r="M338" s="55" t="s">
        <v>66</v>
      </c>
      <c r="N338" s="55" t="s">
        <v>112</v>
      </c>
      <c r="O338" s="55" t="s">
        <v>411</v>
      </c>
      <c r="P338" s="55" t="s">
        <v>412</v>
      </c>
      <c r="Q338" s="55" t="s">
        <v>2780</v>
      </c>
      <c r="R338" s="55" t="s">
        <v>2803</v>
      </c>
      <c r="S338" s="55" t="s">
        <v>2804</v>
      </c>
      <c r="T338" s="55" t="s">
        <v>2756</v>
      </c>
      <c r="U338" s="96" t="s">
        <v>4666</v>
      </c>
      <c r="V338" s="99" t="s">
        <v>5028</v>
      </c>
    </row>
    <row r="339" spans="1:22" x14ac:dyDescent="0.25">
      <c r="A339" s="83">
        <v>1100696</v>
      </c>
      <c r="B339" s="327">
        <v>42317</v>
      </c>
      <c r="C339" s="52" t="s">
        <v>803</v>
      </c>
      <c r="D339" s="52" t="s">
        <v>611</v>
      </c>
      <c r="E339" s="52" t="s">
        <v>816</v>
      </c>
      <c r="F339" s="52" t="s">
        <v>1101</v>
      </c>
      <c r="G339" s="52" t="s">
        <v>211</v>
      </c>
      <c r="H339" s="52" t="s">
        <v>199</v>
      </c>
      <c r="I339" s="52" t="s">
        <v>75</v>
      </c>
      <c r="J339" s="54">
        <v>2016</v>
      </c>
      <c r="K339" s="83">
        <v>2020</v>
      </c>
      <c r="L339" s="46">
        <v>2177908.1</v>
      </c>
      <c r="M339" s="55" t="s">
        <v>48</v>
      </c>
      <c r="N339" s="55" t="s">
        <v>38</v>
      </c>
      <c r="O339" s="55" t="s">
        <v>477</v>
      </c>
      <c r="P339" s="55" t="s">
        <v>2805</v>
      </c>
      <c r="Q339" s="55" t="s">
        <v>88</v>
      </c>
      <c r="R339" s="55" t="s">
        <v>474</v>
      </c>
      <c r="S339" s="55" t="s">
        <v>2806</v>
      </c>
      <c r="T339" s="55" t="s">
        <v>132</v>
      </c>
      <c r="U339" s="96" t="s">
        <v>4665</v>
      </c>
      <c r="V339" s="99" t="s">
        <v>5028</v>
      </c>
    </row>
    <row r="340" spans="1:22" x14ac:dyDescent="0.25">
      <c r="A340" s="83">
        <v>1100737</v>
      </c>
      <c r="B340" s="327">
        <v>42317</v>
      </c>
      <c r="C340" s="52" t="s">
        <v>1102</v>
      </c>
      <c r="D340" s="52" t="s">
        <v>611</v>
      </c>
      <c r="E340" s="52" t="s">
        <v>824</v>
      </c>
      <c r="F340" s="52" t="s">
        <v>1103</v>
      </c>
      <c r="G340" s="52" t="s">
        <v>751</v>
      </c>
      <c r="H340" s="52" t="s">
        <v>23</v>
      </c>
      <c r="I340" s="52" t="s">
        <v>24</v>
      </c>
      <c r="J340" s="54">
        <v>2016</v>
      </c>
      <c r="K340" s="83">
        <v>2018</v>
      </c>
      <c r="L340" s="46">
        <v>553477</v>
      </c>
      <c r="M340" s="55" t="s">
        <v>66</v>
      </c>
      <c r="N340" s="55" t="s">
        <v>383</v>
      </c>
      <c r="O340" s="55" t="s">
        <v>2807</v>
      </c>
      <c r="P340" s="55" t="s">
        <v>186</v>
      </c>
      <c r="Q340" s="55" t="s">
        <v>2808</v>
      </c>
      <c r="R340" s="55" t="s">
        <v>156</v>
      </c>
      <c r="S340" s="55" t="s">
        <v>558</v>
      </c>
      <c r="T340" s="55" t="s">
        <v>592</v>
      </c>
      <c r="U340" s="96" t="s">
        <v>4664</v>
      </c>
      <c r="V340" s="99" t="s">
        <v>5028</v>
      </c>
    </row>
    <row r="341" spans="1:22" x14ac:dyDescent="0.25">
      <c r="A341" s="83">
        <v>1100771</v>
      </c>
      <c r="B341" s="327">
        <v>42317</v>
      </c>
      <c r="C341" s="52" t="s">
        <v>898</v>
      </c>
      <c r="D341" s="52" t="s">
        <v>611</v>
      </c>
      <c r="E341" s="52" t="s">
        <v>816</v>
      </c>
      <c r="F341" s="52" t="s">
        <v>1104</v>
      </c>
      <c r="G341" s="52" t="s">
        <v>47</v>
      </c>
      <c r="H341" s="52" t="s">
        <v>36</v>
      </c>
      <c r="I341" s="52" t="s">
        <v>24</v>
      </c>
      <c r="J341" s="54">
        <v>2016</v>
      </c>
      <c r="K341" s="83">
        <v>2018</v>
      </c>
      <c r="L341" s="46">
        <v>635097.5</v>
      </c>
      <c r="M341" s="55" t="s">
        <v>66</v>
      </c>
      <c r="N341" s="55" t="s">
        <v>383</v>
      </c>
      <c r="O341" s="55" t="s">
        <v>2573</v>
      </c>
      <c r="P341" s="55" t="s">
        <v>2107</v>
      </c>
      <c r="Q341" s="55" t="s">
        <v>2809</v>
      </c>
      <c r="R341" s="55" t="s">
        <v>2810</v>
      </c>
      <c r="S341" s="55" t="s">
        <v>2517</v>
      </c>
      <c r="T341" s="55" t="s">
        <v>156</v>
      </c>
      <c r="U341" s="96" t="s">
        <v>4663</v>
      </c>
      <c r="V341" s="99" t="s">
        <v>5028</v>
      </c>
    </row>
    <row r="342" spans="1:22" x14ac:dyDescent="0.25">
      <c r="A342" s="83">
        <v>1100803</v>
      </c>
      <c r="B342" s="327">
        <v>42317</v>
      </c>
      <c r="C342" s="52" t="s">
        <v>1105</v>
      </c>
      <c r="D342" s="52" t="s">
        <v>611</v>
      </c>
      <c r="E342" s="52" t="s">
        <v>824</v>
      </c>
      <c r="F342" s="52" t="s">
        <v>1106</v>
      </c>
      <c r="G342" s="52" t="s">
        <v>207</v>
      </c>
      <c r="H342" s="52" t="s">
        <v>201</v>
      </c>
      <c r="I342" s="52" t="s">
        <v>24</v>
      </c>
      <c r="J342" s="54">
        <v>2016</v>
      </c>
      <c r="K342" s="83">
        <v>2018</v>
      </c>
      <c r="L342" s="46">
        <v>410983</v>
      </c>
      <c r="M342" s="55" t="s">
        <v>66</v>
      </c>
      <c r="N342" s="55" t="s">
        <v>2155</v>
      </c>
      <c r="O342" s="55" t="s">
        <v>2156</v>
      </c>
      <c r="P342" s="55" t="s">
        <v>548</v>
      </c>
      <c r="Q342" s="55" t="s">
        <v>2811</v>
      </c>
      <c r="R342" s="55" t="s">
        <v>2812</v>
      </c>
      <c r="S342" s="55" t="s">
        <v>196</v>
      </c>
      <c r="T342" s="55" t="s">
        <v>2500</v>
      </c>
      <c r="U342" s="96" t="s">
        <v>4660</v>
      </c>
      <c r="V342" s="99" t="s">
        <v>5028</v>
      </c>
    </row>
    <row r="343" spans="1:22" x14ac:dyDescent="0.25">
      <c r="A343" s="83">
        <v>1100807</v>
      </c>
      <c r="B343" s="327">
        <v>42317</v>
      </c>
      <c r="C343" s="52" t="s">
        <v>1107</v>
      </c>
      <c r="D343" s="52" t="s">
        <v>611</v>
      </c>
      <c r="E343" s="52" t="s">
        <v>824</v>
      </c>
      <c r="F343" s="52" t="s">
        <v>1108</v>
      </c>
      <c r="G343" s="52" t="s">
        <v>653</v>
      </c>
      <c r="H343" s="52" t="s">
        <v>23</v>
      </c>
      <c r="I343" s="52" t="s">
        <v>75</v>
      </c>
      <c r="J343" s="54">
        <v>2016</v>
      </c>
      <c r="K343" s="83">
        <v>2017</v>
      </c>
      <c r="L343" s="46">
        <v>198765.92</v>
      </c>
      <c r="M343" s="55" t="s">
        <v>25</v>
      </c>
      <c r="N343" s="55" t="s">
        <v>160</v>
      </c>
      <c r="O343" s="55" t="s">
        <v>2113</v>
      </c>
      <c r="P343" s="55" t="s">
        <v>2813</v>
      </c>
      <c r="Q343" s="55" t="s">
        <v>403</v>
      </c>
      <c r="R343" s="55" t="s">
        <v>144</v>
      </c>
      <c r="S343" s="55" t="s">
        <v>459</v>
      </c>
      <c r="T343" s="55" t="s">
        <v>2793</v>
      </c>
      <c r="U343" s="96" t="s">
        <v>4661</v>
      </c>
      <c r="V343" s="99" t="s">
        <v>5028</v>
      </c>
    </row>
    <row r="344" spans="1:22" x14ac:dyDescent="0.25">
      <c r="A344" s="83">
        <v>1100822</v>
      </c>
      <c r="B344" s="327">
        <v>42317</v>
      </c>
      <c r="C344" s="52" t="s">
        <v>1109</v>
      </c>
      <c r="D344" s="52" t="s">
        <v>611</v>
      </c>
      <c r="E344" s="52" t="s">
        <v>816</v>
      </c>
      <c r="F344" s="52" t="s">
        <v>1110</v>
      </c>
      <c r="G344" s="52" t="s">
        <v>47</v>
      </c>
      <c r="H344" s="52" t="s">
        <v>36</v>
      </c>
      <c r="I344" s="52" t="s">
        <v>24</v>
      </c>
      <c r="J344" s="54">
        <v>2016</v>
      </c>
      <c r="K344" s="83">
        <v>2019</v>
      </c>
      <c r="L344" s="46">
        <v>775921.6</v>
      </c>
      <c r="M344" s="55" t="s">
        <v>48</v>
      </c>
      <c r="N344" s="55" t="s">
        <v>38</v>
      </c>
      <c r="O344" s="55" t="s">
        <v>39</v>
      </c>
      <c r="P344" s="55" t="s">
        <v>2814</v>
      </c>
      <c r="Q344" s="55" t="s">
        <v>2815</v>
      </c>
      <c r="R344" s="55" t="s">
        <v>2367</v>
      </c>
      <c r="S344" s="55" t="s">
        <v>2630</v>
      </c>
      <c r="T344" s="55" t="s">
        <v>77</v>
      </c>
      <c r="U344" s="96" t="s">
        <v>4659</v>
      </c>
      <c r="V344" s="99" t="s">
        <v>5028</v>
      </c>
    </row>
    <row r="345" spans="1:22" x14ac:dyDescent="0.25">
      <c r="A345" s="83">
        <v>1100919</v>
      </c>
      <c r="B345" s="327">
        <v>42317</v>
      </c>
      <c r="C345" s="52" t="s">
        <v>1111</v>
      </c>
      <c r="D345" s="52" t="s">
        <v>611</v>
      </c>
      <c r="E345" s="52" t="s">
        <v>824</v>
      </c>
      <c r="F345" s="52" t="s">
        <v>1112</v>
      </c>
      <c r="G345" s="52" t="s">
        <v>209</v>
      </c>
      <c r="H345" s="52" t="s">
        <v>74</v>
      </c>
      <c r="I345" s="52" t="s">
        <v>24</v>
      </c>
      <c r="J345" s="54">
        <v>2016</v>
      </c>
      <c r="K345" s="83">
        <v>2018</v>
      </c>
      <c r="L345" s="46">
        <v>491503.5</v>
      </c>
      <c r="M345" s="55" t="s">
        <v>25</v>
      </c>
      <c r="N345" s="55" t="s">
        <v>184</v>
      </c>
      <c r="O345" s="55" t="s">
        <v>2129</v>
      </c>
      <c r="P345" s="55" t="s">
        <v>2131</v>
      </c>
      <c r="Q345" s="55" t="s">
        <v>2816</v>
      </c>
      <c r="R345" s="55" t="s">
        <v>523</v>
      </c>
      <c r="S345" s="55" t="s">
        <v>2134</v>
      </c>
      <c r="T345" s="55" t="s">
        <v>2817</v>
      </c>
      <c r="U345" s="96" t="s">
        <v>4657</v>
      </c>
      <c r="V345" s="99" t="s">
        <v>5028</v>
      </c>
    </row>
    <row r="346" spans="1:22" x14ac:dyDescent="0.25">
      <c r="A346" s="83">
        <v>1100970</v>
      </c>
      <c r="B346" s="327">
        <v>42317</v>
      </c>
      <c r="C346" s="52" t="s">
        <v>870</v>
      </c>
      <c r="D346" s="52" t="s">
        <v>611</v>
      </c>
      <c r="E346" s="52" t="s">
        <v>816</v>
      </c>
      <c r="F346" s="52" t="s">
        <v>1113</v>
      </c>
      <c r="G346" s="52" t="s">
        <v>116</v>
      </c>
      <c r="H346" s="52" t="s">
        <v>23</v>
      </c>
      <c r="I346" s="52" t="s">
        <v>75</v>
      </c>
      <c r="J346" s="54">
        <v>2016</v>
      </c>
      <c r="K346" s="83">
        <v>2018</v>
      </c>
      <c r="L346" s="46">
        <v>907486.5</v>
      </c>
      <c r="M346" s="55" t="s">
        <v>66</v>
      </c>
      <c r="N346" s="55" t="s">
        <v>117</v>
      </c>
      <c r="O346" s="55" t="s">
        <v>118</v>
      </c>
      <c r="P346" s="55" t="s">
        <v>2143</v>
      </c>
      <c r="Q346" s="55" t="s">
        <v>123</v>
      </c>
      <c r="R346" s="55" t="s">
        <v>2190</v>
      </c>
      <c r="S346" s="55" t="s">
        <v>2567</v>
      </c>
      <c r="T346" s="55" t="s">
        <v>2818</v>
      </c>
      <c r="U346" s="96" t="s">
        <v>4656</v>
      </c>
      <c r="V346" s="99" t="s">
        <v>5028</v>
      </c>
    </row>
    <row r="347" spans="1:22" x14ac:dyDescent="0.25">
      <c r="A347" s="83">
        <v>1100992</v>
      </c>
      <c r="B347" s="327">
        <v>42317</v>
      </c>
      <c r="C347" s="52" t="s">
        <v>1114</v>
      </c>
      <c r="D347" s="52" t="s">
        <v>611</v>
      </c>
      <c r="E347" s="52" t="s">
        <v>824</v>
      </c>
      <c r="F347" s="52" t="s">
        <v>1115</v>
      </c>
      <c r="G347" s="52" t="s">
        <v>35</v>
      </c>
      <c r="H347" s="52" t="s">
        <v>36</v>
      </c>
      <c r="I347" s="52" t="s">
        <v>24</v>
      </c>
      <c r="J347" s="54">
        <v>2016</v>
      </c>
      <c r="K347" s="83">
        <v>2019</v>
      </c>
      <c r="L347" s="46">
        <v>686127.35</v>
      </c>
      <c r="M347" s="55" t="s">
        <v>37</v>
      </c>
      <c r="N347" s="55" t="s">
        <v>38</v>
      </c>
      <c r="O347" s="55" t="s">
        <v>550</v>
      </c>
      <c r="P347" s="55" t="s">
        <v>2819</v>
      </c>
      <c r="Q347" s="55" t="s">
        <v>2097</v>
      </c>
      <c r="R347" s="55" t="s">
        <v>100</v>
      </c>
      <c r="S347" s="55" t="s">
        <v>2072</v>
      </c>
      <c r="T347" s="55" t="s">
        <v>436</v>
      </c>
      <c r="U347" s="96" t="s">
        <v>4655</v>
      </c>
      <c r="V347" s="99" t="s">
        <v>5028</v>
      </c>
    </row>
    <row r="348" spans="1:22" x14ac:dyDescent="0.25">
      <c r="A348" s="83">
        <v>1101035</v>
      </c>
      <c r="B348" s="327">
        <v>42317</v>
      </c>
      <c r="C348" s="52" t="s">
        <v>682</v>
      </c>
      <c r="D348" s="52" t="s">
        <v>611</v>
      </c>
      <c r="E348" s="52" t="s">
        <v>816</v>
      </c>
      <c r="F348" s="52" t="s">
        <v>1116</v>
      </c>
      <c r="G348" s="52" t="s">
        <v>116</v>
      </c>
      <c r="H348" s="52" t="s">
        <v>23</v>
      </c>
      <c r="I348" s="52" t="s">
        <v>75</v>
      </c>
      <c r="J348" s="54">
        <v>2016</v>
      </c>
      <c r="K348" s="83">
        <v>2019</v>
      </c>
      <c r="L348" s="46">
        <v>668386.5</v>
      </c>
      <c r="M348" s="55" t="s">
        <v>25</v>
      </c>
      <c r="N348" s="55" t="s">
        <v>2192</v>
      </c>
      <c r="O348" s="55" t="s">
        <v>2484</v>
      </c>
      <c r="P348" s="55" t="s">
        <v>2820</v>
      </c>
      <c r="Q348" s="55" t="s">
        <v>2821</v>
      </c>
      <c r="R348" s="55" t="s">
        <v>2099</v>
      </c>
      <c r="S348" s="55" t="s">
        <v>2196</v>
      </c>
      <c r="T348" s="55" t="s">
        <v>2822</v>
      </c>
      <c r="U348" s="96" t="s">
        <v>4654</v>
      </c>
      <c r="V348" s="99" t="s">
        <v>5028</v>
      </c>
    </row>
    <row r="349" spans="1:22" x14ac:dyDescent="0.25">
      <c r="A349" s="83">
        <v>1101065</v>
      </c>
      <c r="B349" s="327">
        <v>42317</v>
      </c>
      <c r="C349" s="52" t="s">
        <v>1117</v>
      </c>
      <c r="D349" s="52" t="s">
        <v>611</v>
      </c>
      <c r="E349" s="52" t="s">
        <v>824</v>
      </c>
      <c r="F349" s="52" t="s">
        <v>1118</v>
      </c>
      <c r="G349" s="52" t="s">
        <v>317</v>
      </c>
      <c r="H349" s="52" t="s">
        <v>36</v>
      </c>
      <c r="I349" s="52" t="s">
        <v>24</v>
      </c>
      <c r="J349" s="54">
        <v>2016</v>
      </c>
      <c r="K349" s="83">
        <v>2018</v>
      </c>
      <c r="L349" s="46">
        <v>704405.2</v>
      </c>
      <c r="M349" s="55" t="s">
        <v>48</v>
      </c>
      <c r="N349" s="55" t="s">
        <v>38</v>
      </c>
      <c r="O349" s="55" t="s">
        <v>550</v>
      </c>
      <c r="P349" s="55" t="s">
        <v>2419</v>
      </c>
      <c r="Q349" s="55" t="s">
        <v>569</v>
      </c>
      <c r="R349" s="55" t="s">
        <v>2123</v>
      </c>
      <c r="S349" s="55" t="s">
        <v>2170</v>
      </c>
      <c r="T349" s="55" t="s">
        <v>2823</v>
      </c>
      <c r="U349" s="96" t="s">
        <v>4653</v>
      </c>
      <c r="V349" s="99" t="s">
        <v>5028</v>
      </c>
    </row>
    <row r="350" spans="1:22" x14ac:dyDescent="0.25">
      <c r="A350" s="83">
        <v>1101072</v>
      </c>
      <c r="B350" s="327">
        <v>42317</v>
      </c>
      <c r="C350" s="52" t="s">
        <v>1119</v>
      </c>
      <c r="D350" s="52" t="s">
        <v>611</v>
      </c>
      <c r="E350" s="52" t="s">
        <v>816</v>
      </c>
      <c r="F350" s="52" t="s">
        <v>1120</v>
      </c>
      <c r="G350" s="52" t="s">
        <v>214</v>
      </c>
      <c r="H350" s="52" t="s">
        <v>74</v>
      </c>
      <c r="I350" s="52" t="s">
        <v>24</v>
      </c>
      <c r="J350" s="54">
        <v>2016</v>
      </c>
      <c r="K350" s="83">
        <v>2019</v>
      </c>
      <c r="L350" s="46">
        <v>869288</v>
      </c>
      <c r="M350" s="55" t="s">
        <v>66</v>
      </c>
      <c r="N350" s="55" t="s">
        <v>383</v>
      </c>
      <c r="O350" s="55" t="s">
        <v>465</v>
      </c>
      <c r="P350" s="55" t="s">
        <v>2125</v>
      </c>
      <c r="Q350" s="55" t="s">
        <v>2824</v>
      </c>
      <c r="R350" s="55" t="s">
        <v>2825</v>
      </c>
      <c r="S350" s="55" t="s">
        <v>2826</v>
      </c>
      <c r="T350" s="55" t="s">
        <v>196</v>
      </c>
      <c r="U350" s="96" t="s">
        <v>4652</v>
      </c>
      <c r="V350" s="99" t="s">
        <v>5028</v>
      </c>
    </row>
    <row r="351" spans="1:22" x14ac:dyDescent="0.25">
      <c r="A351" s="83">
        <v>1101078</v>
      </c>
      <c r="B351" s="327">
        <v>42317</v>
      </c>
      <c r="C351" s="52" t="s">
        <v>1121</v>
      </c>
      <c r="D351" s="52" t="s">
        <v>611</v>
      </c>
      <c r="E351" s="52" t="s">
        <v>816</v>
      </c>
      <c r="F351" s="52" t="s">
        <v>1122</v>
      </c>
      <c r="G351" s="52" t="s">
        <v>47</v>
      </c>
      <c r="H351" s="52" t="s">
        <v>36</v>
      </c>
      <c r="I351" s="52" t="s">
        <v>24</v>
      </c>
      <c r="J351" s="54">
        <v>2016</v>
      </c>
      <c r="K351" s="83">
        <v>2019</v>
      </c>
      <c r="L351" s="46">
        <v>548402.80000000005</v>
      </c>
      <c r="M351" s="55" t="s">
        <v>66</v>
      </c>
      <c r="N351" s="55" t="s">
        <v>2197</v>
      </c>
      <c r="O351" s="55" t="s">
        <v>2198</v>
      </c>
      <c r="P351" s="55" t="s">
        <v>2716</v>
      </c>
      <c r="Q351" s="55" t="s">
        <v>2662</v>
      </c>
      <c r="R351" s="55" t="s">
        <v>581</v>
      </c>
      <c r="S351" s="55" t="s">
        <v>2661</v>
      </c>
      <c r="T351" s="55" t="s">
        <v>568</v>
      </c>
      <c r="U351" s="96" t="s">
        <v>4651</v>
      </c>
      <c r="V351" s="99" t="s">
        <v>5028</v>
      </c>
    </row>
    <row r="352" spans="1:22" x14ac:dyDescent="0.25">
      <c r="A352" s="83">
        <v>1101085</v>
      </c>
      <c r="B352" s="327">
        <v>42317</v>
      </c>
      <c r="C352" s="52" t="s">
        <v>1123</v>
      </c>
      <c r="D352" s="52" t="s">
        <v>611</v>
      </c>
      <c r="E352" s="52" t="s">
        <v>824</v>
      </c>
      <c r="F352" s="52" t="s">
        <v>1124</v>
      </c>
      <c r="G352" s="52" t="s">
        <v>214</v>
      </c>
      <c r="H352" s="52" t="s">
        <v>74</v>
      </c>
      <c r="I352" s="52" t="s">
        <v>24</v>
      </c>
      <c r="J352" s="54">
        <v>2016</v>
      </c>
      <c r="K352" s="83">
        <v>2018</v>
      </c>
      <c r="L352" s="46">
        <v>300967</v>
      </c>
      <c r="M352" s="55" t="s">
        <v>66</v>
      </c>
      <c r="N352" s="55" t="s">
        <v>56</v>
      </c>
      <c r="O352" s="55" t="s">
        <v>57</v>
      </c>
      <c r="P352" s="55" t="s">
        <v>68</v>
      </c>
      <c r="Q352" s="55" t="s">
        <v>2721</v>
      </c>
      <c r="R352" s="55" t="s">
        <v>2827</v>
      </c>
      <c r="S352" s="55" t="s">
        <v>2828</v>
      </c>
      <c r="T352" s="55" t="s">
        <v>32</v>
      </c>
      <c r="U352" s="96" t="s">
        <v>4650</v>
      </c>
      <c r="V352" s="99" t="s">
        <v>5028</v>
      </c>
    </row>
    <row r="353" spans="1:22" x14ac:dyDescent="0.25">
      <c r="A353" s="83">
        <v>1101113</v>
      </c>
      <c r="B353" s="327">
        <v>42317</v>
      </c>
      <c r="C353" s="52" t="s">
        <v>1125</v>
      </c>
      <c r="D353" s="52" t="s">
        <v>611</v>
      </c>
      <c r="E353" s="52" t="s">
        <v>816</v>
      </c>
      <c r="F353" s="52" t="s">
        <v>1126</v>
      </c>
      <c r="G353" s="52" t="s">
        <v>205</v>
      </c>
      <c r="H353" s="52" t="s">
        <v>36</v>
      </c>
      <c r="I353" s="52" t="s">
        <v>24</v>
      </c>
      <c r="J353" s="54">
        <v>2016</v>
      </c>
      <c r="K353" s="83">
        <v>2018</v>
      </c>
      <c r="L353" s="46">
        <v>2437383.5</v>
      </c>
      <c r="M353" s="55" t="s">
        <v>25</v>
      </c>
      <c r="N353" s="55" t="s">
        <v>56</v>
      </c>
      <c r="O353" s="55" t="s">
        <v>390</v>
      </c>
      <c r="P353" s="55" t="s">
        <v>30</v>
      </c>
      <c r="Q353" s="55" t="s">
        <v>2829</v>
      </c>
      <c r="R353" s="55" t="s">
        <v>2830</v>
      </c>
      <c r="S353" s="55" t="s">
        <v>2705</v>
      </c>
      <c r="T353" s="55" t="s">
        <v>2831</v>
      </c>
      <c r="U353" s="96" t="s">
        <v>4649</v>
      </c>
      <c r="V353" s="99" t="s">
        <v>5028</v>
      </c>
    </row>
    <row r="354" spans="1:22" x14ac:dyDescent="0.25">
      <c r="A354" s="83">
        <v>1101244</v>
      </c>
      <c r="B354" s="327">
        <v>42317</v>
      </c>
      <c r="C354" s="52" t="s">
        <v>1127</v>
      </c>
      <c r="D354" s="52" t="s">
        <v>611</v>
      </c>
      <c r="E354" s="52" t="s">
        <v>824</v>
      </c>
      <c r="F354" s="52" t="s">
        <v>1128</v>
      </c>
      <c r="G354" s="52" t="s">
        <v>653</v>
      </c>
      <c r="H354" s="52" t="s">
        <v>23</v>
      </c>
      <c r="I354" s="52" t="s">
        <v>75</v>
      </c>
      <c r="J354" s="54">
        <v>2016</v>
      </c>
      <c r="K354" s="83">
        <v>2017</v>
      </c>
      <c r="L354" s="46">
        <v>192322</v>
      </c>
      <c r="M354" s="55" t="s">
        <v>66</v>
      </c>
      <c r="N354" s="55" t="s">
        <v>383</v>
      </c>
      <c r="O354" s="55" t="s">
        <v>2791</v>
      </c>
      <c r="P354" s="55" t="s">
        <v>2619</v>
      </c>
      <c r="Q354" s="55" t="s">
        <v>2475</v>
      </c>
      <c r="R354" s="55" t="s">
        <v>2832</v>
      </c>
      <c r="S354" s="55" t="s">
        <v>196</v>
      </c>
      <c r="T354" s="55" t="s">
        <v>2472</v>
      </c>
      <c r="U354" s="96" t="s">
        <v>4648</v>
      </c>
      <c r="V354" s="99" t="s">
        <v>5028</v>
      </c>
    </row>
    <row r="355" spans="1:22" x14ac:dyDescent="0.25">
      <c r="A355" s="83">
        <v>1101255</v>
      </c>
      <c r="B355" s="327">
        <v>42317</v>
      </c>
      <c r="C355" s="52" t="s">
        <v>1129</v>
      </c>
      <c r="D355" s="52" t="s">
        <v>611</v>
      </c>
      <c r="E355" s="52" t="s">
        <v>816</v>
      </c>
      <c r="F355" s="52" t="s">
        <v>1130</v>
      </c>
      <c r="G355" s="52" t="s">
        <v>214</v>
      </c>
      <c r="H355" s="52" t="s">
        <v>74</v>
      </c>
      <c r="I355" s="52" t="s">
        <v>24</v>
      </c>
      <c r="J355" s="54">
        <v>2016</v>
      </c>
      <c r="K355" s="83">
        <v>2019</v>
      </c>
      <c r="L355" s="46">
        <v>830986</v>
      </c>
      <c r="M355" s="55" t="s">
        <v>25</v>
      </c>
      <c r="N355" s="55" t="s">
        <v>2083</v>
      </c>
      <c r="O355" s="55" t="s">
        <v>2833</v>
      </c>
      <c r="P355" s="55" t="s">
        <v>2834</v>
      </c>
      <c r="Q355" s="55" t="s">
        <v>2182</v>
      </c>
      <c r="R355" s="55" t="s">
        <v>2835</v>
      </c>
      <c r="S355" s="55" t="s">
        <v>2836</v>
      </c>
      <c r="T355" s="55" t="s">
        <v>2837</v>
      </c>
      <c r="U355" s="96" t="s">
        <v>4646</v>
      </c>
      <c r="V355" s="99" t="s">
        <v>5028</v>
      </c>
    </row>
    <row r="356" spans="1:22" x14ac:dyDescent="0.25">
      <c r="A356" s="83">
        <v>1101304</v>
      </c>
      <c r="B356" s="327">
        <v>42317</v>
      </c>
      <c r="C356" s="52" t="s">
        <v>1131</v>
      </c>
      <c r="D356" s="52" t="s">
        <v>611</v>
      </c>
      <c r="E356" s="52" t="s">
        <v>824</v>
      </c>
      <c r="F356" s="52" t="s">
        <v>1132</v>
      </c>
      <c r="G356" s="52" t="s">
        <v>22</v>
      </c>
      <c r="H356" s="52" t="s">
        <v>23</v>
      </c>
      <c r="I356" s="52" t="s">
        <v>24</v>
      </c>
      <c r="J356" s="54">
        <v>2016</v>
      </c>
      <c r="K356" s="83">
        <v>2018</v>
      </c>
      <c r="L356" s="46">
        <v>390360.3</v>
      </c>
      <c r="M356" s="55" t="s">
        <v>25</v>
      </c>
      <c r="N356" s="55" t="s">
        <v>56</v>
      </c>
      <c r="O356" s="55" t="s">
        <v>379</v>
      </c>
      <c r="P356" s="55" t="s">
        <v>2838</v>
      </c>
      <c r="Q356" s="55" t="s">
        <v>2839</v>
      </c>
      <c r="R356" s="55" t="s">
        <v>2076</v>
      </c>
      <c r="S356" s="55" t="s">
        <v>2840</v>
      </c>
      <c r="T356" s="55" t="s">
        <v>2741</v>
      </c>
      <c r="U356" s="96" t="s">
        <v>4645</v>
      </c>
      <c r="V356" s="99" t="s">
        <v>5028</v>
      </c>
    </row>
    <row r="357" spans="1:22" x14ac:dyDescent="0.25">
      <c r="A357" s="83">
        <v>1101309</v>
      </c>
      <c r="B357" s="327">
        <v>42317</v>
      </c>
      <c r="C357" s="52" t="s">
        <v>1133</v>
      </c>
      <c r="D357" s="52" t="s">
        <v>611</v>
      </c>
      <c r="E357" s="52" t="s">
        <v>816</v>
      </c>
      <c r="F357" s="52" t="s">
        <v>1134</v>
      </c>
      <c r="G357" s="52" t="s">
        <v>150</v>
      </c>
      <c r="H357" s="52" t="s">
        <v>23</v>
      </c>
      <c r="I357" s="52" t="s">
        <v>75</v>
      </c>
      <c r="J357" s="54">
        <v>2016</v>
      </c>
      <c r="K357" s="83">
        <v>2020</v>
      </c>
      <c r="L357" s="46">
        <v>944517.5</v>
      </c>
      <c r="M357" s="55" t="s">
        <v>66</v>
      </c>
      <c r="N357" s="55" t="s">
        <v>442</v>
      </c>
      <c r="O357" s="55" t="s">
        <v>443</v>
      </c>
      <c r="P357" s="55" t="s">
        <v>2841</v>
      </c>
      <c r="Q357" s="55" t="s">
        <v>2469</v>
      </c>
      <c r="R357" s="55" t="s">
        <v>2561</v>
      </c>
      <c r="S357" s="55" t="s">
        <v>485</v>
      </c>
      <c r="T357" s="55" t="s">
        <v>2842</v>
      </c>
      <c r="U357" s="96" t="s">
        <v>4643</v>
      </c>
      <c r="V357" s="99" t="s">
        <v>5028</v>
      </c>
    </row>
    <row r="358" spans="1:22" x14ac:dyDescent="0.25">
      <c r="A358" s="83">
        <v>1101318</v>
      </c>
      <c r="B358" s="327">
        <v>42317</v>
      </c>
      <c r="C358" s="52" t="s">
        <v>1135</v>
      </c>
      <c r="D358" s="52" t="s">
        <v>611</v>
      </c>
      <c r="E358" s="52" t="s">
        <v>816</v>
      </c>
      <c r="F358" s="52" t="s">
        <v>1136</v>
      </c>
      <c r="G358" s="52" t="s">
        <v>216</v>
      </c>
      <c r="H358" s="52" t="s">
        <v>201</v>
      </c>
      <c r="I358" s="52" t="s">
        <v>24</v>
      </c>
      <c r="J358" s="54">
        <v>2016</v>
      </c>
      <c r="K358" s="83">
        <v>2018</v>
      </c>
      <c r="L358" s="46">
        <v>568913.5</v>
      </c>
      <c r="M358" s="55" t="s">
        <v>66</v>
      </c>
      <c r="N358" s="55" t="s">
        <v>160</v>
      </c>
      <c r="O358" s="55" t="s">
        <v>2632</v>
      </c>
      <c r="P358" s="55" t="s">
        <v>2116</v>
      </c>
      <c r="Q358" s="55" t="s">
        <v>2843</v>
      </c>
      <c r="R358" s="55" t="s">
        <v>2088</v>
      </c>
      <c r="S358" s="55" t="s">
        <v>2119</v>
      </c>
      <c r="T358" s="55" t="s">
        <v>2606</v>
      </c>
      <c r="U358" s="96" t="s">
        <v>4641</v>
      </c>
      <c r="V358" s="99" t="s">
        <v>5028</v>
      </c>
    </row>
    <row r="359" spans="1:22" x14ac:dyDescent="0.25">
      <c r="A359" s="83">
        <v>1101320</v>
      </c>
      <c r="B359" s="327">
        <v>42317</v>
      </c>
      <c r="C359" s="52" t="s">
        <v>1137</v>
      </c>
      <c r="D359" s="52" t="s">
        <v>611</v>
      </c>
      <c r="E359" s="52" t="s">
        <v>816</v>
      </c>
      <c r="F359" s="52" t="s">
        <v>1138</v>
      </c>
      <c r="G359" s="52" t="s">
        <v>216</v>
      </c>
      <c r="H359" s="52" t="s">
        <v>201</v>
      </c>
      <c r="I359" s="52" t="s">
        <v>24</v>
      </c>
      <c r="J359" s="54">
        <v>2016</v>
      </c>
      <c r="K359" s="83">
        <v>2020</v>
      </c>
      <c r="L359" s="46">
        <v>2210036</v>
      </c>
      <c r="M359" s="55" t="s">
        <v>66</v>
      </c>
      <c r="N359" s="55" t="s">
        <v>151</v>
      </c>
      <c r="O359" s="55" t="s">
        <v>152</v>
      </c>
      <c r="P359" s="55" t="s">
        <v>2844</v>
      </c>
      <c r="Q359" s="55" t="s">
        <v>2775</v>
      </c>
      <c r="R359" s="55" t="s">
        <v>2845</v>
      </c>
      <c r="S359" s="55" t="s">
        <v>2846</v>
      </c>
      <c r="T359" s="55" t="s">
        <v>2847</v>
      </c>
      <c r="U359" s="96" t="s">
        <v>4642</v>
      </c>
      <c r="V359" s="99" t="s">
        <v>5028</v>
      </c>
    </row>
    <row r="360" spans="1:22" x14ac:dyDescent="0.25">
      <c r="A360" s="83">
        <v>1101344</v>
      </c>
      <c r="B360" s="327">
        <v>42317</v>
      </c>
      <c r="C360" s="52" t="s">
        <v>1139</v>
      </c>
      <c r="D360" s="52" t="s">
        <v>611</v>
      </c>
      <c r="E360" s="52" t="s">
        <v>816</v>
      </c>
      <c r="F360" s="52" t="s">
        <v>1140</v>
      </c>
      <c r="G360" s="52" t="s">
        <v>116</v>
      </c>
      <c r="H360" s="52" t="s">
        <v>23</v>
      </c>
      <c r="I360" s="52" t="s">
        <v>75</v>
      </c>
      <c r="J360" s="54">
        <v>2016</v>
      </c>
      <c r="K360" s="83">
        <v>2019</v>
      </c>
      <c r="L360" s="46">
        <v>1876795.6</v>
      </c>
      <c r="M360" s="55" t="s">
        <v>48</v>
      </c>
      <c r="N360" s="55" t="s">
        <v>38</v>
      </c>
      <c r="O360" s="55" t="s">
        <v>127</v>
      </c>
      <c r="P360" s="55" t="s">
        <v>2848</v>
      </c>
      <c r="Q360" s="55" t="s">
        <v>2158</v>
      </c>
      <c r="R360" s="55" t="s">
        <v>2421</v>
      </c>
      <c r="S360" s="55" t="s">
        <v>130</v>
      </c>
      <c r="T360" s="55" t="s">
        <v>2647</v>
      </c>
      <c r="U360" s="96" t="s">
        <v>4639</v>
      </c>
      <c r="V360" s="99" t="s">
        <v>5028</v>
      </c>
    </row>
    <row r="361" spans="1:22" x14ac:dyDescent="0.25">
      <c r="A361" s="83">
        <v>1101378</v>
      </c>
      <c r="B361" s="327">
        <v>42317</v>
      </c>
      <c r="C361" s="52" t="s">
        <v>1141</v>
      </c>
      <c r="D361" s="52" t="s">
        <v>611</v>
      </c>
      <c r="E361" s="52" t="s">
        <v>816</v>
      </c>
      <c r="F361" s="52" t="s">
        <v>1142</v>
      </c>
      <c r="G361" s="52" t="s">
        <v>653</v>
      </c>
      <c r="H361" s="52" t="s">
        <v>23</v>
      </c>
      <c r="I361" s="52" t="s">
        <v>75</v>
      </c>
      <c r="J361" s="54">
        <v>2016</v>
      </c>
      <c r="K361" s="83">
        <v>2018</v>
      </c>
      <c r="L361" s="46">
        <v>583160.5</v>
      </c>
      <c r="M361" s="55" t="s">
        <v>25</v>
      </c>
      <c r="N361" s="55" t="s">
        <v>160</v>
      </c>
      <c r="O361" s="55" t="s">
        <v>2464</v>
      </c>
      <c r="P361" s="55" t="s">
        <v>2777</v>
      </c>
      <c r="Q361" s="55" t="s">
        <v>144</v>
      </c>
      <c r="R361" s="55" t="s">
        <v>2849</v>
      </c>
      <c r="S361" s="55" t="s">
        <v>2438</v>
      </c>
      <c r="T361" s="55" t="s">
        <v>2850</v>
      </c>
      <c r="U361" s="96" t="s">
        <v>4638</v>
      </c>
      <c r="V361" s="99" t="s">
        <v>5028</v>
      </c>
    </row>
    <row r="362" spans="1:22" x14ac:dyDescent="0.25">
      <c r="A362" s="83">
        <v>1101405</v>
      </c>
      <c r="B362" s="327">
        <v>42317</v>
      </c>
      <c r="C362" s="52" t="s">
        <v>1143</v>
      </c>
      <c r="D362" s="52" t="s">
        <v>611</v>
      </c>
      <c r="E362" s="52" t="s">
        <v>816</v>
      </c>
      <c r="F362" s="52" t="s">
        <v>1144</v>
      </c>
      <c r="G362" s="52" t="s">
        <v>653</v>
      </c>
      <c r="H362" s="52" t="s">
        <v>23</v>
      </c>
      <c r="I362" s="52" t="s">
        <v>75</v>
      </c>
      <c r="J362" s="54">
        <v>2016</v>
      </c>
      <c r="K362" s="83">
        <v>2018</v>
      </c>
      <c r="L362" s="46">
        <v>641979</v>
      </c>
      <c r="M362" s="55" t="s">
        <v>66</v>
      </c>
      <c r="N362" s="55" t="s">
        <v>383</v>
      </c>
      <c r="O362" s="55" t="s">
        <v>465</v>
      </c>
      <c r="P362" s="55" t="s">
        <v>2462</v>
      </c>
      <c r="Q362" s="55" t="s">
        <v>2851</v>
      </c>
      <c r="R362" s="55" t="s">
        <v>196</v>
      </c>
      <c r="S362" s="55" t="s">
        <v>523</v>
      </c>
      <c r="T362" s="55" t="s">
        <v>2126</v>
      </c>
      <c r="U362" s="96" t="s">
        <v>4637</v>
      </c>
      <c r="V362" s="99" t="s">
        <v>5028</v>
      </c>
    </row>
    <row r="363" spans="1:22" x14ac:dyDescent="0.25">
      <c r="A363" s="83">
        <v>1101533</v>
      </c>
      <c r="B363" s="327">
        <v>42317</v>
      </c>
      <c r="C363" s="52" t="s">
        <v>1145</v>
      </c>
      <c r="D363" s="52" t="s">
        <v>611</v>
      </c>
      <c r="E363" s="52" t="s">
        <v>816</v>
      </c>
      <c r="F363" s="52" t="s">
        <v>1146</v>
      </c>
      <c r="G363" s="52" t="s">
        <v>22</v>
      </c>
      <c r="H363" s="52" t="s">
        <v>23</v>
      </c>
      <c r="I363" s="52" t="s">
        <v>24</v>
      </c>
      <c r="J363" s="54">
        <v>2016</v>
      </c>
      <c r="K363" s="83">
        <v>2020</v>
      </c>
      <c r="L363" s="46">
        <v>1227884.6499999999</v>
      </c>
      <c r="M363" s="55" t="s">
        <v>25</v>
      </c>
      <c r="N363" s="55" t="s">
        <v>56</v>
      </c>
      <c r="O363" s="55" t="s">
        <v>390</v>
      </c>
      <c r="P363" s="55" t="s">
        <v>546</v>
      </c>
      <c r="Q363" s="55" t="s">
        <v>50</v>
      </c>
      <c r="R363" s="55" t="s">
        <v>420</v>
      </c>
      <c r="S363" s="55" t="s">
        <v>457</v>
      </c>
      <c r="T363" s="55" t="s">
        <v>419</v>
      </c>
      <c r="U363" s="96" t="s">
        <v>4635</v>
      </c>
      <c r="V363" s="99" t="s">
        <v>5028</v>
      </c>
    </row>
    <row r="364" spans="1:22" x14ac:dyDescent="0.25">
      <c r="A364" s="83">
        <v>1101543</v>
      </c>
      <c r="B364" s="327">
        <v>42317</v>
      </c>
      <c r="C364" s="52" t="s">
        <v>1147</v>
      </c>
      <c r="D364" s="52" t="s">
        <v>611</v>
      </c>
      <c r="E364" s="52" t="s">
        <v>824</v>
      </c>
      <c r="F364" s="52" t="s">
        <v>1148</v>
      </c>
      <c r="G364" s="52" t="s">
        <v>47</v>
      </c>
      <c r="H364" s="52" t="s">
        <v>36</v>
      </c>
      <c r="I364" s="52" t="s">
        <v>24</v>
      </c>
      <c r="J364" s="54">
        <v>2016</v>
      </c>
      <c r="K364" s="83">
        <v>2018</v>
      </c>
      <c r="L364" s="46">
        <v>497987</v>
      </c>
      <c r="M364" s="55" t="s">
        <v>66</v>
      </c>
      <c r="N364" s="55" t="s">
        <v>56</v>
      </c>
      <c r="O364" s="55" t="s">
        <v>57</v>
      </c>
      <c r="P364" s="55" t="s">
        <v>556</v>
      </c>
      <c r="Q364" s="55" t="s">
        <v>2852</v>
      </c>
      <c r="R364" s="55" t="s">
        <v>511</v>
      </c>
      <c r="S364" s="55" t="s">
        <v>2853</v>
      </c>
      <c r="T364" s="55" t="s">
        <v>32</v>
      </c>
      <c r="U364" s="96" t="s">
        <v>4634</v>
      </c>
      <c r="V364" s="99" t="s">
        <v>5028</v>
      </c>
    </row>
    <row r="365" spans="1:22" x14ac:dyDescent="0.25">
      <c r="A365" s="83">
        <v>1101552</v>
      </c>
      <c r="B365" s="327">
        <v>42317</v>
      </c>
      <c r="C365" s="52" t="s">
        <v>1149</v>
      </c>
      <c r="D365" s="52" t="s">
        <v>611</v>
      </c>
      <c r="E365" s="52" t="s">
        <v>816</v>
      </c>
      <c r="F365" s="52" t="s">
        <v>1150</v>
      </c>
      <c r="G365" s="52" t="s">
        <v>111</v>
      </c>
      <c r="H365" s="52" t="s">
        <v>23</v>
      </c>
      <c r="I365" s="52" t="s">
        <v>24</v>
      </c>
      <c r="J365" s="54">
        <v>2016</v>
      </c>
      <c r="K365" s="83">
        <v>2019</v>
      </c>
      <c r="L365" s="46">
        <v>1049288</v>
      </c>
      <c r="M365" s="55" t="s">
        <v>25</v>
      </c>
      <c r="N365" s="55" t="s">
        <v>151</v>
      </c>
      <c r="O365" s="55" t="s">
        <v>152</v>
      </c>
      <c r="P365" s="55" t="s">
        <v>2854</v>
      </c>
      <c r="Q365" s="55" t="s">
        <v>2855</v>
      </c>
      <c r="R365" s="55" t="s">
        <v>2123</v>
      </c>
      <c r="S365" s="55" t="s">
        <v>2856</v>
      </c>
      <c r="T365" s="55" t="s">
        <v>2857</v>
      </c>
      <c r="U365" s="96" t="s">
        <v>4633</v>
      </c>
      <c r="V365" s="99" t="s">
        <v>5028</v>
      </c>
    </row>
    <row r="366" spans="1:22" x14ac:dyDescent="0.25">
      <c r="A366" s="83">
        <v>1101553</v>
      </c>
      <c r="B366" s="327">
        <v>42317</v>
      </c>
      <c r="C366" s="52" t="s">
        <v>1151</v>
      </c>
      <c r="D366" s="52" t="s">
        <v>611</v>
      </c>
      <c r="E366" s="52" t="s">
        <v>816</v>
      </c>
      <c r="F366" s="52" t="s">
        <v>1152</v>
      </c>
      <c r="G366" s="52" t="s">
        <v>111</v>
      </c>
      <c r="H366" s="52" t="s">
        <v>23</v>
      </c>
      <c r="I366" s="52" t="s">
        <v>24</v>
      </c>
      <c r="J366" s="54">
        <v>2016</v>
      </c>
      <c r="K366" s="83">
        <v>2018</v>
      </c>
      <c r="L366" s="46">
        <v>697730.5</v>
      </c>
      <c r="M366" s="55" t="s">
        <v>66</v>
      </c>
      <c r="N366" s="55" t="s">
        <v>112</v>
      </c>
      <c r="O366" s="55" t="s">
        <v>113</v>
      </c>
      <c r="P366" s="55" t="s">
        <v>2104</v>
      </c>
      <c r="Q366" s="55" t="s">
        <v>2108</v>
      </c>
      <c r="R366" s="55" t="s">
        <v>2336</v>
      </c>
      <c r="S366" s="55" t="s">
        <v>2858</v>
      </c>
      <c r="T366" s="55" t="s">
        <v>2753</v>
      </c>
      <c r="U366" s="96" t="s">
        <v>4632</v>
      </c>
      <c r="V366" s="99" t="s">
        <v>5028</v>
      </c>
    </row>
    <row r="367" spans="1:22" x14ac:dyDescent="0.25">
      <c r="A367" s="83">
        <v>1101562</v>
      </c>
      <c r="B367" s="327">
        <v>42317</v>
      </c>
      <c r="C367" s="52" t="s">
        <v>1153</v>
      </c>
      <c r="D367" s="52" t="s">
        <v>611</v>
      </c>
      <c r="E367" s="52" t="s">
        <v>816</v>
      </c>
      <c r="F367" s="52" t="s">
        <v>1154</v>
      </c>
      <c r="G367" s="52" t="s">
        <v>111</v>
      </c>
      <c r="H367" s="52" t="s">
        <v>23</v>
      </c>
      <c r="I367" s="52" t="s">
        <v>24</v>
      </c>
      <c r="J367" s="54">
        <v>2016</v>
      </c>
      <c r="K367" s="83">
        <v>2018</v>
      </c>
      <c r="L367" s="46">
        <v>581966</v>
      </c>
      <c r="M367" s="55" t="s">
        <v>66</v>
      </c>
      <c r="N367" s="55" t="s">
        <v>184</v>
      </c>
      <c r="O367" s="55" t="s">
        <v>185</v>
      </c>
      <c r="P367" s="55" t="s">
        <v>2859</v>
      </c>
      <c r="Q367" s="55" t="s">
        <v>2860</v>
      </c>
      <c r="R367" s="55" t="s">
        <v>2861</v>
      </c>
      <c r="S367" s="55" t="s">
        <v>2862</v>
      </c>
      <c r="T367" s="55" t="s">
        <v>2863</v>
      </c>
      <c r="U367" s="96" t="s">
        <v>4631</v>
      </c>
      <c r="V367" s="99" t="s">
        <v>5028</v>
      </c>
    </row>
    <row r="368" spans="1:22" x14ac:dyDescent="0.25">
      <c r="A368" s="83">
        <v>1101615</v>
      </c>
      <c r="B368" s="327">
        <v>42317</v>
      </c>
      <c r="C368" s="52" t="s">
        <v>1155</v>
      </c>
      <c r="D368" s="52" t="s">
        <v>611</v>
      </c>
      <c r="E368" s="52" t="s">
        <v>816</v>
      </c>
      <c r="F368" s="52" t="s">
        <v>1156</v>
      </c>
      <c r="G368" s="52" t="s">
        <v>35</v>
      </c>
      <c r="H368" s="52" t="s">
        <v>36</v>
      </c>
      <c r="I368" s="52" t="s">
        <v>24</v>
      </c>
      <c r="J368" s="54">
        <v>2016</v>
      </c>
      <c r="K368" s="83">
        <v>2018</v>
      </c>
      <c r="L368" s="46">
        <v>411012</v>
      </c>
      <c r="M368" s="55" t="s">
        <v>66</v>
      </c>
      <c r="N368" s="55" t="s">
        <v>2192</v>
      </c>
      <c r="O368" s="55" t="s">
        <v>2405</v>
      </c>
      <c r="P368" s="55" t="s">
        <v>2864</v>
      </c>
      <c r="Q368" s="55" t="s">
        <v>2865</v>
      </c>
      <c r="R368" s="55" t="s">
        <v>2866</v>
      </c>
      <c r="S368" s="55" t="s">
        <v>156</v>
      </c>
      <c r="T368" s="55" t="s">
        <v>419</v>
      </c>
      <c r="U368" s="96" t="s">
        <v>4629</v>
      </c>
      <c r="V368" s="99" t="s">
        <v>5028</v>
      </c>
    </row>
    <row r="369" spans="1:22" x14ac:dyDescent="0.25">
      <c r="A369" s="83">
        <v>1101616</v>
      </c>
      <c r="B369" s="327">
        <v>42317</v>
      </c>
      <c r="C369" s="52" t="s">
        <v>1157</v>
      </c>
      <c r="D369" s="52" t="s">
        <v>611</v>
      </c>
      <c r="E369" s="52" t="s">
        <v>816</v>
      </c>
      <c r="F369" s="52" t="s">
        <v>1158</v>
      </c>
      <c r="G369" s="52" t="s">
        <v>751</v>
      </c>
      <c r="H369" s="52" t="s">
        <v>23</v>
      </c>
      <c r="I369" s="52" t="s">
        <v>24</v>
      </c>
      <c r="J369" s="54">
        <v>2016</v>
      </c>
      <c r="K369" s="83">
        <v>2019</v>
      </c>
      <c r="L369" s="46">
        <v>697942.2</v>
      </c>
      <c r="M369" s="55" t="s">
        <v>37</v>
      </c>
      <c r="N369" s="55" t="s">
        <v>38</v>
      </c>
      <c r="O369" s="55" t="s">
        <v>550</v>
      </c>
      <c r="P369" s="55" t="s">
        <v>100</v>
      </c>
      <c r="Q369" s="55" t="s">
        <v>397</v>
      </c>
      <c r="R369" s="55" t="s">
        <v>2099</v>
      </c>
      <c r="S369" s="55" t="s">
        <v>2299</v>
      </c>
      <c r="T369" s="55" t="s">
        <v>400</v>
      </c>
      <c r="U369" s="96" t="s">
        <v>4630</v>
      </c>
      <c r="V369" s="99" t="s">
        <v>5028</v>
      </c>
    </row>
    <row r="370" spans="1:22" x14ac:dyDescent="0.25">
      <c r="A370" s="83">
        <v>1101620</v>
      </c>
      <c r="B370" s="327">
        <v>42317</v>
      </c>
      <c r="C370" s="52" t="s">
        <v>1159</v>
      </c>
      <c r="D370" s="52" t="s">
        <v>611</v>
      </c>
      <c r="E370" s="52" t="s">
        <v>816</v>
      </c>
      <c r="F370" s="52" t="s">
        <v>1160</v>
      </c>
      <c r="G370" s="52" t="s">
        <v>214</v>
      </c>
      <c r="H370" s="52" t="s">
        <v>74</v>
      </c>
      <c r="I370" s="52" t="s">
        <v>24</v>
      </c>
      <c r="J370" s="54">
        <v>2016</v>
      </c>
      <c r="K370" s="83">
        <v>2018</v>
      </c>
      <c r="L370" s="46">
        <v>586950</v>
      </c>
      <c r="M370" s="55" t="s">
        <v>25</v>
      </c>
      <c r="N370" s="55" t="s">
        <v>26</v>
      </c>
      <c r="O370" s="55" t="s">
        <v>2456</v>
      </c>
      <c r="P370" s="55" t="s">
        <v>2601</v>
      </c>
      <c r="Q370" s="55" t="s">
        <v>196</v>
      </c>
      <c r="R370" s="55" t="s">
        <v>2826</v>
      </c>
      <c r="S370" s="55" t="s">
        <v>2475</v>
      </c>
      <c r="T370" s="55" t="s">
        <v>2867</v>
      </c>
      <c r="U370" s="96" t="s">
        <v>4628</v>
      </c>
      <c r="V370" s="99" t="s">
        <v>5028</v>
      </c>
    </row>
    <row r="371" spans="1:22" x14ac:dyDescent="0.25">
      <c r="A371" s="83">
        <v>1101677</v>
      </c>
      <c r="B371" s="327">
        <v>42317</v>
      </c>
      <c r="C371" s="52" t="s">
        <v>1161</v>
      </c>
      <c r="D371" s="52" t="s">
        <v>611</v>
      </c>
      <c r="E371" s="52" t="s">
        <v>816</v>
      </c>
      <c r="F371" s="52" t="s">
        <v>1162</v>
      </c>
      <c r="G371" s="52" t="s">
        <v>300</v>
      </c>
      <c r="H371" s="52" t="s">
        <v>199</v>
      </c>
      <c r="I371" s="52" t="s">
        <v>24</v>
      </c>
      <c r="J371" s="54">
        <v>2016</v>
      </c>
      <c r="K371" s="83">
        <v>2019</v>
      </c>
      <c r="L371" s="46">
        <v>819904</v>
      </c>
      <c r="M371" s="55" t="s">
        <v>66</v>
      </c>
      <c r="N371" s="55" t="s">
        <v>56</v>
      </c>
      <c r="O371" s="55" t="s">
        <v>390</v>
      </c>
      <c r="P371" s="55" t="s">
        <v>2868</v>
      </c>
      <c r="Q371" s="55" t="s">
        <v>2428</v>
      </c>
      <c r="R371" s="55" t="s">
        <v>2869</v>
      </c>
      <c r="S371" s="55" t="s">
        <v>2870</v>
      </c>
      <c r="T371" s="55" t="s">
        <v>2871</v>
      </c>
      <c r="U371" s="96" t="s">
        <v>4626</v>
      </c>
      <c r="V371" s="99" t="s">
        <v>5028</v>
      </c>
    </row>
    <row r="372" spans="1:22" x14ac:dyDescent="0.25">
      <c r="A372" s="83">
        <v>1101682</v>
      </c>
      <c r="B372" s="327">
        <v>42317</v>
      </c>
      <c r="C372" s="52" t="s">
        <v>1163</v>
      </c>
      <c r="D372" s="52" t="s">
        <v>611</v>
      </c>
      <c r="E372" s="52" t="s">
        <v>816</v>
      </c>
      <c r="F372" s="52" t="s">
        <v>1164</v>
      </c>
      <c r="G372" s="52" t="s">
        <v>205</v>
      </c>
      <c r="H372" s="52" t="s">
        <v>36</v>
      </c>
      <c r="I372" s="52" t="s">
        <v>24</v>
      </c>
      <c r="J372" s="54">
        <v>2016</v>
      </c>
      <c r="K372" s="83">
        <v>2018</v>
      </c>
      <c r="L372" s="46">
        <v>516338.8</v>
      </c>
      <c r="M372" s="55" t="s">
        <v>25</v>
      </c>
      <c r="N372" s="55" t="s">
        <v>38</v>
      </c>
      <c r="O372" s="55" t="s">
        <v>2275</v>
      </c>
      <c r="P372" s="55" t="s">
        <v>2872</v>
      </c>
      <c r="Q372" s="55" t="s">
        <v>176</v>
      </c>
      <c r="R372" s="55" t="s">
        <v>99</v>
      </c>
      <c r="S372" s="55" t="s">
        <v>495</v>
      </c>
      <c r="T372" s="55" t="s">
        <v>2873</v>
      </c>
      <c r="U372" s="96" t="s">
        <v>4625</v>
      </c>
      <c r="V372" s="99" t="s">
        <v>5028</v>
      </c>
    </row>
    <row r="373" spans="1:22" x14ac:dyDescent="0.25">
      <c r="A373" s="83">
        <v>1101717</v>
      </c>
      <c r="B373" s="327">
        <v>42317</v>
      </c>
      <c r="C373" s="52" t="s">
        <v>1165</v>
      </c>
      <c r="D373" s="52" t="s">
        <v>611</v>
      </c>
      <c r="E373" s="52" t="s">
        <v>816</v>
      </c>
      <c r="F373" s="52" t="s">
        <v>1166</v>
      </c>
      <c r="G373" s="52" t="s">
        <v>22</v>
      </c>
      <c r="H373" s="52" t="s">
        <v>23</v>
      </c>
      <c r="I373" s="52" t="s">
        <v>24</v>
      </c>
      <c r="J373" s="54">
        <v>2016</v>
      </c>
      <c r="K373" s="83">
        <v>2019</v>
      </c>
      <c r="L373" s="46">
        <v>679669.5</v>
      </c>
      <c r="M373" s="55" t="s">
        <v>66</v>
      </c>
      <c r="N373" s="55" t="s">
        <v>117</v>
      </c>
      <c r="O373" s="55" t="s">
        <v>2874</v>
      </c>
      <c r="P373" s="55" t="s">
        <v>2875</v>
      </c>
      <c r="Q373" s="55" t="s">
        <v>2876</v>
      </c>
      <c r="R373" s="55" t="s">
        <v>2877</v>
      </c>
      <c r="S373" s="55" t="s">
        <v>2878</v>
      </c>
      <c r="T373" s="55" t="s">
        <v>2879</v>
      </c>
      <c r="U373" s="96" t="s">
        <v>4623</v>
      </c>
      <c r="V373" s="99" t="s">
        <v>5028</v>
      </c>
    </row>
    <row r="374" spans="1:22" x14ac:dyDescent="0.25">
      <c r="A374" s="83">
        <v>1101719</v>
      </c>
      <c r="B374" s="327">
        <v>42317</v>
      </c>
      <c r="C374" s="52" t="s">
        <v>1167</v>
      </c>
      <c r="D374" s="52" t="s">
        <v>611</v>
      </c>
      <c r="E374" s="52" t="s">
        <v>816</v>
      </c>
      <c r="F374" s="52" t="s">
        <v>1168</v>
      </c>
      <c r="G374" s="52" t="s">
        <v>111</v>
      </c>
      <c r="H374" s="52" t="s">
        <v>23</v>
      </c>
      <c r="I374" s="52" t="s">
        <v>24</v>
      </c>
      <c r="J374" s="54">
        <v>2016</v>
      </c>
      <c r="K374" s="83">
        <v>2020</v>
      </c>
      <c r="L374" s="46">
        <v>4413145.2</v>
      </c>
      <c r="M374" s="55" t="s">
        <v>25</v>
      </c>
      <c r="N374" s="55" t="s">
        <v>26</v>
      </c>
      <c r="O374" s="55" t="s">
        <v>2880</v>
      </c>
      <c r="P374" s="55" t="s">
        <v>99</v>
      </c>
      <c r="Q374" s="55" t="s">
        <v>2440</v>
      </c>
      <c r="R374" s="55" t="s">
        <v>2881</v>
      </c>
      <c r="S374" s="55" t="s">
        <v>2254</v>
      </c>
      <c r="T374" s="55" t="s">
        <v>2174</v>
      </c>
      <c r="U374" s="96" t="s">
        <v>4624</v>
      </c>
      <c r="V374" s="99" t="s">
        <v>5028</v>
      </c>
    </row>
    <row r="375" spans="1:22" x14ac:dyDescent="0.25">
      <c r="A375" s="83">
        <v>1101728</v>
      </c>
      <c r="B375" s="327">
        <v>42317</v>
      </c>
      <c r="C375" s="52" t="s">
        <v>1169</v>
      </c>
      <c r="D375" s="52" t="s">
        <v>611</v>
      </c>
      <c r="E375" s="52" t="s">
        <v>816</v>
      </c>
      <c r="F375" s="52" t="s">
        <v>1170</v>
      </c>
      <c r="G375" s="52" t="s">
        <v>22</v>
      </c>
      <c r="H375" s="52" t="s">
        <v>23</v>
      </c>
      <c r="I375" s="52" t="s">
        <v>24</v>
      </c>
      <c r="J375" s="54">
        <v>2016</v>
      </c>
      <c r="K375" s="83">
        <v>2018</v>
      </c>
      <c r="L375" s="46">
        <v>487813.5</v>
      </c>
      <c r="M375" s="55" t="s">
        <v>66</v>
      </c>
      <c r="N375" s="55" t="s">
        <v>142</v>
      </c>
      <c r="O375" s="55" t="s">
        <v>2173</v>
      </c>
      <c r="P375" s="55" t="s">
        <v>153</v>
      </c>
      <c r="Q375" s="55" t="s">
        <v>461</v>
      </c>
      <c r="R375" s="55" t="s">
        <v>186</v>
      </c>
      <c r="S375" s="55" t="s">
        <v>2882</v>
      </c>
      <c r="T375" s="55" t="s">
        <v>2540</v>
      </c>
      <c r="U375" s="96" t="s">
        <v>4622</v>
      </c>
      <c r="V375" s="99" t="s">
        <v>5028</v>
      </c>
    </row>
    <row r="376" spans="1:22" x14ac:dyDescent="0.25">
      <c r="A376" s="83">
        <v>1101761</v>
      </c>
      <c r="B376" s="327">
        <v>42317</v>
      </c>
      <c r="C376" s="52" t="s">
        <v>1171</v>
      </c>
      <c r="D376" s="52" t="s">
        <v>611</v>
      </c>
      <c r="E376" s="52" t="s">
        <v>816</v>
      </c>
      <c r="F376" s="52" t="s">
        <v>1172</v>
      </c>
      <c r="G376" s="52" t="s">
        <v>204</v>
      </c>
      <c r="H376" s="52" t="s">
        <v>199</v>
      </c>
      <c r="I376" s="52" t="s">
        <v>24</v>
      </c>
      <c r="J376" s="54">
        <v>2016</v>
      </c>
      <c r="K376" s="83">
        <v>2018</v>
      </c>
      <c r="L376" s="46">
        <v>609064.30000000005</v>
      </c>
      <c r="M376" s="55" t="s">
        <v>66</v>
      </c>
      <c r="N376" s="55" t="s">
        <v>383</v>
      </c>
      <c r="O376" s="55" t="s">
        <v>2513</v>
      </c>
      <c r="P376" s="55" t="s">
        <v>2883</v>
      </c>
      <c r="Q376" s="55" t="s">
        <v>2884</v>
      </c>
      <c r="R376" s="55" t="s">
        <v>89</v>
      </c>
      <c r="S376" s="55" t="s">
        <v>2885</v>
      </c>
      <c r="T376" s="55" t="s">
        <v>432</v>
      </c>
      <c r="U376" s="96" t="s">
        <v>4621</v>
      </c>
      <c r="V376" s="99" t="s">
        <v>5028</v>
      </c>
    </row>
    <row r="377" spans="1:22" x14ac:dyDescent="0.25">
      <c r="A377" s="83">
        <v>1101765</v>
      </c>
      <c r="B377" s="327">
        <v>42317</v>
      </c>
      <c r="C377" s="52" t="s">
        <v>1173</v>
      </c>
      <c r="D377" s="52" t="s">
        <v>611</v>
      </c>
      <c r="E377" s="52" t="s">
        <v>816</v>
      </c>
      <c r="F377" s="52" t="s">
        <v>1174</v>
      </c>
      <c r="G377" s="52" t="s">
        <v>205</v>
      </c>
      <c r="H377" s="52" t="s">
        <v>36</v>
      </c>
      <c r="I377" s="52" t="s">
        <v>24</v>
      </c>
      <c r="J377" s="54">
        <v>2016</v>
      </c>
      <c r="K377" s="83">
        <v>2019</v>
      </c>
      <c r="L377" s="46">
        <v>5984818.9000000004</v>
      </c>
      <c r="M377" s="55" t="s">
        <v>25</v>
      </c>
      <c r="N377" s="55" t="s">
        <v>26</v>
      </c>
      <c r="O377" s="55" t="s">
        <v>2880</v>
      </c>
      <c r="P377" s="55" t="s">
        <v>2886</v>
      </c>
      <c r="Q377" s="55" t="s">
        <v>2887</v>
      </c>
      <c r="R377" s="55" t="s">
        <v>2493</v>
      </c>
      <c r="S377" s="55" t="s">
        <v>2888</v>
      </c>
      <c r="T377" s="55" t="s">
        <v>2889</v>
      </c>
      <c r="U377" s="96" t="s">
        <v>4620</v>
      </c>
      <c r="V377" s="99" t="s">
        <v>5028</v>
      </c>
    </row>
    <row r="378" spans="1:22" x14ac:dyDescent="0.25">
      <c r="A378" s="83">
        <v>1101813</v>
      </c>
      <c r="B378" s="327">
        <v>42317</v>
      </c>
      <c r="C378" s="52" t="s">
        <v>1175</v>
      </c>
      <c r="D378" s="52" t="s">
        <v>611</v>
      </c>
      <c r="E378" s="52" t="s">
        <v>816</v>
      </c>
      <c r="F378" s="52" t="s">
        <v>1176</v>
      </c>
      <c r="G378" s="52" t="s">
        <v>22</v>
      </c>
      <c r="H378" s="52" t="s">
        <v>23</v>
      </c>
      <c r="I378" s="52" t="s">
        <v>24</v>
      </c>
      <c r="J378" s="54">
        <v>2016</v>
      </c>
      <c r="K378" s="83">
        <v>2019</v>
      </c>
      <c r="L378" s="46">
        <v>1109786.5</v>
      </c>
      <c r="M378" s="55" t="s">
        <v>66</v>
      </c>
      <c r="N378" s="55" t="s">
        <v>2083</v>
      </c>
      <c r="O378" s="55" t="s">
        <v>2177</v>
      </c>
      <c r="P378" s="55" t="s">
        <v>2890</v>
      </c>
      <c r="Q378" s="55" t="s">
        <v>2891</v>
      </c>
      <c r="R378" s="55" t="s">
        <v>2892</v>
      </c>
      <c r="S378" s="55" t="s">
        <v>2134</v>
      </c>
      <c r="T378" s="55" t="s">
        <v>2378</v>
      </c>
      <c r="U378" s="96" t="s">
        <v>4618</v>
      </c>
      <c r="V378" s="99" t="s">
        <v>5028</v>
      </c>
    </row>
    <row r="379" spans="1:22" x14ac:dyDescent="0.25">
      <c r="A379" s="83">
        <v>1101836</v>
      </c>
      <c r="B379" s="327">
        <v>42317</v>
      </c>
      <c r="C379" s="52" t="s">
        <v>1177</v>
      </c>
      <c r="D379" s="52" t="s">
        <v>611</v>
      </c>
      <c r="E379" s="52" t="s">
        <v>816</v>
      </c>
      <c r="F379" s="52" t="s">
        <v>1178</v>
      </c>
      <c r="G379" s="52" t="s">
        <v>22</v>
      </c>
      <c r="H379" s="52" t="s">
        <v>23</v>
      </c>
      <c r="I379" s="52" t="s">
        <v>24</v>
      </c>
      <c r="J379" s="54">
        <v>2016</v>
      </c>
      <c r="K379" s="83">
        <v>2019</v>
      </c>
      <c r="L379" s="46">
        <v>1393244.8</v>
      </c>
      <c r="M379" s="55" t="s">
        <v>25</v>
      </c>
      <c r="N379" s="55" t="s">
        <v>26</v>
      </c>
      <c r="O379" s="55" t="s">
        <v>2257</v>
      </c>
      <c r="P379" s="55" t="s">
        <v>2893</v>
      </c>
      <c r="Q379" s="55" t="s">
        <v>2894</v>
      </c>
      <c r="R379" s="55" t="s">
        <v>2895</v>
      </c>
      <c r="S379" s="55" t="s">
        <v>2896</v>
      </c>
      <c r="T379" s="55" t="s">
        <v>2311</v>
      </c>
      <c r="U379" s="96" t="s">
        <v>4617</v>
      </c>
      <c r="V379" s="99" t="s">
        <v>5028</v>
      </c>
    </row>
    <row r="380" spans="1:22" x14ac:dyDescent="0.25">
      <c r="A380" s="83">
        <v>1101837</v>
      </c>
      <c r="B380" s="327">
        <v>42317</v>
      </c>
      <c r="C380" s="52" t="s">
        <v>1179</v>
      </c>
      <c r="D380" s="52" t="s">
        <v>611</v>
      </c>
      <c r="E380" s="52" t="s">
        <v>816</v>
      </c>
      <c r="F380" s="52" t="s">
        <v>1180</v>
      </c>
      <c r="G380" s="52" t="s">
        <v>300</v>
      </c>
      <c r="H380" s="52" t="s">
        <v>199</v>
      </c>
      <c r="I380" s="52" t="s">
        <v>24</v>
      </c>
      <c r="J380" s="54">
        <v>2016</v>
      </c>
      <c r="K380" s="83">
        <v>2018</v>
      </c>
      <c r="L380" s="46">
        <v>581116.4</v>
      </c>
      <c r="M380" s="55" t="s">
        <v>25</v>
      </c>
      <c r="N380" s="55" t="s">
        <v>26</v>
      </c>
      <c r="O380" s="55" t="s">
        <v>2089</v>
      </c>
      <c r="P380" s="55" t="s">
        <v>419</v>
      </c>
      <c r="Q380" s="55" t="s">
        <v>2897</v>
      </c>
      <c r="R380" s="55" t="s">
        <v>2898</v>
      </c>
      <c r="S380" s="55" t="s">
        <v>2899</v>
      </c>
      <c r="T380" s="55" t="s">
        <v>2630</v>
      </c>
      <c r="U380" s="96" t="s">
        <v>4616</v>
      </c>
      <c r="V380" s="99" t="s">
        <v>5028</v>
      </c>
    </row>
    <row r="381" spans="1:22" x14ac:dyDescent="0.25">
      <c r="A381" s="83">
        <v>1101871</v>
      </c>
      <c r="B381" s="327">
        <v>42317</v>
      </c>
      <c r="C381" s="52" t="s">
        <v>1181</v>
      </c>
      <c r="D381" s="52" t="s">
        <v>611</v>
      </c>
      <c r="E381" s="52" t="s">
        <v>816</v>
      </c>
      <c r="F381" s="52" t="s">
        <v>1182</v>
      </c>
      <c r="G381" s="52" t="s">
        <v>22</v>
      </c>
      <c r="H381" s="52" t="s">
        <v>23</v>
      </c>
      <c r="I381" s="52" t="s">
        <v>24</v>
      </c>
      <c r="J381" s="54">
        <v>2016</v>
      </c>
      <c r="K381" s="83">
        <v>2019</v>
      </c>
      <c r="L381" s="46">
        <v>727528.75</v>
      </c>
      <c r="M381" s="55" t="s">
        <v>25</v>
      </c>
      <c r="N381" s="55" t="s">
        <v>2192</v>
      </c>
      <c r="O381" s="55" t="s">
        <v>2642</v>
      </c>
      <c r="P381" s="55" t="s">
        <v>2900</v>
      </c>
      <c r="Q381" s="55" t="s">
        <v>2409</v>
      </c>
      <c r="R381" s="55" t="s">
        <v>2901</v>
      </c>
      <c r="S381" s="55" t="s">
        <v>2332</v>
      </c>
      <c r="T381" s="55" t="s">
        <v>2260</v>
      </c>
      <c r="U381" s="96" t="s">
        <v>4615</v>
      </c>
      <c r="V381" s="99" t="s">
        <v>5028</v>
      </c>
    </row>
    <row r="382" spans="1:22" x14ac:dyDescent="0.25">
      <c r="A382" s="83">
        <v>1101879</v>
      </c>
      <c r="B382" s="327">
        <v>42317</v>
      </c>
      <c r="C382" s="52" t="s">
        <v>1183</v>
      </c>
      <c r="D382" s="52" t="s">
        <v>611</v>
      </c>
      <c r="E382" s="52" t="s">
        <v>816</v>
      </c>
      <c r="F382" s="52" t="s">
        <v>1184</v>
      </c>
      <c r="G382" s="52" t="s">
        <v>1068</v>
      </c>
      <c r="H382" s="52" t="s">
        <v>36</v>
      </c>
      <c r="I382" s="52" t="s">
        <v>75</v>
      </c>
      <c r="J382" s="54">
        <v>2016</v>
      </c>
      <c r="K382" s="83">
        <v>2019</v>
      </c>
      <c r="L382" s="46">
        <v>820528</v>
      </c>
      <c r="M382" s="55" t="s">
        <v>25</v>
      </c>
      <c r="N382" s="55" t="s">
        <v>2155</v>
      </c>
      <c r="O382" s="55" t="s">
        <v>2761</v>
      </c>
      <c r="P382" s="55" t="s">
        <v>2902</v>
      </c>
      <c r="Q382" s="55" t="s">
        <v>2903</v>
      </c>
      <c r="R382" s="55" t="s">
        <v>569</v>
      </c>
      <c r="S382" s="55" t="s">
        <v>2904</v>
      </c>
      <c r="T382" s="55" t="s">
        <v>77</v>
      </c>
      <c r="U382" s="96" t="s">
        <v>4613</v>
      </c>
      <c r="V382" s="99" t="s">
        <v>5028</v>
      </c>
    </row>
    <row r="383" spans="1:22" x14ac:dyDescent="0.25">
      <c r="A383" s="83">
        <v>1101913</v>
      </c>
      <c r="B383" s="327">
        <v>42317</v>
      </c>
      <c r="C383" s="52" t="s">
        <v>1185</v>
      </c>
      <c r="D383" s="52" t="s">
        <v>611</v>
      </c>
      <c r="E383" s="52" t="s">
        <v>816</v>
      </c>
      <c r="F383" s="52" t="s">
        <v>1186</v>
      </c>
      <c r="G383" s="52" t="s">
        <v>205</v>
      </c>
      <c r="H383" s="52" t="s">
        <v>36</v>
      </c>
      <c r="I383" s="52" t="s">
        <v>24</v>
      </c>
      <c r="J383" s="54">
        <v>2016</v>
      </c>
      <c r="K383" s="83">
        <v>2018</v>
      </c>
      <c r="L383" s="46">
        <v>376012</v>
      </c>
      <c r="M383" s="55" t="s">
        <v>66</v>
      </c>
      <c r="N383" s="55" t="s">
        <v>383</v>
      </c>
      <c r="O383" s="55" t="s">
        <v>2444</v>
      </c>
      <c r="P383" s="55" t="s">
        <v>77</v>
      </c>
      <c r="Q383" s="55" t="s">
        <v>2070</v>
      </c>
      <c r="R383" s="55" t="s">
        <v>558</v>
      </c>
      <c r="S383" s="55" t="s">
        <v>568</v>
      </c>
      <c r="T383" s="55" t="s">
        <v>2446</v>
      </c>
      <c r="U383" s="96" t="s">
        <v>4612</v>
      </c>
      <c r="V383" s="99" t="s">
        <v>5028</v>
      </c>
    </row>
    <row r="384" spans="1:22" x14ac:dyDescent="0.25">
      <c r="A384" s="83">
        <v>1101935</v>
      </c>
      <c r="B384" s="327">
        <v>42317</v>
      </c>
      <c r="C384" s="52" t="s">
        <v>1187</v>
      </c>
      <c r="D384" s="52" t="s">
        <v>611</v>
      </c>
      <c r="E384" s="52" t="s">
        <v>816</v>
      </c>
      <c r="F384" s="52" t="s">
        <v>1188</v>
      </c>
      <c r="G384" s="52" t="s">
        <v>22</v>
      </c>
      <c r="H384" s="52" t="s">
        <v>23</v>
      </c>
      <c r="I384" s="52" t="s">
        <v>24</v>
      </c>
      <c r="J384" s="54">
        <v>2016</v>
      </c>
      <c r="K384" s="83">
        <v>2019</v>
      </c>
      <c r="L384" s="46">
        <v>734288</v>
      </c>
      <c r="M384" s="55" t="s">
        <v>66</v>
      </c>
      <c r="N384" s="55" t="s">
        <v>2905</v>
      </c>
      <c r="O384" s="55" t="s">
        <v>2906</v>
      </c>
      <c r="P384" s="55" t="s">
        <v>2907</v>
      </c>
      <c r="Q384" s="55" t="s">
        <v>2908</v>
      </c>
      <c r="R384" s="55" t="s">
        <v>2909</v>
      </c>
      <c r="S384" s="55" t="s">
        <v>2910</v>
      </c>
      <c r="T384" s="55" t="s">
        <v>523</v>
      </c>
      <c r="U384" s="96" t="s">
        <v>4611</v>
      </c>
      <c r="V384" s="99" t="s">
        <v>5028</v>
      </c>
    </row>
    <row r="385" spans="1:22" x14ac:dyDescent="0.25">
      <c r="A385" s="83">
        <v>1101953</v>
      </c>
      <c r="B385" s="327">
        <v>42317</v>
      </c>
      <c r="C385" s="52" t="s">
        <v>1189</v>
      </c>
      <c r="D385" s="52" t="s">
        <v>611</v>
      </c>
      <c r="E385" s="52" t="s">
        <v>816</v>
      </c>
      <c r="F385" s="52" t="s">
        <v>1190</v>
      </c>
      <c r="G385" s="52" t="s">
        <v>35</v>
      </c>
      <c r="H385" s="52" t="s">
        <v>36</v>
      </c>
      <c r="I385" s="52" t="s">
        <v>24</v>
      </c>
      <c r="J385" s="54">
        <v>2016</v>
      </c>
      <c r="K385" s="83">
        <v>2018</v>
      </c>
      <c r="L385" s="46">
        <v>481563.2</v>
      </c>
      <c r="M385" s="55" t="s">
        <v>25</v>
      </c>
      <c r="N385" s="55" t="s">
        <v>2192</v>
      </c>
      <c r="O385" s="55" t="s">
        <v>2405</v>
      </c>
      <c r="P385" s="55" t="s">
        <v>2911</v>
      </c>
      <c r="Q385" s="55" t="s">
        <v>2912</v>
      </c>
      <c r="R385" s="55" t="s">
        <v>2864</v>
      </c>
      <c r="S385" s="55" t="s">
        <v>2542</v>
      </c>
      <c r="T385" s="55" t="s">
        <v>2866</v>
      </c>
      <c r="U385" s="96" t="s">
        <v>4610</v>
      </c>
      <c r="V385" s="99" t="s">
        <v>5028</v>
      </c>
    </row>
    <row r="386" spans="1:22" x14ac:dyDescent="0.25">
      <c r="A386" s="83">
        <v>1101974</v>
      </c>
      <c r="B386" s="327">
        <v>42317</v>
      </c>
      <c r="C386" s="52" t="s">
        <v>1004</v>
      </c>
      <c r="D386" s="52" t="s">
        <v>611</v>
      </c>
      <c r="E386" s="52" t="s">
        <v>816</v>
      </c>
      <c r="F386" s="52" t="s">
        <v>1191</v>
      </c>
      <c r="G386" s="52" t="s">
        <v>111</v>
      </c>
      <c r="H386" s="52" t="s">
        <v>23</v>
      </c>
      <c r="I386" s="52" t="s">
        <v>24</v>
      </c>
      <c r="J386" s="54">
        <v>2016</v>
      </c>
      <c r="K386" s="83">
        <v>2018</v>
      </c>
      <c r="L386" s="46">
        <v>571950</v>
      </c>
      <c r="M386" s="55" t="s">
        <v>66</v>
      </c>
      <c r="N386" s="55" t="s">
        <v>56</v>
      </c>
      <c r="O386" s="55" t="s">
        <v>67</v>
      </c>
      <c r="P386" s="55" t="s">
        <v>389</v>
      </c>
      <c r="Q386" s="55" t="s">
        <v>2913</v>
      </c>
      <c r="R386" s="55" t="s">
        <v>2085</v>
      </c>
      <c r="S386" s="55" t="s">
        <v>2914</v>
      </c>
      <c r="T386" s="55" t="s">
        <v>2915</v>
      </c>
      <c r="U386" s="96" t="s">
        <v>4609</v>
      </c>
      <c r="V386" s="99" t="s">
        <v>5028</v>
      </c>
    </row>
    <row r="387" spans="1:22" x14ac:dyDescent="0.25">
      <c r="A387" s="83">
        <v>1101989</v>
      </c>
      <c r="B387" s="327">
        <v>42317</v>
      </c>
      <c r="C387" s="52" t="s">
        <v>1192</v>
      </c>
      <c r="D387" s="52" t="s">
        <v>611</v>
      </c>
      <c r="E387" s="52" t="s">
        <v>816</v>
      </c>
      <c r="F387" s="52" t="s">
        <v>1193</v>
      </c>
      <c r="G387" s="52" t="s">
        <v>203</v>
      </c>
      <c r="H387" s="52" t="s">
        <v>23</v>
      </c>
      <c r="I387" s="52" t="s">
        <v>24</v>
      </c>
      <c r="J387" s="54">
        <v>2016</v>
      </c>
      <c r="K387" s="83">
        <v>2019</v>
      </c>
      <c r="L387" s="46">
        <v>401474.5</v>
      </c>
      <c r="M387" s="55" t="s">
        <v>25</v>
      </c>
      <c r="N387" s="55" t="s">
        <v>2192</v>
      </c>
      <c r="O387" s="55" t="s">
        <v>2484</v>
      </c>
      <c r="P387" s="55" t="s">
        <v>2382</v>
      </c>
      <c r="Q387" s="55" t="s">
        <v>489</v>
      </c>
      <c r="R387" s="55" t="s">
        <v>40</v>
      </c>
      <c r="S387" s="55" t="s">
        <v>2916</v>
      </c>
      <c r="T387" s="55" t="s">
        <v>176</v>
      </c>
      <c r="U387" s="96" t="s">
        <v>4608</v>
      </c>
      <c r="V387" s="99" t="s">
        <v>5028</v>
      </c>
    </row>
    <row r="388" spans="1:22" x14ac:dyDescent="0.25">
      <c r="A388" s="83">
        <v>1102006</v>
      </c>
      <c r="B388" s="327">
        <v>42317</v>
      </c>
      <c r="C388" s="52" t="s">
        <v>642</v>
      </c>
      <c r="D388" s="52" t="s">
        <v>611</v>
      </c>
      <c r="E388" s="52" t="s">
        <v>816</v>
      </c>
      <c r="F388" s="52" t="s">
        <v>1194</v>
      </c>
      <c r="G388" s="52" t="s">
        <v>605</v>
      </c>
      <c r="H388" s="52" t="s">
        <v>23</v>
      </c>
      <c r="I388" s="52" t="s">
        <v>75</v>
      </c>
      <c r="J388" s="54">
        <v>2016</v>
      </c>
      <c r="K388" s="83">
        <v>2018</v>
      </c>
      <c r="L388" s="46">
        <v>794332.1</v>
      </c>
      <c r="M388" s="55" t="s">
        <v>66</v>
      </c>
      <c r="N388" s="55" t="s">
        <v>142</v>
      </c>
      <c r="O388" s="55" t="s">
        <v>2917</v>
      </c>
      <c r="P388" s="55" t="s">
        <v>2550</v>
      </c>
      <c r="Q388" s="55" t="s">
        <v>523</v>
      </c>
      <c r="R388" s="55" t="s">
        <v>2794</v>
      </c>
      <c r="S388" s="55" t="s">
        <v>2918</v>
      </c>
      <c r="T388" s="55" t="s">
        <v>2368</v>
      </c>
      <c r="U388" s="96" t="s">
        <v>4607</v>
      </c>
      <c r="V388" s="99" t="s">
        <v>5028</v>
      </c>
    </row>
    <row r="389" spans="1:22" x14ac:dyDescent="0.25">
      <c r="A389" s="83">
        <v>1102012</v>
      </c>
      <c r="B389" s="327">
        <v>42317</v>
      </c>
      <c r="C389" s="52" t="s">
        <v>1195</v>
      </c>
      <c r="D389" s="52" t="s">
        <v>611</v>
      </c>
      <c r="E389" s="52" t="s">
        <v>816</v>
      </c>
      <c r="F389" s="52" t="s">
        <v>1196</v>
      </c>
      <c r="G389" s="52" t="s">
        <v>47</v>
      </c>
      <c r="H389" s="52" t="s">
        <v>36</v>
      </c>
      <c r="I389" s="52" t="s">
        <v>24</v>
      </c>
      <c r="J389" s="54">
        <v>2016</v>
      </c>
      <c r="K389" s="83">
        <v>2018</v>
      </c>
      <c r="L389" s="46">
        <v>651966</v>
      </c>
      <c r="M389" s="55" t="s">
        <v>25</v>
      </c>
      <c r="N389" s="55" t="s">
        <v>374</v>
      </c>
      <c r="O389" s="55" t="s">
        <v>375</v>
      </c>
      <c r="P389" s="55" t="s">
        <v>2182</v>
      </c>
      <c r="Q389" s="55" t="s">
        <v>486</v>
      </c>
      <c r="R389" s="55" t="s">
        <v>2899</v>
      </c>
      <c r="S389" s="55" t="s">
        <v>2919</v>
      </c>
      <c r="T389" s="55" t="s">
        <v>2920</v>
      </c>
      <c r="U389" s="96" t="s">
        <v>4606</v>
      </c>
      <c r="V389" s="99" t="s">
        <v>5028</v>
      </c>
    </row>
    <row r="390" spans="1:22" x14ac:dyDescent="0.25">
      <c r="A390" s="83">
        <v>1102018</v>
      </c>
      <c r="B390" s="327">
        <v>42317</v>
      </c>
      <c r="C390" s="52" t="s">
        <v>1197</v>
      </c>
      <c r="D390" s="52" t="s">
        <v>611</v>
      </c>
      <c r="E390" s="52" t="s">
        <v>816</v>
      </c>
      <c r="F390" s="52" t="s">
        <v>1198</v>
      </c>
      <c r="G390" s="52" t="s">
        <v>205</v>
      </c>
      <c r="H390" s="52" t="s">
        <v>36</v>
      </c>
      <c r="I390" s="52" t="s">
        <v>24</v>
      </c>
      <c r="J390" s="54">
        <v>2016</v>
      </c>
      <c r="K390" s="83">
        <v>2020</v>
      </c>
      <c r="L390" s="46">
        <v>1393082.86</v>
      </c>
      <c r="M390" s="55" t="s">
        <v>25</v>
      </c>
      <c r="N390" s="55" t="s">
        <v>160</v>
      </c>
      <c r="O390" s="55" t="s">
        <v>2921</v>
      </c>
      <c r="P390" s="55" t="s">
        <v>2922</v>
      </c>
      <c r="Q390" s="55" t="s">
        <v>2923</v>
      </c>
      <c r="R390" s="55" t="s">
        <v>2460</v>
      </c>
      <c r="S390" s="55" t="s">
        <v>2924</v>
      </c>
      <c r="T390" s="55" t="s">
        <v>476</v>
      </c>
      <c r="U390" s="96" t="s">
        <v>4605</v>
      </c>
      <c r="V390" s="99" t="s">
        <v>5028</v>
      </c>
    </row>
    <row r="391" spans="1:22" x14ac:dyDescent="0.25">
      <c r="A391" s="83">
        <v>1102059</v>
      </c>
      <c r="B391" s="327">
        <v>42317</v>
      </c>
      <c r="C391" s="52" t="s">
        <v>1199</v>
      </c>
      <c r="D391" s="52" t="s">
        <v>611</v>
      </c>
      <c r="E391" s="52" t="s">
        <v>816</v>
      </c>
      <c r="F391" s="52" t="s">
        <v>1200</v>
      </c>
      <c r="G391" s="52" t="s">
        <v>22</v>
      </c>
      <c r="H391" s="52" t="s">
        <v>23</v>
      </c>
      <c r="I391" s="52" t="s">
        <v>24</v>
      </c>
      <c r="J391" s="54">
        <v>2016</v>
      </c>
      <c r="K391" s="83">
        <v>2019</v>
      </c>
      <c r="L391" s="46">
        <v>727116.5</v>
      </c>
      <c r="M391" s="55" t="s">
        <v>66</v>
      </c>
      <c r="N391" s="55" t="s">
        <v>383</v>
      </c>
      <c r="O391" s="55" t="s">
        <v>524</v>
      </c>
      <c r="P391" s="55" t="s">
        <v>2925</v>
      </c>
      <c r="Q391" s="55" t="s">
        <v>429</v>
      </c>
      <c r="R391" s="55" t="s">
        <v>2085</v>
      </c>
      <c r="S391" s="55" t="s">
        <v>2926</v>
      </c>
      <c r="T391" s="55" t="s">
        <v>2927</v>
      </c>
      <c r="U391" s="96" t="s">
        <v>4603</v>
      </c>
      <c r="V391" s="99" t="s">
        <v>5028</v>
      </c>
    </row>
    <row r="392" spans="1:22" x14ac:dyDescent="0.25">
      <c r="A392" s="83">
        <v>1102092</v>
      </c>
      <c r="B392" s="327">
        <v>42317</v>
      </c>
      <c r="C392" s="52" t="s">
        <v>1201</v>
      </c>
      <c r="D392" s="52" t="s">
        <v>611</v>
      </c>
      <c r="E392" s="52" t="s">
        <v>816</v>
      </c>
      <c r="F392" s="52" t="s">
        <v>1202</v>
      </c>
      <c r="G392" s="52" t="s">
        <v>1203</v>
      </c>
      <c r="H392" s="52" t="s">
        <v>23</v>
      </c>
      <c r="I392" s="52" t="s">
        <v>75</v>
      </c>
      <c r="J392" s="54">
        <v>2016</v>
      </c>
      <c r="K392" s="83">
        <v>2018</v>
      </c>
      <c r="L392" s="46">
        <v>586979</v>
      </c>
      <c r="M392" s="55" t="s">
        <v>25</v>
      </c>
      <c r="N392" s="55" t="s">
        <v>2197</v>
      </c>
      <c r="O392" s="55" t="s">
        <v>2198</v>
      </c>
      <c r="P392" s="55" t="s">
        <v>2657</v>
      </c>
      <c r="Q392" s="55" t="s">
        <v>2189</v>
      </c>
      <c r="R392" s="55" t="s">
        <v>2928</v>
      </c>
      <c r="S392" s="55" t="s">
        <v>2749</v>
      </c>
      <c r="T392" s="55" t="s">
        <v>2929</v>
      </c>
      <c r="U392" s="96" t="s">
        <v>4601</v>
      </c>
      <c r="V392" s="99" t="s">
        <v>5028</v>
      </c>
    </row>
    <row r="393" spans="1:22" x14ac:dyDescent="0.25">
      <c r="A393" s="83">
        <v>1102097</v>
      </c>
      <c r="B393" s="327">
        <v>42317</v>
      </c>
      <c r="C393" s="52" t="s">
        <v>1204</v>
      </c>
      <c r="D393" s="52" t="s">
        <v>611</v>
      </c>
      <c r="E393" s="52" t="s">
        <v>816</v>
      </c>
      <c r="F393" s="52" t="s">
        <v>1205</v>
      </c>
      <c r="G393" s="52" t="s">
        <v>212</v>
      </c>
      <c r="H393" s="52" t="s">
        <v>23</v>
      </c>
      <c r="I393" s="52" t="s">
        <v>24</v>
      </c>
      <c r="J393" s="54">
        <v>2016</v>
      </c>
      <c r="K393" s="83">
        <v>2019</v>
      </c>
      <c r="L393" s="46">
        <v>1083620.2</v>
      </c>
      <c r="M393" s="55" t="s">
        <v>25</v>
      </c>
      <c r="N393" s="55" t="s">
        <v>374</v>
      </c>
      <c r="O393" s="55" t="s">
        <v>2393</v>
      </c>
      <c r="P393" s="55" t="s">
        <v>2278</v>
      </c>
      <c r="Q393" s="55" t="s">
        <v>2930</v>
      </c>
      <c r="R393" s="55" t="s">
        <v>512</v>
      </c>
      <c r="S393" s="55" t="s">
        <v>2931</v>
      </c>
      <c r="T393" s="55" t="s">
        <v>494</v>
      </c>
      <c r="U393" s="96" t="s">
        <v>4602</v>
      </c>
      <c r="V393" s="99" t="s">
        <v>5028</v>
      </c>
    </row>
    <row r="394" spans="1:22" x14ac:dyDescent="0.25">
      <c r="A394" s="83">
        <v>1102106</v>
      </c>
      <c r="B394" s="327">
        <v>42317</v>
      </c>
      <c r="C394" s="52" t="s">
        <v>1206</v>
      </c>
      <c r="D394" s="52" t="s">
        <v>611</v>
      </c>
      <c r="E394" s="52" t="s">
        <v>816</v>
      </c>
      <c r="F394" s="52" t="s">
        <v>1207</v>
      </c>
      <c r="G394" s="52" t="s">
        <v>216</v>
      </c>
      <c r="H394" s="52" t="s">
        <v>201</v>
      </c>
      <c r="I394" s="52" t="s">
        <v>24</v>
      </c>
      <c r="J394" s="54">
        <v>2016</v>
      </c>
      <c r="K394" s="83">
        <v>2020</v>
      </c>
      <c r="L394" s="46">
        <v>1706135.5</v>
      </c>
      <c r="M394" s="55" t="s">
        <v>25</v>
      </c>
      <c r="N394" s="55" t="s">
        <v>151</v>
      </c>
      <c r="O394" s="55" t="s">
        <v>152</v>
      </c>
      <c r="P394" s="55" t="s">
        <v>2775</v>
      </c>
      <c r="Q394" s="55" t="s">
        <v>2677</v>
      </c>
      <c r="R394" s="55" t="s">
        <v>546</v>
      </c>
      <c r="S394" s="55" t="s">
        <v>2932</v>
      </c>
      <c r="T394" s="55" t="s">
        <v>2847</v>
      </c>
      <c r="U394" s="96" t="s">
        <v>4600</v>
      </c>
      <c r="V394" s="99" t="s">
        <v>5028</v>
      </c>
    </row>
    <row r="395" spans="1:22" x14ac:dyDescent="0.25">
      <c r="A395" s="83">
        <v>1102147</v>
      </c>
      <c r="B395" s="327">
        <v>42317</v>
      </c>
      <c r="C395" s="52" t="s">
        <v>1208</v>
      </c>
      <c r="D395" s="52" t="s">
        <v>611</v>
      </c>
      <c r="E395" s="52" t="s">
        <v>816</v>
      </c>
      <c r="F395" s="52" t="s">
        <v>1209</v>
      </c>
      <c r="G395" s="52" t="s">
        <v>111</v>
      </c>
      <c r="H395" s="52" t="s">
        <v>23</v>
      </c>
      <c r="I395" s="52" t="s">
        <v>24</v>
      </c>
      <c r="J395" s="54">
        <v>2016</v>
      </c>
      <c r="K395" s="83">
        <v>2018</v>
      </c>
      <c r="L395" s="46">
        <v>731154.6</v>
      </c>
      <c r="M395" s="55" t="s">
        <v>66</v>
      </c>
      <c r="N395" s="55" t="s">
        <v>112</v>
      </c>
      <c r="O395" s="55" t="s">
        <v>113</v>
      </c>
      <c r="P395" s="55" t="s">
        <v>2933</v>
      </c>
      <c r="Q395" s="55" t="s">
        <v>2540</v>
      </c>
      <c r="R395" s="55" t="s">
        <v>2519</v>
      </c>
      <c r="S395" s="55" t="s">
        <v>2934</v>
      </c>
      <c r="T395" s="55" t="s">
        <v>2118</v>
      </c>
      <c r="U395" s="96" t="s">
        <v>4599</v>
      </c>
      <c r="V395" s="99" t="s">
        <v>5028</v>
      </c>
    </row>
    <row r="396" spans="1:22" x14ac:dyDescent="0.25">
      <c r="A396" s="83">
        <v>1102170</v>
      </c>
      <c r="B396" s="327">
        <v>42317</v>
      </c>
      <c r="C396" s="52" t="s">
        <v>1210</v>
      </c>
      <c r="D396" s="52" t="s">
        <v>611</v>
      </c>
      <c r="E396" s="52" t="s">
        <v>816</v>
      </c>
      <c r="F396" s="52" t="s">
        <v>1211</v>
      </c>
      <c r="G396" s="52" t="s">
        <v>205</v>
      </c>
      <c r="H396" s="52" t="s">
        <v>36</v>
      </c>
      <c r="I396" s="52" t="s">
        <v>24</v>
      </c>
      <c r="J396" s="54">
        <v>2016</v>
      </c>
      <c r="K396" s="83">
        <v>2018</v>
      </c>
      <c r="L396" s="46">
        <v>891290</v>
      </c>
      <c r="M396" s="55" t="s">
        <v>48</v>
      </c>
      <c r="N396" s="55" t="s">
        <v>38</v>
      </c>
      <c r="O396" s="55" t="s">
        <v>127</v>
      </c>
      <c r="P396" s="55" t="s">
        <v>132</v>
      </c>
      <c r="Q396" s="55" t="s">
        <v>2935</v>
      </c>
      <c r="R396" s="55" t="s">
        <v>2936</v>
      </c>
      <c r="S396" s="55" t="s">
        <v>2937</v>
      </c>
      <c r="T396" s="55" t="s">
        <v>188</v>
      </c>
      <c r="U396" s="96" t="s">
        <v>4597</v>
      </c>
      <c r="V396" s="99" t="s">
        <v>5028</v>
      </c>
    </row>
    <row r="397" spans="1:22" x14ac:dyDescent="0.25">
      <c r="A397" s="83">
        <v>1102172</v>
      </c>
      <c r="B397" s="327">
        <v>42317</v>
      </c>
      <c r="C397" s="52" t="s">
        <v>1212</v>
      </c>
      <c r="D397" s="52" t="s">
        <v>611</v>
      </c>
      <c r="E397" s="52" t="s">
        <v>816</v>
      </c>
      <c r="F397" s="52" t="s">
        <v>1213</v>
      </c>
      <c r="G397" s="52" t="s">
        <v>205</v>
      </c>
      <c r="H397" s="52" t="s">
        <v>36</v>
      </c>
      <c r="I397" s="52" t="s">
        <v>24</v>
      </c>
      <c r="J397" s="54">
        <v>2016</v>
      </c>
      <c r="K397" s="83">
        <v>2018</v>
      </c>
      <c r="L397" s="46">
        <v>357589.8</v>
      </c>
      <c r="M397" s="55" t="s">
        <v>25</v>
      </c>
      <c r="N397" s="55" t="s">
        <v>151</v>
      </c>
      <c r="O397" s="55" t="s">
        <v>2448</v>
      </c>
      <c r="P397" s="55" t="s">
        <v>2116</v>
      </c>
      <c r="Q397" s="55" t="s">
        <v>2938</v>
      </c>
      <c r="R397" s="55" t="s">
        <v>581</v>
      </c>
      <c r="S397" s="55" t="s">
        <v>2939</v>
      </c>
      <c r="T397" s="55" t="s">
        <v>2377</v>
      </c>
      <c r="U397" s="96" t="s">
        <v>4596</v>
      </c>
      <c r="V397" s="99" t="s">
        <v>5028</v>
      </c>
    </row>
    <row r="398" spans="1:22" x14ac:dyDescent="0.25">
      <c r="A398" s="83">
        <v>1102198</v>
      </c>
      <c r="B398" s="327">
        <v>42317</v>
      </c>
      <c r="C398" s="52" t="s">
        <v>1214</v>
      </c>
      <c r="D398" s="52" t="s">
        <v>611</v>
      </c>
      <c r="E398" s="52" t="s">
        <v>816</v>
      </c>
      <c r="F398" s="52" t="s">
        <v>1215</v>
      </c>
      <c r="G398" s="52" t="s">
        <v>47</v>
      </c>
      <c r="H398" s="52" t="s">
        <v>36</v>
      </c>
      <c r="I398" s="52" t="s">
        <v>24</v>
      </c>
      <c r="J398" s="54">
        <v>2016</v>
      </c>
      <c r="K398" s="83">
        <v>2018</v>
      </c>
      <c r="L398" s="46">
        <v>594197.4</v>
      </c>
      <c r="M398" s="55" t="s">
        <v>25</v>
      </c>
      <c r="N398" s="55" t="s">
        <v>160</v>
      </c>
      <c r="O398" s="55" t="s">
        <v>2701</v>
      </c>
      <c r="P398" s="55" t="s">
        <v>2702</v>
      </c>
      <c r="Q398" s="55" t="s">
        <v>594</v>
      </c>
      <c r="R398" s="55" t="s">
        <v>99</v>
      </c>
      <c r="S398" s="55" t="s">
        <v>2940</v>
      </c>
      <c r="T398" s="55" t="s">
        <v>2941</v>
      </c>
      <c r="U398" s="96" t="s">
        <v>4595</v>
      </c>
      <c r="V398" s="99" t="s">
        <v>5028</v>
      </c>
    </row>
    <row r="399" spans="1:22" x14ac:dyDescent="0.25">
      <c r="A399" s="83">
        <v>1102207</v>
      </c>
      <c r="B399" s="327">
        <v>42317</v>
      </c>
      <c r="C399" s="52" t="s">
        <v>1216</v>
      </c>
      <c r="D399" s="52" t="s">
        <v>611</v>
      </c>
      <c r="E399" s="52" t="s">
        <v>816</v>
      </c>
      <c r="F399" s="52" t="s">
        <v>1217</v>
      </c>
      <c r="G399" s="52" t="s">
        <v>116</v>
      </c>
      <c r="H399" s="52" t="s">
        <v>23</v>
      </c>
      <c r="I399" s="52" t="s">
        <v>75</v>
      </c>
      <c r="J399" s="54">
        <v>2016</v>
      </c>
      <c r="K399" s="83">
        <v>2018</v>
      </c>
      <c r="L399" s="46">
        <v>556287.35</v>
      </c>
      <c r="M399" s="55" t="s">
        <v>25</v>
      </c>
      <c r="N399" s="55" t="s">
        <v>56</v>
      </c>
      <c r="O399" s="55" t="s">
        <v>57</v>
      </c>
      <c r="P399" s="55" t="s">
        <v>2942</v>
      </c>
      <c r="Q399" s="55" t="s">
        <v>99</v>
      </c>
      <c r="R399" s="55" t="s">
        <v>476</v>
      </c>
      <c r="S399" s="55" t="s">
        <v>598</v>
      </c>
      <c r="T399" s="55" t="s">
        <v>2528</v>
      </c>
      <c r="U399" s="96" t="s">
        <v>4594</v>
      </c>
      <c r="V399" s="99" t="s">
        <v>5028</v>
      </c>
    </row>
    <row r="400" spans="1:22" x14ac:dyDescent="0.25">
      <c r="A400" s="83">
        <v>1102267</v>
      </c>
      <c r="B400" s="327">
        <v>42317</v>
      </c>
      <c r="C400" s="52" t="s">
        <v>1218</v>
      </c>
      <c r="D400" s="52" t="s">
        <v>611</v>
      </c>
      <c r="E400" s="52" t="s">
        <v>816</v>
      </c>
      <c r="F400" s="52" t="s">
        <v>1219</v>
      </c>
      <c r="G400" s="52" t="s">
        <v>214</v>
      </c>
      <c r="H400" s="52" t="s">
        <v>74</v>
      </c>
      <c r="I400" s="52" t="s">
        <v>24</v>
      </c>
      <c r="J400" s="54">
        <v>2016</v>
      </c>
      <c r="K400" s="83">
        <v>2018</v>
      </c>
      <c r="L400" s="46">
        <v>501466.5</v>
      </c>
      <c r="M400" s="55" t="s">
        <v>66</v>
      </c>
      <c r="N400" s="55" t="s">
        <v>112</v>
      </c>
      <c r="O400" s="55" t="s">
        <v>411</v>
      </c>
      <c r="P400" s="55" t="s">
        <v>2943</v>
      </c>
      <c r="Q400" s="55" t="s">
        <v>2096</v>
      </c>
      <c r="R400" s="55" t="s">
        <v>2944</v>
      </c>
      <c r="S400" s="55" t="s">
        <v>2945</v>
      </c>
      <c r="T400" s="55" t="s">
        <v>2640</v>
      </c>
      <c r="U400" s="96" t="s">
        <v>4591</v>
      </c>
      <c r="V400" s="99" t="s">
        <v>5028</v>
      </c>
    </row>
    <row r="401" spans="1:22" x14ac:dyDescent="0.25">
      <c r="A401" s="83">
        <v>1102286</v>
      </c>
      <c r="B401" s="327">
        <v>42317</v>
      </c>
      <c r="C401" s="52" t="s">
        <v>1220</v>
      </c>
      <c r="D401" s="52" t="s">
        <v>611</v>
      </c>
      <c r="E401" s="52" t="s">
        <v>816</v>
      </c>
      <c r="F401" s="52" t="s">
        <v>1221</v>
      </c>
      <c r="G401" s="52" t="s">
        <v>310</v>
      </c>
      <c r="H401" s="52" t="s">
        <v>36</v>
      </c>
      <c r="I401" s="52" t="s">
        <v>24</v>
      </c>
      <c r="J401" s="54">
        <v>2016</v>
      </c>
      <c r="K401" s="83">
        <v>2018</v>
      </c>
      <c r="L401" s="46">
        <v>330447.40000000002</v>
      </c>
      <c r="M401" s="55" t="s">
        <v>25</v>
      </c>
      <c r="N401" s="55" t="s">
        <v>2202</v>
      </c>
      <c r="O401" s="55" t="s">
        <v>2209</v>
      </c>
      <c r="P401" s="55" t="s">
        <v>89</v>
      </c>
      <c r="Q401" s="55" t="s">
        <v>2631</v>
      </c>
      <c r="R401" s="55" t="s">
        <v>2946</v>
      </c>
      <c r="S401" s="55" t="s">
        <v>392</v>
      </c>
      <c r="T401" s="55" t="s">
        <v>2947</v>
      </c>
      <c r="U401" s="96" t="s">
        <v>4590</v>
      </c>
      <c r="V401" s="99" t="s">
        <v>5028</v>
      </c>
    </row>
    <row r="402" spans="1:22" x14ac:dyDescent="0.25">
      <c r="A402" s="83">
        <v>1102297</v>
      </c>
      <c r="B402" s="327">
        <v>42317</v>
      </c>
      <c r="C402" s="52" t="s">
        <v>1222</v>
      </c>
      <c r="D402" s="52" t="s">
        <v>611</v>
      </c>
      <c r="E402" s="52" t="s">
        <v>816</v>
      </c>
      <c r="F402" s="52" t="s">
        <v>1223</v>
      </c>
      <c r="G402" s="52" t="s">
        <v>653</v>
      </c>
      <c r="H402" s="52" t="s">
        <v>23</v>
      </c>
      <c r="I402" s="52" t="s">
        <v>75</v>
      </c>
      <c r="J402" s="54">
        <v>2016</v>
      </c>
      <c r="K402" s="83">
        <v>2020</v>
      </c>
      <c r="L402" s="46">
        <v>1362749.25</v>
      </c>
      <c r="M402" s="55" t="s">
        <v>48</v>
      </c>
      <c r="N402" s="55" t="s">
        <v>184</v>
      </c>
      <c r="O402" s="55" t="s">
        <v>2213</v>
      </c>
      <c r="P402" s="55" t="s">
        <v>2948</v>
      </c>
      <c r="Q402" s="55" t="s">
        <v>2689</v>
      </c>
      <c r="R402" s="55" t="s">
        <v>474</v>
      </c>
      <c r="S402" s="55" t="s">
        <v>2381</v>
      </c>
      <c r="T402" s="55" t="s">
        <v>2882</v>
      </c>
      <c r="U402" s="96" t="s">
        <v>4589</v>
      </c>
      <c r="V402" s="99" t="s">
        <v>5028</v>
      </c>
    </row>
    <row r="403" spans="1:22" x14ac:dyDescent="0.25">
      <c r="A403" s="83">
        <v>1102306</v>
      </c>
      <c r="B403" s="327">
        <v>42317</v>
      </c>
      <c r="C403" s="52" t="s">
        <v>1224</v>
      </c>
      <c r="D403" s="52" t="s">
        <v>611</v>
      </c>
      <c r="E403" s="52" t="s">
        <v>816</v>
      </c>
      <c r="F403" s="52" t="s">
        <v>1225</v>
      </c>
      <c r="G403" s="52" t="s">
        <v>205</v>
      </c>
      <c r="H403" s="52" t="s">
        <v>36</v>
      </c>
      <c r="I403" s="52" t="s">
        <v>24</v>
      </c>
      <c r="J403" s="54">
        <v>2016</v>
      </c>
      <c r="K403" s="83">
        <v>2019</v>
      </c>
      <c r="L403" s="46">
        <v>763983</v>
      </c>
      <c r="M403" s="55" t="s">
        <v>66</v>
      </c>
      <c r="N403" s="55" t="s">
        <v>26</v>
      </c>
      <c r="O403" s="55" t="s">
        <v>2286</v>
      </c>
      <c r="P403" s="55" t="s">
        <v>2326</v>
      </c>
      <c r="Q403" s="55" t="s">
        <v>2949</v>
      </c>
      <c r="R403" s="55" t="s">
        <v>2126</v>
      </c>
      <c r="S403" s="55" t="s">
        <v>121</v>
      </c>
      <c r="T403" s="55" t="s">
        <v>2950</v>
      </c>
      <c r="U403" s="96" t="s">
        <v>4588</v>
      </c>
      <c r="V403" s="99" t="s">
        <v>5028</v>
      </c>
    </row>
    <row r="404" spans="1:22" x14ac:dyDescent="0.25">
      <c r="A404" s="83">
        <v>1102322</v>
      </c>
      <c r="B404" s="327">
        <v>42317</v>
      </c>
      <c r="C404" s="52" t="s">
        <v>1226</v>
      </c>
      <c r="D404" s="52" t="s">
        <v>611</v>
      </c>
      <c r="E404" s="52" t="s">
        <v>816</v>
      </c>
      <c r="F404" s="52" t="s">
        <v>1227</v>
      </c>
      <c r="G404" s="52" t="s">
        <v>22</v>
      </c>
      <c r="H404" s="52" t="s">
        <v>23</v>
      </c>
      <c r="I404" s="52" t="s">
        <v>24</v>
      </c>
      <c r="J404" s="54">
        <v>2016</v>
      </c>
      <c r="K404" s="83">
        <v>2019</v>
      </c>
      <c r="L404" s="46">
        <v>429644</v>
      </c>
      <c r="M404" s="55" t="s">
        <v>66</v>
      </c>
      <c r="N404" s="55" t="s">
        <v>184</v>
      </c>
      <c r="O404" s="55" t="s">
        <v>2213</v>
      </c>
      <c r="P404" s="55" t="s">
        <v>186</v>
      </c>
      <c r="Q404" s="55" t="s">
        <v>2214</v>
      </c>
      <c r="R404" s="55" t="s">
        <v>2215</v>
      </c>
      <c r="S404" s="55" t="s">
        <v>188</v>
      </c>
      <c r="T404" s="55" t="s">
        <v>461</v>
      </c>
      <c r="U404" s="96" t="s">
        <v>4587</v>
      </c>
      <c r="V404" s="99" t="s">
        <v>5028</v>
      </c>
    </row>
    <row r="405" spans="1:22" x14ac:dyDescent="0.25">
      <c r="A405" s="83">
        <v>1102342</v>
      </c>
      <c r="B405" s="327">
        <v>42317</v>
      </c>
      <c r="C405" s="52" t="s">
        <v>1228</v>
      </c>
      <c r="D405" s="52" t="s">
        <v>611</v>
      </c>
      <c r="E405" s="52" t="s">
        <v>816</v>
      </c>
      <c r="F405" s="52" t="s">
        <v>1229</v>
      </c>
      <c r="G405" s="52" t="s">
        <v>150</v>
      </c>
      <c r="H405" s="52" t="s">
        <v>23</v>
      </c>
      <c r="I405" s="52" t="s">
        <v>75</v>
      </c>
      <c r="J405" s="54">
        <v>2016</v>
      </c>
      <c r="K405" s="83">
        <v>2018</v>
      </c>
      <c r="L405" s="46">
        <v>628455.5</v>
      </c>
      <c r="M405" s="55" t="s">
        <v>66</v>
      </c>
      <c r="N405" s="55" t="s">
        <v>151</v>
      </c>
      <c r="O405" s="55" t="s">
        <v>152</v>
      </c>
      <c r="P405" s="55" t="s">
        <v>2951</v>
      </c>
      <c r="Q405" s="55" t="s">
        <v>2952</v>
      </c>
      <c r="R405" s="55" t="s">
        <v>155</v>
      </c>
      <c r="S405" s="55" t="s">
        <v>555</v>
      </c>
      <c r="T405" s="55" t="s">
        <v>2953</v>
      </c>
      <c r="U405" s="96" t="s">
        <v>4586</v>
      </c>
      <c r="V405" s="99" t="s">
        <v>5028</v>
      </c>
    </row>
    <row r="406" spans="1:22" x14ac:dyDescent="0.25">
      <c r="A406" s="83">
        <v>1102365</v>
      </c>
      <c r="B406" s="327">
        <v>42317</v>
      </c>
      <c r="C406" s="52" t="s">
        <v>892</v>
      </c>
      <c r="D406" s="52" t="s">
        <v>611</v>
      </c>
      <c r="E406" s="52" t="s">
        <v>816</v>
      </c>
      <c r="F406" s="52" t="s">
        <v>1230</v>
      </c>
      <c r="G406" s="52" t="s">
        <v>209</v>
      </c>
      <c r="H406" s="52" t="s">
        <v>74</v>
      </c>
      <c r="I406" s="52" t="s">
        <v>24</v>
      </c>
      <c r="J406" s="54">
        <v>2016</v>
      </c>
      <c r="K406" s="83">
        <v>2018</v>
      </c>
      <c r="L406" s="46">
        <v>695557.2</v>
      </c>
      <c r="M406" s="55" t="s">
        <v>66</v>
      </c>
      <c r="N406" s="55" t="s">
        <v>184</v>
      </c>
      <c r="O406" s="55" t="s">
        <v>2213</v>
      </c>
      <c r="P406" s="55" t="s">
        <v>2411</v>
      </c>
      <c r="Q406" s="55" t="s">
        <v>2510</v>
      </c>
      <c r="R406" s="55" t="s">
        <v>414</v>
      </c>
      <c r="S406" s="55" t="s">
        <v>2237</v>
      </c>
      <c r="T406" s="55" t="s">
        <v>2954</v>
      </c>
      <c r="U406" s="96" t="s">
        <v>4585</v>
      </c>
      <c r="V406" s="99" t="s">
        <v>5028</v>
      </c>
    </row>
    <row r="407" spans="1:22" x14ac:dyDescent="0.25">
      <c r="A407" s="83">
        <v>1102373</v>
      </c>
      <c r="B407" s="327">
        <v>42317</v>
      </c>
      <c r="C407" s="52" t="s">
        <v>1231</v>
      </c>
      <c r="D407" s="52" t="s">
        <v>611</v>
      </c>
      <c r="E407" s="52" t="s">
        <v>816</v>
      </c>
      <c r="F407" s="52" t="s">
        <v>1232</v>
      </c>
      <c r="G407" s="52" t="s">
        <v>641</v>
      </c>
      <c r="H407" s="52" t="s">
        <v>36</v>
      </c>
      <c r="I407" s="52" t="s">
        <v>75</v>
      </c>
      <c r="J407" s="54">
        <v>2016</v>
      </c>
      <c r="K407" s="83">
        <v>2018</v>
      </c>
      <c r="L407" s="46">
        <v>950417.5</v>
      </c>
      <c r="M407" s="55" t="s">
        <v>66</v>
      </c>
      <c r="N407" s="55" t="s">
        <v>142</v>
      </c>
      <c r="O407" s="55" t="s">
        <v>2140</v>
      </c>
      <c r="P407" s="55" t="s">
        <v>2190</v>
      </c>
      <c r="Q407" s="55" t="s">
        <v>2955</v>
      </c>
      <c r="R407" s="55" t="s">
        <v>2956</v>
      </c>
      <c r="S407" s="55" t="s">
        <v>2957</v>
      </c>
      <c r="T407" s="55" t="s">
        <v>2085</v>
      </c>
      <c r="U407" s="96" t="s">
        <v>4584</v>
      </c>
      <c r="V407" s="99" t="s">
        <v>5028</v>
      </c>
    </row>
    <row r="408" spans="1:22" x14ac:dyDescent="0.25">
      <c r="A408" s="83">
        <v>1102394</v>
      </c>
      <c r="B408" s="327">
        <v>42317</v>
      </c>
      <c r="C408" s="52" t="s">
        <v>1233</v>
      </c>
      <c r="D408" s="52" t="s">
        <v>611</v>
      </c>
      <c r="E408" s="52" t="s">
        <v>816</v>
      </c>
      <c r="F408" s="52" t="s">
        <v>1234</v>
      </c>
      <c r="G408" s="52" t="s">
        <v>22</v>
      </c>
      <c r="H408" s="52" t="s">
        <v>23</v>
      </c>
      <c r="I408" s="52" t="s">
        <v>24</v>
      </c>
      <c r="J408" s="54">
        <v>2016</v>
      </c>
      <c r="K408" s="83">
        <v>2020</v>
      </c>
      <c r="L408" s="46">
        <v>2371552.15</v>
      </c>
      <c r="M408" s="55" t="s">
        <v>25</v>
      </c>
      <c r="N408" s="55" t="s">
        <v>26</v>
      </c>
      <c r="O408" s="55" t="s">
        <v>76</v>
      </c>
      <c r="P408" s="55" t="s">
        <v>2958</v>
      </c>
      <c r="Q408" s="55" t="s">
        <v>2959</v>
      </c>
      <c r="R408" s="55" t="s">
        <v>570</v>
      </c>
      <c r="S408" s="55" t="s">
        <v>2293</v>
      </c>
      <c r="T408" s="55" t="s">
        <v>454</v>
      </c>
      <c r="U408" s="96" t="s">
        <v>4583</v>
      </c>
      <c r="V408" s="99" t="s">
        <v>5028</v>
      </c>
    </row>
    <row r="409" spans="1:22" x14ac:dyDescent="0.25">
      <c r="A409" s="83">
        <v>1102398</v>
      </c>
      <c r="B409" s="327">
        <v>42317</v>
      </c>
      <c r="C409" s="52" t="s">
        <v>1235</v>
      </c>
      <c r="D409" s="52" t="s">
        <v>611</v>
      </c>
      <c r="E409" s="52" t="s">
        <v>816</v>
      </c>
      <c r="F409" s="52" t="s">
        <v>1236</v>
      </c>
      <c r="G409" s="52" t="s">
        <v>205</v>
      </c>
      <c r="H409" s="52" t="s">
        <v>36</v>
      </c>
      <c r="I409" s="52" t="s">
        <v>24</v>
      </c>
      <c r="J409" s="54">
        <v>2016</v>
      </c>
      <c r="K409" s="83">
        <v>2019</v>
      </c>
      <c r="L409" s="46">
        <v>787600</v>
      </c>
      <c r="M409" s="55" t="s">
        <v>66</v>
      </c>
      <c r="N409" s="55" t="s">
        <v>2083</v>
      </c>
      <c r="O409" s="55" t="s">
        <v>2646</v>
      </c>
      <c r="P409" s="55" t="s">
        <v>2960</v>
      </c>
      <c r="Q409" s="55" t="s">
        <v>2961</v>
      </c>
      <c r="R409" s="55" t="s">
        <v>2724</v>
      </c>
      <c r="S409" s="55" t="s">
        <v>2962</v>
      </c>
      <c r="T409" s="55" t="s">
        <v>2794</v>
      </c>
      <c r="U409" s="96" t="s">
        <v>4582</v>
      </c>
      <c r="V409" s="99" t="s">
        <v>5028</v>
      </c>
    </row>
    <row r="410" spans="1:22" x14ac:dyDescent="0.25">
      <c r="A410" s="83">
        <v>1102421</v>
      </c>
      <c r="B410" s="327">
        <v>42317</v>
      </c>
      <c r="C410" s="52" t="s">
        <v>1237</v>
      </c>
      <c r="D410" s="52" t="s">
        <v>611</v>
      </c>
      <c r="E410" s="52" t="s">
        <v>816</v>
      </c>
      <c r="F410" s="52" t="s">
        <v>1238</v>
      </c>
      <c r="G410" s="52" t="s">
        <v>214</v>
      </c>
      <c r="H410" s="52" t="s">
        <v>74</v>
      </c>
      <c r="I410" s="52" t="s">
        <v>24</v>
      </c>
      <c r="J410" s="54">
        <v>2016</v>
      </c>
      <c r="K410" s="83">
        <v>2018</v>
      </c>
      <c r="L410" s="46">
        <v>736995</v>
      </c>
      <c r="M410" s="55" t="s">
        <v>66</v>
      </c>
      <c r="N410" s="55" t="s">
        <v>184</v>
      </c>
      <c r="O410" s="55" t="s">
        <v>2129</v>
      </c>
      <c r="P410" s="55" t="s">
        <v>2107</v>
      </c>
      <c r="Q410" s="55" t="s">
        <v>2963</v>
      </c>
      <c r="R410" s="55" t="s">
        <v>2964</v>
      </c>
      <c r="S410" s="55" t="s">
        <v>2552</v>
      </c>
      <c r="T410" s="55" t="s">
        <v>2965</v>
      </c>
      <c r="U410" s="96" t="s">
        <v>4581</v>
      </c>
      <c r="V410" s="99" t="s">
        <v>5028</v>
      </c>
    </row>
    <row r="411" spans="1:22" x14ac:dyDescent="0.25">
      <c r="A411" s="83">
        <v>1102468</v>
      </c>
      <c r="B411" s="327">
        <v>42317</v>
      </c>
      <c r="C411" s="52" t="s">
        <v>1239</v>
      </c>
      <c r="D411" s="52" t="s">
        <v>611</v>
      </c>
      <c r="E411" s="52" t="s">
        <v>816</v>
      </c>
      <c r="F411" s="52" t="s">
        <v>1240</v>
      </c>
      <c r="G411" s="52" t="s">
        <v>116</v>
      </c>
      <c r="H411" s="52" t="s">
        <v>23</v>
      </c>
      <c r="I411" s="52" t="s">
        <v>75</v>
      </c>
      <c r="J411" s="54">
        <v>2016</v>
      </c>
      <c r="K411" s="83">
        <v>2018</v>
      </c>
      <c r="L411" s="46">
        <v>473507</v>
      </c>
      <c r="M411" s="55" t="s">
        <v>48</v>
      </c>
      <c r="N411" s="55" t="s">
        <v>2234</v>
      </c>
      <c r="O411" s="55" t="s">
        <v>2235</v>
      </c>
      <c r="P411" s="55" t="s">
        <v>2238</v>
      </c>
      <c r="Q411" s="55" t="s">
        <v>2676</v>
      </c>
      <c r="R411" s="55" t="s">
        <v>2966</v>
      </c>
      <c r="S411" s="55" t="s">
        <v>2967</v>
      </c>
      <c r="T411" s="55" t="s">
        <v>2174</v>
      </c>
      <c r="U411" s="96" t="s">
        <v>4579</v>
      </c>
      <c r="V411" s="99" t="s">
        <v>5028</v>
      </c>
    </row>
    <row r="412" spans="1:22" x14ac:dyDescent="0.25">
      <c r="A412" s="83">
        <v>1102477</v>
      </c>
      <c r="B412" s="327">
        <v>42317</v>
      </c>
      <c r="C412" s="52" t="s">
        <v>1241</v>
      </c>
      <c r="D412" s="52" t="s">
        <v>611</v>
      </c>
      <c r="E412" s="52" t="s">
        <v>816</v>
      </c>
      <c r="F412" s="52" t="s">
        <v>1242</v>
      </c>
      <c r="G412" s="52" t="s">
        <v>22</v>
      </c>
      <c r="H412" s="52" t="s">
        <v>23</v>
      </c>
      <c r="I412" s="52" t="s">
        <v>24</v>
      </c>
      <c r="J412" s="54">
        <v>2016</v>
      </c>
      <c r="K412" s="83">
        <v>2018</v>
      </c>
      <c r="L412" s="46">
        <v>757491.5</v>
      </c>
      <c r="M412" s="55" t="s">
        <v>66</v>
      </c>
      <c r="N412" s="55" t="s">
        <v>56</v>
      </c>
      <c r="O412" s="55" t="s">
        <v>2524</v>
      </c>
      <c r="P412" s="55" t="s">
        <v>164</v>
      </c>
      <c r="Q412" s="55" t="s">
        <v>2110</v>
      </c>
      <c r="R412" s="55" t="s">
        <v>2968</v>
      </c>
      <c r="S412" s="55" t="s">
        <v>2969</v>
      </c>
      <c r="T412" s="55" t="s">
        <v>2970</v>
      </c>
      <c r="U412" s="96" t="s">
        <v>4578</v>
      </c>
      <c r="V412" s="99" t="s">
        <v>5028</v>
      </c>
    </row>
    <row r="413" spans="1:22" x14ac:dyDescent="0.25">
      <c r="A413" s="83">
        <v>1102494</v>
      </c>
      <c r="B413" s="327">
        <v>42317</v>
      </c>
      <c r="C413" s="52" t="s">
        <v>1243</v>
      </c>
      <c r="D413" s="52" t="s">
        <v>611</v>
      </c>
      <c r="E413" s="52" t="s">
        <v>816</v>
      </c>
      <c r="F413" s="52" t="s">
        <v>1244</v>
      </c>
      <c r="G413" s="52" t="s">
        <v>73</v>
      </c>
      <c r="H413" s="52" t="s">
        <v>74</v>
      </c>
      <c r="I413" s="52" t="s">
        <v>75</v>
      </c>
      <c r="J413" s="54">
        <v>2016</v>
      </c>
      <c r="K413" s="83">
        <v>2020</v>
      </c>
      <c r="L413" s="46">
        <v>988791.4</v>
      </c>
      <c r="M413" s="55" t="s">
        <v>25</v>
      </c>
      <c r="N413" s="55" t="s">
        <v>151</v>
      </c>
      <c r="O413" s="55" t="s">
        <v>2231</v>
      </c>
      <c r="P413" s="55" t="s">
        <v>2375</v>
      </c>
      <c r="Q413" s="55" t="s">
        <v>2971</v>
      </c>
      <c r="R413" s="55" t="s">
        <v>2751</v>
      </c>
      <c r="S413" s="55" t="s">
        <v>188</v>
      </c>
      <c r="T413" s="55" t="s">
        <v>2152</v>
      </c>
      <c r="U413" s="96" t="s">
        <v>4577</v>
      </c>
      <c r="V413" s="99" t="s">
        <v>5028</v>
      </c>
    </row>
    <row r="414" spans="1:22" x14ac:dyDescent="0.25">
      <c r="A414" s="83">
        <v>1102564</v>
      </c>
      <c r="B414" s="327">
        <v>42317</v>
      </c>
      <c r="C414" s="52" t="s">
        <v>1245</v>
      </c>
      <c r="D414" s="52" t="s">
        <v>611</v>
      </c>
      <c r="E414" s="52" t="s">
        <v>816</v>
      </c>
      <c r="F414" s="52" t="s">
        <v>1246</v>
      </c>
      <c r="G414" s="52" t="s">
        <v>111</v>
      </c>
      <c r="H414" s="52" t="s">
        <v>23</v>
      </c>
      <c r="I414" s="52" t="s">
        <v>24</v>
      </c>
      <c r="J414" s="54">
        <v>2016</v>
      </c>
      <c r="K414" s="83">
        <v>2019</v>
      </c>
      <c r="L414" s="46">
        <v>735912</v>
      </c>
      <c r="M414" s="55" t="s">
        <v>66</v>
      </c>
      <c r="N414" s="55" t="s">
        <v>2192</v>
      </c>
      <c r="O414" s="55" t="s">
        <v>2193</v>
      </c>
      <c r="P414" s="55" t="s">
        <v>2820</v>
      </c>
      <c r="Q414" s="55" t="s">
        <v>2972</v>
      </c>
      <c r="R414" s="55" t="s">
        <v>2973</v>
      </c>
      <c r="S414" s="55" t="s">
        <v>2974</v>
      </c>
      <c r="T414" s="55" t="s">
        <v>2975</v>
      </c>
      <c r="U414" s="96" t="s">
        <v>4574</v>
      </c>
      <c r="V414" s="99" t="s">
        <v>5028</v>
      </c>
    </row>
    <row r="415" spans="1:22" x14ac:dyDescent="0.25">
      <c r="A415" s="83">
        <v>1102568</v>
      </c>
      <c r="B415" s="327">
        <v>42317</v>
      </c>
      <c r="C415" s="52" t="s">
        <v>1028</v>
      </c>
      <c r="D415" s="52" t="s">
        <v>611</v>
      </c>
      <c r="E415" s="52" t="s">
        <v>816</v>
      </c>
      <c r="F415" s="52" t="s">
        <v>1247</v>
      </c>
      <c r="G415" s="52" t="s">
        <v>213</v>
      </c>
      <c r="H415" s="52" t="s">
        <v>199</v>
      </c>
      <c r="I415" s="52" t="s">
        <v>24</v>
      </c>
      <c r="J415" s="54">
        <v>2016</v>
      </c>
      <c r="K415" s="83">
        <v>2019</v>
      </c>
      <c r="L415" s="46">
        <v>725912.75</v>
      </c>
      <c r="M415" s="55" t="s">
        <v>25</v>
      </c>
      <c r="N415" s="55" t="s">
        <v>2197</v>
      </c>
      <c r="O415" s="55" t="s">
        <v>2198</v>
      </c>
      <c r="P415" s="55" t="s">
        <v>2199</v>
      </c>
      <c r="Q415" s="55" t="s">
        <v>2976</v>
      </c>
      <c r="R415" s="55" t="s">
        <v>2247</v>
      </c>
      <c r="S415" s="55" t="s">
        <v>2721</v>
      </c>
      <c r="T415" s="55" t="s">
        <v>2720</v>
      </c>
      <c r="U415" s="96" t="s">
        <v>4573</v>
      </c>
      <c r="V415" s="99" t="s">
        <v>5028</v>
      </c>
    </row>
    <row r="416" spans="1:22" x14ac:dyDescent="0.25">
      <c r="A416" s="83">
        <v>1102589</v>
      </c>
      <c r="B416" s="327">
        <v>42317</v>
      </c>
      <c r="C416" s="52" t="s">
        <v>1248</v>
      </c>
      <c r="D416" s="52" t="s">
        <v>611</v>
      </c>
      <c r="E416" s="52" t="s">
        <v>816</v>
      </c>
      <c r="F416" s="52" t="s">
        <v>1249</v>
      </c>
      <c r="G416" s="52" t="s">
        <v>47</v>
      </c>
      <c r="H416" s="52" t="s">
        <v>36</v>
      </c>
      <c r="I416" s="52" t="s">
        <v>24</v>
      </c>
      <c r="J416" s="54">
        <v>2016</v>
      </c>
      <c r="K416" s="83">
        <v>2018</v>
      </c>
      <c r="L416" s="46">
        <v>698796.5</v>
      </c>
      <c r="M416" s="55" t="s">
        <v>25</v>
      </c>
      <c r="N416" s="55" t="s">
        <v>160</v>
      </c>
      <c r="O416" s="55" t="s">
        <v>2632</v>
      </c>
      <c r="P416" s="55" t="s">
        <v>2449</v>
      </c>
      <c r="Q416" s="55" t="s">
        <v>120</v>
      </c>
      <c r="R416" s="55" t="s">
        <v>2191</v>
      </c>
      <c r="S416" s="55" t="s">
        <v>461</v>
      </c>
      <c r="T416" s="55" t="s">
        <v>2143</v>
      </c>
      <c r="U416" s="96" t="s">
        <v>4570</v>
      </c>
      <c r="V416" s="99" t="s">
        <v>5028</v>
      </c>
    </row>
    <row r="417" spans="1:22" x14ac:dyDescent="0.25">
      <c r="A417" s="83">
        <v>1102595</v>
      </c>
      <c r="B417" s="327">
        <v>42317</v>
      </c>
      <c r="C417" s="52" t="s">
        <v>1250</v>
      </c>
      <c r="D417" s="52" t="s">
        <v>611</v>
      </c>
      <c r="E417" s="52" t="s">
        <v>816</v>
      </c>
      <c r="F417" s="52" t="s">
        <v>1251</v>
      </c>
      <c r="G417" s="52" t="s">
        <v>22</v>
      </c>
      <c r="H417" s="52" t="s">
        <v>23</v>
      </c>
      <c r="I417" s="52" t="s">
        <v>24</v>
      </c>
      <c r="J417" s="54">
        <v>2016</v>
      </c>
      <c r="K417" s="83">
        <v>2020</v>
      </c>
      <c r="L417" s="46">
        <v>2748147.95</v>
      </c>
      <c r="M417" s="55" t="s">
        <v>25</v>
      </c>
      <c r="N417" s="55" t="s">
        <v>26</v>
      </c>
      <c r="O417" s="55" t="s">
        <v>76</v>
      </c>
      <c r="P417" s="55" t="s">
        <v>2303</v>
      </c>
      <c r="Q417" s="55" t="s">
        <v>99</v>
      </c>
      <c r="R417" s="55" t="s">
        <v>176</v>
      </c>
      <c r="S417" s="55" t="s">
        <v>2977</v>
      </c>
      <c r="T417" s="55" t="s">
        <v>2959</v>
      </c>
      <c r="U417" s="96" t="s">
        <v>4568</v>
      </c>
      <c r="V417" s="99" t="s">
        <v>5028</v>
      </c>
    </row>
    <row r="418" spans="1:22" x14ac:dyDescent="0.25">
      <c r="A418" s="83">
        <v>1102597</v>
      </c>
      <c r="B418" s="327">
        <v>42317</v>
      </c>
      <c r="C418" s="52" t="s">
        <v>1252</v>
      </c>
      <c r="D418" s="52" t="s">
        <v>611</v>
      </c>
      <c r="E418" s="52" t="s">
        <v>816</v>
      </c>
      <c r="F418" s="52" t="s">
        <v>1253</v>
      </c>
      <c r="G418" s="52" t="s">
        <v>205</v>
      </c>
      <c r="H418" s="52" t="s">
        <v>36</v>
      </c>
      <c r="I418" s="52" t="s">
        <v>24</v>
      </c>
      <c r="J418" s="54">
        <v>2016</v>
      </c>
      <c r="K418" s="83">
        <v>2019</v>
      </c>
      <c r="L418" s="46">
        <v>884290</v>
      </c>
      <c r="M418" s="55" t="s">
        <v>66</v>
      </c>
      <c r="N418" s="55" t="s">
        <v>184</v>
      </c>
      <c r="O418" s="55" t="s">
        <v>2416</v>
      </c>
      <c r="P418" s="55" t="s">
        <v>2706</v>
      </c>
      <c r="Q418" s="55" t="s">
        <v>2590</v>
      </c>
      <c r="R418" s="55" t="s">
        <v>2978</v>
      </c>
      <c r="S418" s="55" t="s">
        <v>2892</v>
      </c>
      <c r="T418" s="55" t="s">
        <v>2431</v>
      </c>
      <c r="U418" s="96" t="s">
        <v>4569</v>
      </c>
      <c r="V418" s="99" t="s">
        <v>5028</v>
      </c>
    </row>
    <row r="419" spans="1:22" x14ac:dyDescent="0.25">
      <c r="A419" s="83">
        <v>1102609</v>
      </c>
      <c r="B419" s="327">
        <v>42317</v>
      </c>
      <c r="C419" s="52" t="s">
        <v>1254</v>
      </c>
      <c r="D419" s="52" t="s">
        <v>611</v>
      </c>
      <c r="E419" s="52" t="s">
        <v>816</v>
      </c>
      <c r="F419" s="52" t="s">
        <v>1255</v>
      </c>
      <c r="G419" s="52" t="s">
        <v>22</v>
      </c>
      <c r="H419" s="52" t="s">
        <v>23</v>
      </c>
      <c r="I419" s="52" t="s">
        <v>24</v>
      </c>
      <c r="J419" s="54">
        <v>2016</v>
      </c>
      <c r="K419" s="83">
        <v>2019</v>
      </c>
      <c r="L419" s="46">
        <v>855972</v>
      </c>
      <c r="M419" s="55" t="s">
        <v>66</v>
      </c>
      <c r="N419" s="55" t="s">
        <v>383</v>
      </c>
      <c r="O419" s="55" t="s">
        <v>2791</v>
      </c>
      <c r="P419" s="55" t="s">
        <v>2666</v>
      </c>
      <c r="Q419" s="55" t="s">
        <v>2940</v>
      </c>
      <c r="R419" s="55" t="s">
        <v>2133</v>
      </c>
      <c r="S419" s="55" t="s">
        <v>2088</v>
      </c>
      <c r="T419" s="55" t="s">
        <v>2424</v>
      </c>
      <c r="U419" s="96" t="s">
        <v>4566</v>
      </c>
      <c r="V419" s="99" t="s">
        <v>5028</v>
      </c>
    </row>
    <row r="420" spans="1:22" x14ac:dyDescent="0.25">
      <c r="A420" s="83">
        <v>1102628</v>
      </c>
      <c r="B420" s="327">
        <v>42317</v>
      </c>
      <c r="C420" s="52" t="s">
        <v>1256</v>
      </c>
      <c r="D420" s="52" t="s">
        <v>611</v>
      </c>
      <c r="E420" s="52" t="s">
        <v>816</v>
      </c>
      <c r="F420" s="52" t="s">
        <v>1257</v>
      </c>
      <c r="G420" s="52" t="s">
        <v>216</v>
      </c>
      <c r="H420" s="52" t="s">
        <v>201</v>
      </c>
      <c r="I420" s="52" t="s">
        <v>24</v>
      </c>
      <c r="J420" s="54">
        <v>2016</v>
      </c>
      <c r="K420" s="83">
        <v>2020</v>
      </c>
      <c r="L420" s="46">
        <v>751875.5</v>
      </c>
      <c r="M420" s="55" t="s">
        <v>25</v>
      </c>
      <c r="N420" s="55" t="s">
        <v>26</v>
      </c>
      <c r="O420" s="55" t="s">
        <v>76</v>
      </c>
      <c r="P420" s="55" t="s">
        <v>2979</v>
      </c>
      <c r="Q420" s="55" t="s">
        <v>2493</v>
      </c>
      <c r="R420" s="55" t="s">
        <v>2980</v>
      </c>
      <c r="S420" s="55" t="s">
        <v>2981</v>
      </c>
      <c r="T420" s="55" t="s">
        <v>2630</v>
      </c>
      <c r="U420" s="96" t="s">
        <v>4563</v>
      </c>
      <c r="V420" s="99" t="s">
        <v>5028</v>
      </c>
    </row>
    <row r="421" spans="1:22" x14ac:dyDescent="0.25">
      <c r="A421" s="83">
        <v>1102704</v>
      </c>
      <c r="B421" s="327">
        <v>42317</v>
      </c>
      <c r="C421" s="52" t="s">
        <v>1258</v>
      </c>
      <c r="D421" s="52" t="s">
        <v>611</v>
      </c>
      <c r="E421" s="52" t="s">
        <v>816</v>
      </c>
      <c r="F421" s="52" t="s">
        <v>1259</v>
      </c>
      <c r="G421" s="52" t="s">
        <v>22</v>
      </c>
      <c r="H421" s="52" t="s">
        <v>23</v>
      </c>
      <c r="I421" s="52" t="s">
        <v>24</v>
      </c>
      <c r="J421" s="54">
        <v>2016</v>
      </c>
      <c r="K421" s="83">
        <v>2019</v>
      </c>
      <c r="L421" s="46">
        <v>987664.1</v>
      </c>
      <c r="M421" s="55" t="s">
        <v>66</v>
      </c>
      <c r="N421" s="55" t="s">
        <v>56</v>
      </c>
      <c r="O421" s="55" t="s">
        <v>390</v>
      </c>
      <c r="P421" s="55" t="s">
        <v>403</v>
      </c>
      <c r="Q421" s="55" t="s">
        <v>2982</v>
      </c>
      <c r="R421" s="55" t="s">
        <v>554</v>
      </c>
      <c r="S421" s="55" t="s">
        <v>556</v>
      </c>
      <c r="T421" s="55" t="s">
        <v>2983</v>
      </c>
      <c r="U421" s="96" t="s">
        <v>4559</v>
      </c>
      <c r="V421" s="99" t="s">
        <v>5028</v>
      </c>
    </row>
    <row r="422" spans="1:22" x14ac:dyDescent="0.25">
      <c r="A422" s="83">
        <v>1102718</v>
      </c>
      <c r="B422" s="327">
        <v>42317</v>
      </c>
      <c r="C422" s="52" t="s">
        <v>1260</v>
      </c>
      <c r="D422" s="52" t="s">
        <v>611</v>
      </c>
      <c r="E422" s="52" t="s">
        <v>816</v>
      </c>
      <c r="F422" s="52" t="s">
        <v>1261</v>
      </c>
      <c r="G422" s="52" t="s">
        <v>111</v>
      </c>
      <c r="H422" s="52" t="s">
        <v>23</v>
      </c>
      <c r="I422" s="52" t="s">
        <v>24</v>
      </c>
      <c r="J422" s="54">
        <v>2016</v>
      </c>
      <c r="K422" s="83">
        <v>2018</v>
      </c>
      <c r="L422" s="46">
        <v>596995</v>
      </c>
      <c r="M422" s="55" t="s">
        <v>66</v>
      </c>
      <c r="N422" s="55" t="s">
        <v>383</v>
      </c>
      <c r="O422" s="55" t="s">
        <v>384</v>
      </c>
      <c r="P422" s="55" t="s">
        <v>2963</v>
      </c>
      <c r="Q422" s="55" t="s">
        <v>2134</v>
      </c>
      <c r="R422" s="55" t="s">
        <v>2128</v>
      </c>
      <c r="S422" s="55" t="s">
        <v>2984</v>
      </c>
      <c r="T422" s="55" t="s">
        <v>552</v>
      </c>
      <c r="U422" s="96" t="s">
        <v>4558</v>
      </c>
      <c r="V422" s="99" t="s">
        <v>5028</v>
      </c>
    </row>
    <row r="423" spans="1:22" x14ac:dyDescent="0.25">
      <c r="A423" s="83">
        <v>1102730</v>
      </c>
      <c r="B423" s="327">
        <v>42317</v>
      </c>
      <c r="C423" s="52" t="s">
        <v>1262</v>
      </c>
      <c r="D423" s="52" t="s">
        <v>611</v>
      </c>
      <c r="E423" s="52" t="s">
        <v>816</v>
      </c>
      <c r="F423" s="52" t="s">
        <v>1263</v>
      </c>
      <c r="G423" s="52" t="s">
        <v>47</v>
      </c>
      <c r="H423" s="52" t="s">
        <v>36</v>
      </c>
      <c r="I423" s="52" t="s">
        <v>24</v>
      </c>
      <c r="J423" s="54">
        <v>2016</v>
      </c>
      <c r="K423" s="83">
        <v>2018</v>
      </c>
      <c r="L423" s="46">
        <v>428016</v>
      </c>
      <c r="M423" s="55" t="s">
        <v>66</v>
      </c>
      <c r="N423" s="55" t="s">
        <v>383</v>
      </c>
      <c r="O423" s="55" t="s">
        <v>2563</v>
      </c>
      <c r="P423" s="55" t="s">
        <v>387</v>
      </c>
      <c r="Q423" s="55" t="s">
        <v>386</v>
      </c>
      <c r="R423" s="55" t="s">
        <v>2221</v>
      </c>
      <c r="S423" s="55" t="s">
        <v>2985</v>
      </c>
      <c r="T423" s="55" t="s">
        <v>503</v>
      </c>
      <c r="U423" s="96" t="s">
        <v>4555</v>
      </c>
      <c r="V423" s="99" t="s">
        <v>5028</v>
      </c>
    </row>
    <row r="424" spans="1:22" x14ac:dyDescent="0.25">
      <c r="A424" s="83">
        <v>1102732</v>
      </c>
      <c r="B424" s="327">
        <v>42317</v>
      </c>
      <c r="C424" s="52" t="s">
        <v>1264</v>
      </c>
      <c r="D424" s="52" t="s">
        <v>611</v>
      </c>
      <c r="E424" s="52" t="s">
        <v>816</v>
      </c>
      <c r="F424" s="52" t="s">
        <v>1265</v>
      </c>
      <c r="G424" s="52" t="s">
        <v>215</v>
      </c>
      <c r="H424" s="52" t="s">
        <v>200</v>
      </c>
      <c r="I424" s="52" t="s">
        <v>24</v>
      </c>
      <c r="J424" s="54">
        <v>2016</v>
      </c>
      <c r="K424" s="83">
        <v>2018</v>
      </c>
      <c r="L424" s="46">
        <v>751491.2</v>
      </c>
      <c r="M424" s="55" t="s">
        <v>25</v>
      </c>
      <c r="N424" s="55" t="s">
        <v>26</v>
      </c>
      <c r="O424" s="55" t="s">
        <v>2286</v>
      </c>
      <c r="P424" s="55" t="s">
        <v>2986</v>
      </c>
      <c r="Q424" s="55" t="s">
        <v>476</v>
      </c>
      <c r="R424" s="55" t="s">
        <v>2557</v>
      </c>
      <c r="S424" s="55" t="s">
        <v>2094</v>
      </c>
      <c r="T424" s="55" t="s">
        <v>2987</v>
      </c>
      <c r="U424" s="96" t="s">
        <v>4556</v>
      </c>
      <c r="V424" s="99" t="s">
        <v>5028</v>
      </c>
    </row>
    <row r="425" spans="1:22" x14ac:dyDescent="0.25">
      <c r="A425" s="83">
        <v>1102882</v>
      </c>
      <c r="B425" s="327">
        <v>42317</v>
      </c>
      <c r="C425" s="52" t="s">
        <v>1266</v>
      </c>
      <c r="D425" s="52" t="s">
        <v>611</v>
      </c>
      <c r="E425" s="52" t="s">
        <v>816</v>
      </c>
      <c r="F425" s="52" t="s">
        <v>1267</v>
      </c>
      <c r="G425" s="52" t="s">
        <v>111</v>
      </c>
      <c r="H425" s="52" t="s">
        <v>23</v>
      </c>
      <c r="I425" s="52" t="s">
        <v>24</v>
      </c>
      <c r="J425" s="54">
        <v>2016</v>
      </c>
      <c r="K425" s="83">
        <v>2018</v>
      </c>
      <c r="L425" s="46">
        <v>707008</v>
      </c>
      <c r="M425" s="55" t="s">
        <v>25</v>
      </c>
      <c r="N425" s="55" t="s">
        <v>26</v>
      </c>
      <c r="O425" s="55" t="s">
        <v>2592</v>
      </c>
      <c r="P425" s="55" t="s">
        <v>2469</v>
      </c>
      <c r="Q425" s="55" t="s">
        <v>2841</v>
      </c>
      <c r="R425" s="55" t="s">
        <v>2826</v>
      </c>
      <c r="S425" s="55" t="s">
        <v>2988</v>
      </c>
      <c r="T425" s="55" t="s">
        <v>2989</v>
      </c>
      <c r="U425" s="96" t="s">
        <v>4547</v>
      </c>
      <c r="V425" s="99" t="s">
        <v>5028</v>
      </c>
    </row>
    <row r="426" spans="1:22" x14ac:dyDescent="0.25">
      <c r="A426" s="83">
        <v>1102943</v>
      </c>
      <c r="B426" s="327">
        <v>42317</v>
      </c>
      <c r="C426" s="52" t="s">
        <v>777</v>
      </c>
      <c r="D426" s="52" t="s">
        <v>611</v>
      </c>
      <c r="E426" s="52" t="s">
        <v>816</v>
      </c>
      <c r="F426" s="52" t="s">
        <v>1268</v>
      </c>
      <c r="G426" s="52" t="s">
        <v>35</v>
      </c>
      <c r="H426" s="52" t="s">
        <v>36</v>
      </c>
      <c r="I426" s="52" t="s">
        <v>24</v>
      </c>
      <c r="J426" s="54">
        <v>2016</v>
      </c>
      <c r="K426" s="83">
        <v>2019</v>
      </c>
      <c r="L426" s="46">
        <v>1044145</v>
      </c>
      <c r="M426" s="55" t="s">
        <v>48</v>
      </c>
      <c r="N426" s="55" t="s">
        <v>38</v>
      </c>
      <c r="O426" s="55" t="s">
        <v>135</v>
      </c>
      <c r="P426" s="55" t="s">
        <v>138</v>
      </c>
      <c r="Q426" s="55" t="s">
        <v>2327</v>
      </c>
      <c r="R426" s="55" t="s">
        <v>2273</v>
      </c>
      <c r="S426" s="55" t="s">
        <v>2328</v>
      </c>
      <c r="T426" s="55" t="s">
        <v>571</v>
      </c>
      <c r="U426" s="96" t="s">
        <v>4542</v>
      </c>
      <c r="V426" s="99" t="s">
        <v>5028</v>
      </c>
    </row>
    <row r="427" spans="1:22" x14ac:dyDescent="0.25">
      <c r="A427" s="83">
        <v>1102961</v>
      </c>
      <c r="B427" s="327">
        <v>42317</v>
      </c>
      <c r="C427" s="52" t="s">
        <v>707</v>
      </c>
      <c r="D427" s="52" t="s">
        <v>611</v>
      </c>
      <c r="E427" s="52" t="s">
        <v>816</v>
      </c>
      <c r="F427" s="52" t="s">
        <v>1269</v>
      </c>
      <c r="G427" s="52" t="s">
        <v>35</v>
      </c>
      <c r="H427" s="52" t="s">
        <v>36</v>
      </c>
      <c r="I427" s="52" t="s">
        <v>24</v>
      </c>
      <c r="J427" s="54">
        <v>2016</v>
      </c>
      <c r="K427" s="83">
        <v>2018</v>
      </c>
      <c r="L427" s="46">
        <v>411495.5</v>
      </c>
      <c r="M427" s="55" t="s">
        <v>66</v>
      </c>
      <c r="N427" s="55" t="s">
        <v>56</v>
      </c>
      <c r="O427" s="55" t="s">
        <v>57</v>
      </c>
      <c r="P427" s="55" t="s">
        <v>2990</v>
      </c>
      <c r="Q427" s="55" t="s">
        <v>2240</v>
      </c>
      <c r="R427" s="55" t="s">
        <v>2991</v>
      </c>
      <c r="S427" s="55" t="s">
        <v>486</v>
      </c>
      <c r="T427" s="55" t="s">
        <v>503</v>
      </c>
      <c r="U427" s="96" t="s">
        <v>4539</v>
      </c>
      <c r="V427" s="99" t="s">
        <v>5028</v>
      </c>
    </row>
    <row r="428" spans="1:22" x14ac:dyDescent="0.25">
      <c r="A428" s="83">
        <v>1102964</v>
      </c>
      <c r="B428" s="327">
        <v>42317</v>
      </c>
      <c r="C428" s="52" t="s">
        <v>1270</v>
      </c>
      <c r="D428" s="52" t="s">
        <v>611</v>
      </c>
      <c r="E428" s="52" t="s">
        <v>816</v>
      </c>
      <c r="F428" s="52" t="s">
        <v>1271</v>
      </c>
      <c r="G428" s="52" t="s">
        <v>214</v>
      </c>
      <c r="H428" s="52" t="s">
        <v>74</v>
      </c>
      <c r="I428" s="52" t="s">
        <v>24</v>
      </c>
      <c r="J428" s="54">
        <v>2016</v>
      </c>
      <c r="K428" s="83">
        <v>2018</v>
      </c>
      <c r="L428" s="46">
        <v>608905.5</v>
      </c>
      <c r="M428" s="55" t="s">
        <v>66</v>
      </c>
      <c r="N428" s="55" t="s">
        <v>151</v>
      </c>
      <c r="O428" s="55" t="s">
        <v>2448</v>
      </c>
      <c r="P428" s="55" t="s">
        <v>2165</v>
      </c>
      <c r="Q428" s="55" t="s">
        <v>2500</v>
      </c>
      <c r="R428" s="55" t="s">
        <v>120</v>
      </c>
      <c r="S428" s="55" t="s">
        <v>2992</v>
      </c>
      <c r="T428" s="55" t="s">
        <v>2993</v>
      </c>
      <c r="U428" s="96" t="s">
        <v>4538</v>
      </c>
      <c r="V428" s="99" t="s">
        <v>5028</v>
      </c>
    </row>
    <row r="429" spans="1:22" x14ac:dyDescent="0.25">
      <c r="A429" s="83">
        <v>1102997</v>
      </c>
      <c r="B429" s="327">
        <v>42317</v>
      </c>
      <c r="C429" s="52" t="s">
        <v>1272</v>
      </c>
      <c r="D429" s="52" t="s">
        <v>611</v>
      </c>
      <c r="E429" s="52" t="s">
        <v>816</v>
      </c>
      <c r="F429" s="52" t="s">
        <v>1273</v>
      </c>
      <c r="G429" s="52" t="s">
        <v>111</v>
      </c>
      <c r="H429" s="52" t="s">
        <v>23</v>
      </c>
      <c r="I429" s="52" t="s">
        <v>24</v>
      </c>
      <c r="J429" s="54">
        <v>2016</v>
      </c>
      <c r="K429" s="83">
        <v>2019</v>
      </c>
      <c r="L429" s="46">
        <v>893151.5</v>
      </c>
      <c r="M429" s="55" t="s">
        <v>25</v>
      </c>
      <c r="N429" s="55" t="s">
        <v>26</v>
      </c>
      <c r="O429" s="55" t="s">
        <v>76</v>
      </c>
      <c r="P429" s="55" t="s">
        <v>493</v>
      </c>
      <c r="Q429" s="55" t="s">
        <v>424</v>
      </c>
      <c r="R429" s="55" t="s">
        <v>2994</v>
      </c>
      <c r="S429" s="55" t="s">
        <v>31</v>
      </c>
      <c r="T429" s="55" t="s">
        <v>2278</v>
      </c>
      <c r="U429" s="96" t="s">
        <v>4533</v>
      </c>
      <c r="V429" s="99" t="s">
        <v>5028</v>
      </c>
    </row>
    <row r="430" spans="1:22" x14ac:dyDescent="0.25">
      <c r="A430" s="83">
        <v>1103015</v>
      </c>
      <c r="B430" s="327">
        <v>42317</v>
      </c>
      <c r="C430" s="52" t="s">
        <v>1274</v>
      </c>
      <c r="D430" s="52" t="s">
        <v>611</v>
      </c>
      <c r="E430" s="52" t="s">
        <v>816</v>
      </c>
      <c r="F430" s="52" t="s">
        <v>1275</v>
      </c>
      <c r="G430" s="52" t="s">
        <v>310</v>
      </c>
      <c r="H430" s="52" t="s">
        <v>36</v>
      </c>
      <c r="I430" s="52" t="s">
        <v>24</v>
      </c>
      <c r="J430" s="54">
        <v>2016</v>
      </c>
      <c r="K430" s="83">
        <v>2018</v>
      </c>
      <c r="L430" s="46">
        <v>269477.5</v>
      </c>
      <c r="M430" s="55" t="s">
        <v>37</v>
      </c>
      <c r="N430" s="55" t="s">
        <v>38</v>
      </c>
      <c r="O430" s="55" t="s">
        <v>39</v>
      </c>
      <c r="P430" s="55" t="s">
        <v>2630</v>
      </c>
      <c r="Q430" s="55" t="s">
        <v>2995</v>
      </c>
      <c r="R430" s="55" t="s">
        <v>2705</v>
      </c>
      <c r="S430" s="55" t="s">
        <v>2316</v>
      </c>
      <c r="T430" s="55" t="s">
        <v>2996</v>
      </c>
      <c r="U430" s="96" t="s">
        <v>4530</v>
      </c>
      <c r="V430" s="99" t="s">
        <v>5028</v>
      </c>
    </row>
    <row r="431" spans="1:22" x14ac:dyDescent="0.25">
      <c r="A431" s="83">
        <v>1103026</v>
      </c>
      <c r="B431" s="327">
        <v>42317</v>
      </c>
      <c r="C431" s="52" t="s">
        <v>1276</v>
      </c>
      <c r="D431" s="52" t="s">
        <v>611</v>
      </c>
      <c r="E431" s="52" t="s">
        <v>816</v>
      </c>
      <c r="F431" s="52" t="s">
        <v>1277</v>
      </c>
      <c r="G431" s="52" t="s">
        <v>605</v>
      </c>
      <c r="H431" s="52" t="s">
        <v>23</v>
      </c>
      <c r="I431" s="52" t="s">
        <v>75</v>
      </c>
      <c r="J431" s="54">
        <v>2016</v>
      </c>
      <c r="K431" s="83">
        <v>2018</v>
      </c>
      <c r="L431" s="46">
        <v>681459.4</v>
      </c>
      <c r="M431" s="55" t="s">
        <v>66</v>
      </c>
      <c r="N431" s="55" t="s">
        <v>383</v>
      </c>
      <c r="O431" s="55" t="s">
        <v>384</v>
      </c>
      <c r="P431" s="55" t="s">
        <v>50</v>
      </c>
      <c r="Q431" s="55" t="s">
        <v>2997</v>
      </c>
      <c r="R431" s="55" t="s">
        <v>2128</v>
      </c>
      <c r="S431" s="55" t="s">
        <v>468</v>
      </c>
      <c r="T431" s="55" t="s">
        <v>2998</v>
      </c>
      <c r="U431" s="96" t="s">
        <v>4527</v>
      </c>
      <c r="V431" s="99" t="s">
        <v>5028</v>
      </c>
    </row>
    <row r="432" spans="1:22" x14ac:dyDescent="0.25">
      <c r="A432" s="83">
        <v>1103034</v>
      </c>
      <c r="B432" s="327">
        <v>42317</v>
      </c>
      <c r="C432" s="52" t="s">
        <v>1278</v>
      </c>
      <c r="D432" s="52" t="s">
        <v>611</v>
      </c>
      <c r="E432" s="52" t="s">
        <v>816</v>
      </c>
      <c r="F432" s="52" t="s">
        <v>1279</v>
      </c>
      <c r="G432" s="52" t="s">
        <v>215</v>
      </c>
      <c r="H432" s="52" t="s">
        <v>200</v>
      </c>
      <c r="I432" s="52" t="s">
        <v>24</v>
      </c>
      <c r="J432" s="54">
        <v>2016</v>
      </c>
      <c r="K432" s="83">
        <v>2018</v>
      </c>
      <c r="L432" s="46">
        <v>391012</v>
      </c>
      <c r="M432" s="55" t="s">
        <v>66</v>
      </c>
      <c r="N432" s="55" t="s">
        <v>56</v>
      </c>
      <c r="O432" s="55" t="s">
        <v>379</v>
      </c>
      <c r="P432" s="55" t="s">
        <v>579</v>
      </c>
      <c r="Q432" s="55" t="s">
        <v>2999</v>
      </c>
      <c r="R432" s="55" t="s">
        <v>392</v>
      </c>
      <c r="S432" s="55" t="s">
        <v>558</v>
      </c>
      <c r="T432" s="55" t="s">
        <v>3000</v>
      </c>
      <c r="U432" s="96" t="s">
        <v>4526</v>
      </c>
      <c r="V432" s="99" t="s">
        <v>5028</v>
      </c>
    </row>
    <row r="433" spans="1:22" x14ac:dyDescent="0.25">
      <c r="A433" s="83">
        <v>1103068</v>
      </c>
      <c r="B433" s="327">
        <v>42317</v>
      </c>
      <c r="C433" s="52" t="s">
        <v>1280</v>
      </c>
      <c r="D433" s="52" t="s">
        <v>611</v>
      </c>
      <c r="E433" s="52" t="s">
        <v>816</v>
      </c>
      <c r="F433" s="52" t="s">
        <v>1281</v>
      </c>
      <c r="G433" s="52" t="s">
        <v>111</v>
      </c>
      <c r="H433" s="52" t="s">
        <v>23</v>
      </c>
      <c r="I433" s="52" t="s">
        <v>24</v>
      </c>
      <c r="J433" s="54">
        <v>2016</v>
      </c>
      <c r="K433" s="83">
        <v>2018</v>
      </c>
      <c r="L433" s="46">
        <v>691950</v>
      </c>
      <c r="M433" s="55" t="s">
        <v>66</v>
      </c>
      <c r="N433" s="55" t="s">
        <v>160</v>
      </c>
      <c r="O433" s="55" t="s">
        <v>2464</v>
      </c>
      <c r="P433" s="55" t="s">
        <v>3001</v>
      </c>
      <c r="Q433" s="55" t="s">
        <v>2617</v>
      </c>
      <c r="R433" s="55" t="s">
        <v>388</v>
      </c>
      <c r="S433" s="55" t="s">
        <v>599</v>
      </c>
      <c r="T433" s="55" t="s">
        <v>2088</v>
      </c>
      <c r="U433" s="96" t="s">
        <v>4523</v>
      </c>
      <c r="V433" s="99" t="s">
        <v>5028</v>
      </c>
    </row>
    <row r="434" spans="1:22" x14ac:dyDescent="0.25">
      <c r="A434" s="83">
        <v>1103176</v>
      </c>
      <c r="B434" s="327">
        <v>42317</v>
      </c>
      <c r="C434" s="52" t="s">
        <v>1189</v>
      </c>
      <c r="D434" s="52" t="s">
        <v>611</v>
      </c>
      <c r="E434" s="52" t="s">
        <v>816</v>
      </c>
      <c r="F434" s="52" t="s">
        <v>1282</v>
      </c>
      <c r="G434" s="52" t="s">
        <v>35</v>
      </c>
      <c r="H434" s="52" t="s">
        <v>36</v>
      </c>
      <c r="I434" s="52" t="s">
        <v>24</v>
      </c>
      <c r="J434" s="54">
        <v>2016</v>
      </c>
      <c r="K434" s="83">
        <v>2018</v>
      </c>
      <c r="L434" s="46">
        <v>551950</v>
      </c>
      <c r="M434" s="55" t="s">
        <v>25</v>
      </c>
      <c r="N434" s="55" t="s">
        <v>2192</v>
      </c>
      <c r="O434" s="55" t="s">
        <v>2405</v>
      </c>
      <c r="P434" s="55" t="s">
        <v>2911</v>
      </c>
      <c r="Q434" s="55" t="s">
        <v>2912</v>
      </c>
      <c r="R434" s="55" t="s">
        <v>2543</v>
      </c>
      <c r="S434" s="55" t="s">
        <v>2542</v>
      </c>
      <c r="T434" s="55" t="s">
        <v>2864</v>
      </c>
      <c r="U434" s="96" t="s">
        <v>4520</v>
      </c>
      <c r="V434" s="99" t="s">
        <v>5028</v>
      </c>
    </row>
    <row r="435" spans="1:22" x14ac:dyDescent="0.25">
      <c r="A435" s="83">
        <v>1103193</v>
      </c>
      <c r="B435" s="327">
        <v>42317</v>
      </c>
      <c r="C435" s="52" t="s">
        <v>1283</v>
      </c>
      <c r="D435" s="52" t="s">
        <v>611</v>
      </c>
      <c r="E435" s="52" t="s">
        <v>816</v>
      </c>
      <c r="F435" s="52" t="s">
        <v>1284</v>
      </c>
      <c r="G435" s="52" t="s">
        <v>111</v>
      </c>
      <c r="H435" s="52" t="s">
        <v>23</v>
      </c>
      <c r="I435" s="52" t="s">
        <v>24</v>
      </c>
      <c r="J435" s="54">
        <v>2016</v>
      </c>
      <c r="K435" s="83">
        <v>2019</v>
      </c>
      <c r="L435" s="46">
        <v>1200972</v>
      </c>
      <c r="M435" s="55" t="s">
        <v>66</v>
      </c>
      <c r="N435" s="55" t="s">
        <v>56</v>
      </c>
      <c r="O435" s="55" t="s">
        <v>2524</v>
      </c>
      <c r="P435" s="55" t="s">
        <v>3002</v>
      </c>
      <c r="Q435" s="55" t="s">
        <v>164</v>
      </c>
      <c r="R435" s="55" t="s">
        <v>3003</v>
      </c>
      <c r="S435" s="55" t="s">
        <v>2603</v>
      </c>
      <c r="T435" s="55" t="s">
        <v>2125</v>
      </c>
      <c r="U435" s="96" t="s">
        <v>4519</v>
      </c>
      <c r="V435" s="99" t="s">
        <v>5028</v>
      </c>
    </row>
    <row r="436" spans="1:22" x14ac:dyDescent="0.25">
      <c r="A436" s="83">
        <v>1103238</v>
      </c>
      <c r="B436" s="327">
        <v>42317</v>
      </c>
      <c r="C436" s="52" t="s">
        <v>1285</v>
      </c>
      <c r="D436" s="52" t="s">
        <v>611</v>
      </c>
      <c r="E436" s="52" t="s">
        <v>816</v>
      </c>
      <c r="F436" s="52" t="s">
        <v>1286</v>
      </c>
      <c r="G436" s="52" t="s">
        <v>22</v>
      </c>
      <c r="H436" s="52" t="s">
        <v>23</v>
      </c>
      <c r="I436" s="52" t="s">
        <v>24</v>
      </c>
      <c r="J436" s="54">
        <v>2016</v>
      </c>
      <c r="K436" s="83">
        <v>2019</v>
      </c>
      <c r="L436" s="46">
        <v>726177.2</v>
      </c>
      <c r="M436" s="55" t="s">
        <v>25</v>
      </c>
      <c r="N436" s="55" t="s">
        <v>56</v>
      </c>
      <c r="O436" s="55" t="s">
        <v>390</v>
      </c>
      <c r="P436" s="55" t="s">
        <v>556</v>
      </c>
      <c r="Q436" s="55" t="s">
        <v>3004</v>
      </c>
      <c r="R436" s="55" t="s">
        <v>511</v>
      </c>
      <c r="S436" s="55" t="s">
        <v>3005</v>
      </c>
      <c r="T436" s="55" t="s">
        <v>2875</v>
      </c>
      <c r="U436" s="96" t="s">
        <v>4517</v>
      </c>
      <c r="V436" s="99" t="s">
        <v>5028</v>
      </c>
    </row>
    <row r="437" spans="1:22" x14ac:dyDescent="0.25">
      <c r="A437" s="83">
        <v>1103242</v>
      </c>
      <c r="B437" s="327">
        <v>42317</v>
      </c>
      <c r="C437" s="52" t="s">
        <v>1287</v>
      </c>
      <c r="D437" s="52" t="s">
        <v>611</v>
      </c>
      <c r="E437" s="52" t="s">
        <v>816</v>
      </c>
      <c r="F437" s="52" t="s">
        <v>1288</v>
      </c>
      <c r="G437" s="52" t="s">
        <v>207</v>
      </c>
      <c r="H437" s="52" t="s">
        <v>201</v>
      </c>
      <c r="I437" s="52" t="s">
        <v>24</v>
      </c>
      <c r="J437" s="54">
        <v>2016</v>
      </c>
      <c r="K437" s="83">
        <v>2018</v>
      </c>
      <c r="L437" s="46">
        <v>470135.5</v>
      </c>
      <c r="M437" s="55" t="s">
        <v>48</v>
      </c>
      <c r="N437" s="55" t="s">
        <v>38</v>
      </c>
      <c r="O437" s="55" t="s">
        <v>127</v>
      </c>
      <c r="P437" s="55" t="s">
        <v>492</v>
      </c>
      <c r="Q437" s="55" t="s">
        <v>2775</v>
      </c>
      <c r="R437" s="55" t="s">
        <v>89</v>
      </c>
      <c r="S437" s="55" t="s">
        <v>132</v>
      </c>
      <c r="T437" s="55" t="s">
        <v>129</v>
      </c>
      <c r="U437" s="96" t="s">
        <v>4516</v>
      </c>
      <c r="V437" s="99" t="s">
        <v>5028</v>
      </c>
    </row>
    <row r="438" spans="1:22" x14ac:dyDescent="0.25">
      <c r="A438" s="83">
        <v>1103244</v>
      </c>
      <c r="B438" s="327">
        <v>42317</v>
      </c>
      <c r="C438" s="52" t="s">
        <v>1289</v>
      </c>
      <c r="D438" s="52" t="s">
        <v>611</v>
      </c>
      <c r="E438" s="52" t="s">
        <v>816</v>
      </c>
      <c r="F438" s="52" t="s">
        <v>1290</v>
      </c>
      <c r="G438" s="52" t="s">
        <v>116</v>
      </c>
      <c r="H438" s="52" t="s">
        <v>23</v>
      </c>
      <c r="I438" s="52" t="s">
        <v>75</v>
      </c>
      <c r="J438" s="54">
        <v>2016</v>
      </c>
      <c r="K438" s="83">
        <v>2018</v>
      </c>
      <c r="L438" s="46">
        <v>601966</v>
      </c>
      <c r="M438" s="55" t="s">
        <v>66</v>
      </c>
      <c r="N438" s="55" t="s">
        <v>160</v>
      </c>
      <c r="O438" s="55" t="s">
        <v>2113</v>
      </c>
      <c r="P438" s="55" t="s">
        <v>2088</v>
      </c>
      <c r="Q438" s="55" t="s">
        <v>3006</v>
      </c>
      <c r="R438" s="55" t="s">
        <v>2579</v>
      </c>
      <c r="S438" s="55" t="s">
        <v>2224</v>
      </c>
      <c r="T438" s="55" t="s">
        <v>2462</v>
      </c>
      <c r="U438" s="96" t="s">
        <v>4515</v>
      </c>
      <c r="V438" s="99" t="s">
        <v>5028</v>
      </c>
    </row>
    <row r="439" spans="1:22" x14ac:dyDescent="0.25">
      <c r="A439" s="83">
        <v>1103252</v>
      </c>
      <c r="B439" s="327">
        <v>42317</v>
      </c>
      <c r="C439" s="52" t="s">
        <v>1291</v>
      </c>
      <c r="D439" s="52" t="s">
        <v>611</v>
      </c>
      <c r="E439" s="52" t="s">
        <v>816</v>
      </c>
      <c r="F439" s="52" t="s">
        <v>1292</v>
      </c>
      <c r="G439" s="52" t="s">
        <v>22</v>
      </c>
      <c r="H439" s="52" t="s">
        <v>23</v>
      </c>
      <c r="I439" s="52" t="s">
        <v>24</v>
      </c>
      <c r="J439" s="54">
        <v>2016</v>
      </c>
      <c r="K439" s="83">
        <v>2019</v>
      </c>
      <c r="L439" s="46">
        <v>474226.3</v>
      </c>
      <c r="M439" s="55" t="s">
        <v>66</v>
      </c>
      <c r="N439" s="55" t="s">
        <v>56</v>
      </c>
      <c r="O439" s="55" t="s">
        <v>379</v>
      </c>
      <c r="P439" s="55" t="s">
        <v>440</v>
      </c>
      <c r="Q439" s="55" t="s">
        <v>2182</v>
      </c>
      <c r="R439" s="55" t="s">
        <v>2560</v>
      </c>
      <c r="S439" s="55" t="s">
        <v>176</v>
      </c>
      <c r="T439" s="55" t="s">
        <v>78</v>
      </c>
      <c r="U439" s="96" t="s">
        <v>4513</v>
      </c>
      <c r="V439" s="99" t="s">
        <v>5028</v>
      </c>
    </row>
    <row r="440" spans="1:22" x14ac:dyDescent="0.25">
      <c r="A440" s="83">
        <v>1103262</v>
      </c>
      <c r="B440" s="327">
        <v>42317</v>
      </c>
      <c r="C440" s="52" t="s">
        <v>1293</v>
      </c>
      <c r="D440" s="52" t="s">
        <v>611</v>
      </c>
      <c r="E440" s="52" t="s">
        <v>816</v>
      </c>
      <c r="F440" s="52" t="s">
        <v>1294</v>
      </c>
      <c r="G440" s="52" t="s">
        <v>22</v>
      </c>
      <c r="H440" s="52" t="s">
        <v>23</v>
      </c>
      <c r="I440" s="52" t="s">
        <v>24</v>
      </c>
      <c r="J440" s="54">
        <v>2016</v>
      </c>
      <c r="K440" s="83">
        <v>2020</v>
      </c>
      <c r="L440" s="46">
        <v>2794372.68</v>
      </c>
      <c r="M440" s="55" t="s">
        <v>48</v>
      </c>
      <c r="N440" s="55" t="s">
        <v>529</v>
      </c>
      <c r="O440" s="55" t="s">
        <v>2320</v>
      </c>
      <c r="P440" s="55" t="s">
        <v>3007</v>
      </c>
      <c r="Q440" s="55" t="s">
        <v>2357</v>
      </c>
      <c r="R440" s="55" t="s">
        <v>3008</v>
      </c>
      <c r="S440" s="55" t="s">
        <v>3009</v>
      </c>
      <c r="T440" s="55" t="s">
        <v>129</v>
      </c>
      <c r="U440" s="96" t="s">
        <v>4510</v>
      </c>
      <c r="V440" s="99" t="s">
        <v>5028</v>
      </c>
    </row>
    <row r="441" spans="1:22" x14ac:dyDescent="0.25">
      <c r="A441" s="83">
        <v>1103279</v>
      </c>
      <c r="B441" s="327">
        <v>42317</v>
      </c>
      <c r="C441" s="52" t="s">
        <v>1295</v>
      </c>
      <c r="D441" s="52" t="s">
        <v>611</v>
      </c>
      <c r="E441" s="52" t="s">
        <v>816</v>
      </c>
      <c r="F441" s="52" t="s">
        <v>1296</v>
      </c>
      <c r="G441" s="52" t="s">
        <v>22</v>
      </c>
      <c r="H441" s="52" t="s">
        <v>23</v>
      </c>
      <c r="I441" s="52" t="s">
        <v>24</v>
      </c>
      <c r="J441" s="54">
        <v>2016</v>
      </c>
      <c r="K441" s="83">
        <v>2018</v>
      </c>
      <c r="L441" s="46">
        <v>610774</v>
      </c>
      <c r="M441" s="55" t="s">
        <v>66</v>
      </c>
      <c r="N441" s="55" t="s">
        <v>184</v>
      </c>
      <c r="O441" s="55" t="s">
        <v>2129</v>
      </c>
      <c r="P441" s="55" t="s">
        <v>3010</v>
      </c>
      <c r="Q441" s="55" t="s">
        <v>2134</v>
      </c>
      <c r="R441" s="55" t="s">
        <v>3011</v>
      </c>
      <c r="S441" s="55" t="s">
        <v>2628</v>
      </c>
      <c r="T441" s="55" t="s">
        <v>3012</v>
      </c>
      <c r="U441" s="96" t="s">
        <v>4509</v>
      </c>
      <c r="V441" s="99" t="s">
        <v>5028</v>
      </c>
    </row>
    <row r="442" spans="1:22" x14ac:dyDescent="0.25">
      <c r="A442" s="83">
        <v>1103352</v>
      </c>
      <c r="B442" s="327">
        <v>42317</v>
      </c>
      <c r="C442" s="52" t="s">
        <v>1297</v>
      </c>
      <c r="D442" s="52" t="s">
        <v>611</v>
      </c>
      <c r="E442" s="52" t="s">
        <v>816</v>
      </c>
      <c r="F442" s="52" t="s">
        <v>1298</v>
      </c>
      <c r="G442" s="52" t="s">
        <v>22</v>
      </c>
      <c r="H442" s="52" t="s">
        <v>23</v>
      </c>
      <c r="I442" s="52" t="s">
        <v>24</v>
      </c>
      <c r="J442" s="54">
        <v>2016</v>
      </c>
      <c r="K442" s="83">
        <v>2018</v>
      </c>
      <c r="L442" s="46">
        <v>601950</v>
      </c>
      <c r="M442" s="55" t="s">
        <v>66</v>
      </c>
      <c r="N442" s="55" t="s">
        <v>2083</v>
      </c>
      <c r="O442" s="55" t="s">
        <v>3013</v>
      </c>
      <c r="P442" s="55" t="s">
        <v>2092</v>
      </c>
      <c r="Q442" s="55" t="s">
        <v>3014</v>
      </c>
      <c r="R442" s="55" t="s">
        <v>3015</v>
      </c>
      <c r="S442" s="55" t="s">
        <v>2342</v>
      </c>
      <c r="T442" s="55" t="s">
        <v>3016</v>
      </c>
      <c r="U442" s="96" t="s">
        <v>4504</v>
      </c>
      <c r="V442" s="99" t="s">
        <v>5028</v>
      </c>
    </row>
    <row r="443" spans="1:22" x14ac:dyDescent="0.25">
      <c r="A443" s="83">
        <v>1103367</v>
      </c>
      <c r="B443" s="327">
        <v>42317</v>
      </c>
      <c r="C443" s="52" t="s">
        <v>1299</v>
      </c>
      <c r="D443" s="52" t="s">
        <v>611</v>
      </c>
      <c r="E443" s="52" t="s">
        <v>816</v>
      </c>
      <c r="F443" s="52" t="s">
        <v>1300</v>
      </c>
      <c r="G443" s="52" t="s">
        <v>22</v>
      </c>
      <c r="H443" s="52" t="s">
        <v>23</v>
      </c>
      <c r="I443" s="52" t="s">
        <v>24</v>
      </c>
      <c r="J443" s="54">
        <v>2016</v>
      </c>
      <c r="K443" s="83">
        <v>2019</v>
      </c>
      <c r="L443" s="46">
        <v>798048.8</v>
      </c>
      <c r="M443" s="55" t="s">
        <v>25</v>
      </c>
      <c r="N443" s="55" t="s">
        <v>2083</v>
      </c>
      <c r="O443" s="55" t="s">
        <v>2177</v>
      </c>
      <c r="P443" s="55" t="s">
        <v>2388</v>
      </c>
      <c r="Q443" s="55" t="s">
        <v>2683</v>
      </c>
      <c r="R443" s="55" t="s">
        <v>2179</v>
      </c>
      <c r="S443" s="55" t="s">
        <v>3017</v>
      </c>
      <c r="T443" s="55" t="s">
        <v>2180</v>
      </c>
      <c r="U443" s="96" t="s">
        <v>4501</v>
      </c>
      <c r="V443" s="99" t="s">
        <v>5028</v>
      </c>
    </row>
    <row r="444" spans="1:22" x14ac:dyDescent="0.25">
      <c r="A444" s="83">
        <v>1103389</v>
      </c>
      <c r="B444" s="327">
        <v>42317</v>
      </c>
      <c r="C444" s="52" t="s">
        <v>1301</v>
      </c>
      <c r="D444" s="52" t="s">
        <v>611</v>
      </c>
      <c r="E444" s="52" t="s">
        <v>816</v>
      </c>
      <c r="F444" s="52" t="s">
        <v>1302</v>
      </c>
      <c r="G444" s="52" t="s">
        <v>116</v>
      </c>
      <c r="H444" s="52" t="s">
        <v>23</v>
      </c>
      <c r="I444" s="52" t="s">
        <v>75</v>
      </c>
      <c r="J444" s="54">
        <v>2016</v>
      </c>
      <c r="K444" s="83">
        <v>2018</v>
      </c>
      <c r="L444" s="46">
        <v>769866.39</v>
      </c>
      <c r="M444" s="55" t="s">
        <v>25</v>
      </c>
      <c r="N444" s="55" t="s">
        <v>142</v>
      </c>
      <c r="O444" s="55" t="s">
        <v>143</v>
      </c>
      <c r="P444" s="55" t="s">
        <v>3018</v>
      </c>
      <c r="Q444" s="55" t="s">
        <v>3019</v>
      </c>
      <c r="R444" s="55" t="s">
        <v>555</v>
      </c>
      <c r="S444" s="55" t="s">
        <v>3020</v>
      </c>
      <c r="T444" s="55" t="s">
        <v>3021</v>
      </c>
      <c r="U444" s="96" t="s">
        <v>4500</v>
      </c>
      <c r="V444" s="99" t="s">
        <v>5028</v>
      </c>
    </row>
    <row r="445" spans="1:22" x14ac:dyDescent="0.25">
      <c r="A445" s="83">
        <v>1103418</v>
      </c>
      <c r="B445" s="327">
        <v>42317</v>
      </c>
      <c r="C445" s="52" t="s">
        <v>1303</v>
      </c>
      <c r="D445" s="52" t="s">
        <v>611</v>
      </c>
      <c r="E445" s="52" t="s">
        <v>816</v>
      </c>
      <c r="F445" s="52" t="s">
        <v>1304</v>
      </c>
      <c r="G445" s="52" t="s">
        <v>214</v>
      </c>
      <c r="H445" s="52" t="s">
        <v>74</v>
      </c>
      <c r="I445" s="52" t="s">
        <v>24</v>
      </c>
      <c r="J445" s="54">
        <v>2016</v>
      </c>
      <c r="K445" s="83">
        <v>2018</v>
      </c>
      <c r="L445" s="46">
        <v>301012</v>
      </c>
      <c r="M445" s="55" t="s">
        <v>66</v>
      </c>
      <c r="N445" s="55" t="s">
        <v>142</v>
      </c>
      <c r="O445" s="55" t="s">
        <v>174</v>
      </c>
      <c r="P445" s="55" t="s">
        <v>3022</v>
      </c>
      <c r="Q445" s="55" t="s">
        <v>3023</v>
      </c>
      <c r="R445" s="55" t="s">
        <v>3024</v>
      </c>
      <c r="S445" s="55" t="s">
        <v>3025</v>
      </c>
      <c r="T445" s="55" t="s">
        <v>3026</v>
      </c>
      <c r="U445" s="96" t="s">
        <v>4498</v>
      </c>
      <c r="V445" s="99" t="s">
        <v>5028</v>
      </c>
    </row>
    <row r="446" spans="1:22" x14ac:dyDescent="0.25">
      <c r="A446" s="83">
        <v>1103439</v>
      </c>
      <c r="B446" s="327">
        <v>42317</v>
      </c>
      <c r="C446" s="52" t="s">
        <v>1305</v>
      </c>
      <c r="D446" s="52" t="s">
        <v>611</v>
      </c>
      <c r="E446" s="52" t="s">
        <v>816</v>
      </c>
      <c r="F446" s="52" t="s">
        <v>1306</v>
      </c>
      <c r="G446" s="52" t="s">
        <v>204</v>
      </c>
      <c r="H446" s="52" t="s">
        <v>199</v>
      </c>
      <c r="I446" s="52" t="s">
        <v>24</v>
      </c>
      <c r="J446" s="54">
        <v>2016</v>
      </c>
      <c r="K446" s="83">
        <v>2019</v>
      </c>
      <c r="L446" s="46">
        <v>684447</v>
      </c>
      <c r="M446" s="55" t="s">
        <v>48</v>
      </c>
      <c r="N446" s="55" t="s">
        <v>38</v>
      </c>
      <c r="O446" s="55" t="s">
        <v>39</v>
      </c>
      <c r="P446" s="55" t="s">
        <v>3027</v>
      </c>
      <c r="Q446" s="55" t="s">
        <v>2630</v>
      </c>
      <c r="R446" s="55" t="s">
        <v>3028</v>
      </c>
      <c r="S446" s="55" t="s">
        <v>3029</v>
      </c>
      <c r="T446" s="55" t="s">
        <v>2980</v>
      </c>
      <c r="U446" s="96" t="s">
        <v>4497</v>
      </c>
      <c r="V446" s="99" t="s">
        <v>5028</v>
      </c>
    </row>
    <row r="447" spans="1:22" x14ac:dyDescent="0.25">
      <c r="A447" s="83">
        <v>1103571</v>
      </c>
      <c r="B447" s="327">
        <v>42317</v>
      </c>
      <c r="C447" s="52" t="s">
        <v>1307</v>
      </c>
      <c r="D447" s="52" t="s">
        <v>611</v>
      </c>
      <c r="E447" s="52" t="s">
        <v>816</v>
      </c>
      <c r="F447" s="52" t="s">
        <v>1308</v>
      </c>
      <c r="G447" s="52" t="s">
        <v>22</v>
      </c>
      <c r="H447" s="52" t="s">
        <v>23</v>
      </c>
      <c r="I447" s="52" t="s">
        <v>24</v>
      </c>
      <c r="J447" s="54">
        <v>2016</v>
      </c>
      <c r="K447" s="83">
        <v>2017</v>
      </c>
      <c r="L447" s="46">
        <v>248978</v>
      </c>
      <c r="M447" s="55" t="s">
        <v>66</v>
      </c>
      <c r="N447" s="55" t="s">
        <v>2155</v>
      </c>
      <c r="O447" s="55" t="s">
        <v>2156</v>
      </c>
      <c r="P447" s="55" t="s">
        <v>3030</v>
      </c>
      <c r="Q447" s="55" t="s">
        <v>3031</v>
      </c>
      <c r="R447" s="55" t="s">
        <v>2439</v>
      </c>
      <c r="S447" s="55" t="s">
        <v>196</v>
      </c>
      <c r="T447" s="55" t="s">
        <v>2189</v>
      </c>
      <c r="U447" s="96" t="s">
        <v>4495</v>
      </c>
      <c r="V447" s="99" t="s">
        <v>5028</v>
      </c>
    </row>
    <row r="448" spans="1:22" x14ac:dyDescent="0.25">
      <c r="A448" s="83">
        <v>1103604</v>
      </c>
      <c r="B448" s="327">
        <v>42317</v>
      </c>
      <c r="C448" s="52" t="s">
        <v>1309</v>
      </c>
      <c r="D448" s="52" t="s">
        <v>611</v>
      </c>
      <c r="E448" s="52" t="s">
        <v>816</v>
      </c>
      <c r="F448" s="52" t="s">
        <v>1310</v>
      </c>
      <c r="G448" s="52" t="s">
        <v>22</v>
      </c>
      <c r="H448" s="52" t="s">
        <v>23</v>
      </c>
      <c r="I448" s="52" t="s">
        <v>24</v>
      </c>
      <c r="J448" s="54">
        <v>2016</v>
      </c>
      <c r="K448" s="83">
        <v>2018</v>
      </c>
      <c r="L448" s="46">
        <v>363136.75</v>
      </c>
      <c r="M448" s="55" t="s">
        <v>66</v>
      </c>
      <c r="N448" s="55" t="s">
        <v>383</v>
      </c>
      <c r="O448" s="55" t="s">
        <v>2791</v>
      </c>
      <c r="P448" s="55" t="s">
        <v>3032</v>
      </c>
      <c r="Q448" s="55" t="s">
        <v>2782</v>
      </c>
      <c r="R448" s="55" t="s">
        <v>3033</v>
      </c>
      <c r="S448" s="55" t="s">
        <v>2125</v>
      </c>
      <c r="T448" s="55" t="s">
        <v>467</v>
      </c>
      <c r="U448" s="96" t="s">
        <v>4493</v>
      </c>
      <c r="V448" s="99" t="s">
        <v>5028</v>
      </c>
    </row>
    <row r="449" spans="1:22" x14ac:dyDescent="0.25">
      <c r="A449" s="83">
        <v>1103611</v>
      </c>
      <c r="B449" s="327">
        <v>42317</v>
      </c>
      <c r="C449" s="52" t="s">
        <v>1311</v>
      </c>
      <c r="D449" s="52" t="s">
        <v>611</v>
      </c>
      <c r="E449" s="52" t="s">
        <v>816</v>
      </c>
      <c r="F449" s="52" t="s">
        <v>1312</v>
      </c>
      <c r="G449" s="52" t="s">
        <v>65</v>
      </c>
      <c r="H449" s="52" t="s">
        <v>36</v>
      </c>
      <c r="I449" s="52" t="s">
        <v>24</v>
      </c>
      <c r="J449" s="54">
        <v>2016</v>
      </c>
      <c r="K449" s="83">
        <v>2019</v>
      </c>
      <c r="L449" s="46">
        <v>971747.4</v>
      </c>
      <c r="M449" s="55" t="s">
        <v>25</v>
      </c>
      <c r="N449" s="55" t="s">
        <v>374</v>
      </c>
      <c r="O449" s="55" t="s">
        <v>2393</v>
      </c>
      <c r="P449" s="55" t="s">
        <v>3034</v>
      </c>
      <c r="Q449" s="55" t="s">
        <v>3035</v>
      </c>
      <c r="R449" s="55" t="s">
        <v>3036</v>
      </c>
      <c r="S449" s="55" t="s">
        <v>495</v>
      </c>
      <c r="T449" s="55" t="s">
        <v>178</v>
      </c>
      <c r="U449" s="96" t="s">
        <v>4491</v>
      </c>
      <c r="V449" s="99" t="s">
        <v>5028</v>
      </c>
    </row>
    <row r="450" spans="1:22" x14ac:dyDescent="0.25">
      <c r="A450" s="83">
        <v>1103618</v>
      </c>
      <c r="B450" s="327">
        <v>42317</v>
      </c>
      <c r="C450" s="52" t="s">
        <v>1313</v>
      </c>
      <c r="D450" s="52" t="s">
        <v>611</v>
      </c>
      <c r="E450" s="52" t="s">
        <v>816</v>
      </c>
      <c r="F450" s="52" t="s">
        <v>1314</v>
      </c>
      <c r="G450" s="52" t="s">
        <v>205</v>
      </c>
      <c r="H450" s="52" t="s">
        <v>36</v>
      </c>
      <c r="I450" s="52" t="s">
        <v>24</v>
      </c>
      <c r="J450" s="54">
        <v>2016</v>
      </c>
      <c r="K450" s="83">
        <v>2018</v>
      </c>
      <c r="L450" s="46">
        <v>481495.5</v>
      </c>
      <c r="M450" s="55" t="s">
        <v>25</v>
      </c>
      <c r="N450" s="55" t="s">
        <v>56</v>
      </c>
      <c r="O450" s="55" t="s">
        <v>57</v>
      </c>
      <c r="P450" s="55" t="s">
        <v>392</v>
      </c>
      <c r="Q450" s="55" t="s">
        <v>2230</v>
      </c>
      <c r="R450" s="55" t="s">
        <v>3037</v>
      </c>
      <c r="S450" s="55" t="s">
        <v>3038</v>
      </c>
      <c r="T450" s="55" t="s">
        <v>3039</v>
      </c>
      <c r="U450" s="96" t="s">
        <v>4490</v>
      </c>
      <c r="V450" s="99" t="s">
        <v>5028</v>
      </c>
    </row>
    <row r="451" spans="1:22" x14ac:dyDescent="0.25">
      <c r="A451" s="83">
        <v>1103685</v>
      </c>
      <c r="B451" s="327">
        <v>42317</v>
      </c>
      <c r="C451" s="52" t="s">
        <v>1315</v>
      </c>
      <c r="D451" s="52" t="s">
        <v>611</v>
      </c>
      <c r="E451" s="52" t="s">
        <v>816</v>
      </c>
      <c r="F451" s="52" t="s">
        <v>1316</v>
      </c>
      <c r="G451" s="52" t="s">
        <v>653</v>
      </c>
      <c r="H451" s="52" t="s">
        <v>23</v>
      </c>
      <c r="I451" s="52" t="s">
        <v>75</v>
      </c>
      <c r="J451" s="54">
        <v>2016</v>
      </c>
      <c r="K451" s="83">
        <v>2018</v>
      </c>
      <c r="L451" s="46">
        <v>763771.25</v>
      </c>
      <c r="M451" s="55" t="s">
        <v>66</v>
      </c>
      <c r="N451" s="55" t="s">
        <v>142</v>
      </c>
      <c r="O451" s="55" t="s">
        <v>2173</v>
      </c>
      <c r="P451" s="55" t="s">
        <v>461</v>
      </c>
      <c r="Q451" s="55" t="s">
        <v>188</v>
      </c>
      <c r="R451" s="55" t="s">
        <v>2579</v>
      </c>
      <c r="S451" s="55" t="s">
        <v>3040</v>
      </c>
      <c r="T451" s="55" t="s">
        <v>2261</v>
      </c>
      <c r="U451" s="96" t="s">
        <v>4488</v>
      </c>
      <c r="V451" s="99" t="s">
        <v>5028</v>
      </c>
    </row>
    <row r="452" spans="1:22" x14ac:dyDescent="0.25">
      <c r="A452" s="83">
        <v>1103689</v>
      </c>
      <c r="B452" s="327">
        <v>42317</v>
      </c>
      <c r="C452" s="52" t="s">
        <v>1317</v>
      </c>
      <c r="D452" s="52" t="s">
        <v>611</v>
      </c>
      <c r="E452" s="52" t="s">
        <v>816</v>
      </c>
      <c r="F452" s="52" t="s">
        <v>1318</v>
      </c>
      <c r="G452" s="52" t="s">
        <v>47</v>
      </c>
      <c r="H452" s="52" t="s">
        <v>36</v>
      </c>
      <c r="I452" s="52" t="s">
        <v>24</v>
      </c>
      <c r="J452" s="54">
        <v>2016</v>
      </c>
      <c r="K452" s="83">
        <v>2018</v>
      </c>
      <c r="L452" s="46">
        <v>410983</v>
      </c>
      <c r="M452" s="55" t="s">
        <v>25</v>
      </c>
      <c r="N452" s="55" t="s">
        <v>2192</v>
      </c>
      <c r="O452" s="55" t="s">
        <v>2405</v>
      </c>
      <c r="P452" s="55" t="s">
        <v>2758</v>
      </c>
      <c r="Q452" s="55" t="s">
        <v>3041</v>
      </c>
      <c r="R452" s="55" t="s">
        <v>2401</v>
      </c>
      <c r="S452" s="55" t="s">
        <v>2402</v>
      </c>
      <c r="T452" s="55" t="s">
        <v>3042</v>
      </c>
      <c r="U452" s="96" t="s">
        <v>4487</v>
      </c>
      <c r="V452" s="99" t="s">
        <v>5028</v>
      </c>
    </row>
    <row r="453" spans="1:22" x14ac:dyDescent="0.25">
      <c r="A453" s="83">
        <v>1103712</v>
      </c>
      <c r="B453" s="327">
        <v>42317</v>
      </c>
      <c r="C453" s="52" t="s">
        <v>1319</v>
      </c>
      <c r="D453" s="52" t="s">
        <v>611</v>
      </c>
      <c r="E453" s="52" t="s">
        <v>816</v>
      </c>
      <c r="F453" s="52" t="s">
        <v>1320</v>
      </c>
      <c r="G453" s="52" t="s">
        <v>204</v>
      </c>
      <c r="H453" s="52" t="s">
        <v>199</v>
      </c>
      <c r="I453" s="52" t="s">
        <v>24</v>
      </c>
      <c r="J453" s="54">
        <v>2016</v>
      </c>
      <c r="K453" s="83">
        <v>2018</v>
      </c>
      <c r="L453" s="46">
        <v>611950</v>
      </c>
      <c r="M453" s="55" t="s">
        <v>66</v>
      </c>
      <c r="N453" s="55" t="s">
        <v>160</v>
      </c>
      <c r="O453" s="55" t="s">
        <v>2113</v>
      </c>
      <c r="P453" s="55" t="s">
        <v>3043</v>
      </c>
      <c r="Q453" s="55" t="s">
        <v>2849</v>
      </c>
      <c r="R453" s="55" t="s">
        <v>3044</v>
      </c>
      <c r="S453" s="55" t="s">
        <v>2472</v>
      </c>
      <c r="T453" s="55" t="s">
        <v>2088</v>
      </c>
      <c r="U453" s="96" t="s">
        <v>4484</v>
      </c>
      <c r="V453" s="99" t="s">
        <v>5028</v>
      </c>
    </row>
    <row r="454" spans="1:22" x14ac:dyDescent="0.25">
      <c r="A454" s="83">
        <v>1103713</v>
      </c>
      <c r="B454" s="327">
        <v>42317</v>
      </c>
      <c r="C454" s="52" t="s">
        <v>1319</v>
      </c>
      <c r="D454" s="52" t="s">
        <v>611</v>
      </c>
      <c r="E454" s="52" t="s">
        <v>816</v>
      </c>
      <c r="F454" s="52" t="s">
        <v>1321</v>
      </c>
      <c r="G454" s="52" t="s">
        <v>204</v>
      </c>
      <c r="H454" s="52" t="s">
        <v>199</v>
      </c>
      <c r="I454" s="52" t="s">
        <v>24</v>
      </c>
      <c r="J454" s="54">
        <v>2016</v>
      </c>
      <c r="K454" s="83">
        <v>2018</v>
      </c>
      <c r="L454" s="46">
        <v>624488.37</v>
      </c>
      <c r="M454" s="55" t="s">
        <v>66</v>
      </c>
      <c r="N454" s="55" t="s">
        <v>383</v>
      </c>
      <c r="O454" s="55" t="s">
        <v>2513</v>
      </c>
      <c r="P454" s="55" t="s">
        <v>2662</v>
      </c>
      <c r="Q454" s="55" t="s">
        <v>3045</v>
      </c>
      <c r="R454" s="55" t="s">
        <v>2663</v>
      </c>
      <c r="S454" s="55" t="s">
        <v>2472</v>
      </c>
      <c r="T454" s="55" t="s">
        <v>3046</v>
      </c>
      <c r="U454" s="96" t="s">
        <v>4483</v>
      </c>
      <c r="V454" s="99" t="s">
        <v>5028</v>
      </c>
    </row>
    <row r="455" spans="1:22" x14ac:dyDescent="0.25">
      <c r="A455" s="83">
        <v>1103733</v>
      </c>
      <c r="B455" s="327">
        <v>42317</v>
      </c>
      <c r="C455" s="52" t="s">
        <v>1322</v>
      </c>
      <c r="D455" s="52" t="s">
        <v>611</v>
      </c>
      <c r="E455" s="52" t="s">
        <v>816</v>
      </c>
      <c r="F455" s="52" t="s">
        <v>1323</v>
      </c>
      <c r="G455" s="52" t="s">
        <v>35</v>
      </c>
      <c r="H455" s="52" t="s">
        <v>36</v>
      </c>
      <c r="I455" s="52" t="s">
        <v>24</v>
      </c>
      <c r="J455" s="54">
        <v>2016</v>
      </c>
      <c r="K455" s="83">
        <v>2018</v>
      </c>
      <c r="L455" s="46">
        <v>698083.6</v>
      </c>
      <c r="M455" s="55" t="s">
        <v>25</v>
      </c>
      <c r="N455" s="55" t="s">
        <v>151</v>
      </c>
      <c r="O455" s="55" t="s">
        <v>2231</v>
      </c>
      <c r="P455" s="55" t="s">
        <v>2158</v>
      </c>
      <c r="Q455" s="55" t="s">
        <v>3047</v>
      </c>
      <c r="R455" s="55" t="s">
        <v>3048</v>
      </c>
      <c r="S455" s="55" t="s">
        <v>3049</v>
      </c>
      <c r="T455" s="55" t="s">
        <v>3050</v>
      </c>
      <c r="U455" s="96" t="s">
        <v>4481</v>
      </c>
      <c r="V455" s="99" t="s">
        <v>5028</v>
      </c>
    </row>
    <row r="456" spans="1:22" x14ac:dyDescent="0.25">
      <c r="A456" s="83">
        <v>1103745</v>
      </c>
      <c r="B456" s="327">
        <v>42317</v>
      </c>
      <c r="C456" s="52" t="s">
        <v>1324</v>
      </c>
      <c r="D456" s="52" t="s">
        <v>611</v>
      </c>
      <c r="E456" s="52" t="s">
        <v>816</v>
      </c>
      <c r="F456" s="52" t="s">
        <v>1325</v>
      </c>
      <c r="G456" s="52" t="s">
        <v>216</v>
      </c>
      <c r="H456" s="52" t="s">
        <v>201</v>
      </c>
      <c r="I456" s="52" t="s">
        <v>24</v>
      </c>
      <c r="J456" s="54">
        <v>2016</v>
      </c>
      <c r="K456" s="83">
        <v>2018</v>
      </c>
      <c r="L456" s="46">
        <v>520874</v>
      </c>
      <c r="M456" s="55" t="s">
        <v>48</v>
      </c>
      <c r="N456" s="55" t="s">
        <v>38</v>
      </c>
      <c r="O456" s="55" t="s">
        <v>3051</v>
      </c>
      <c r="P456" s="55" t="s">
        <v>583</v>
      </c>
      <c r="Q456" s="55" t="s">
        <v>3052</v>
      </c>
      <c r="R456" s="55" t="s">
        <v>2146</v>
      </c>
      <c r="S456" s="55" t="s">
        <v>132</v>
      </c>
      <c r="T456" s="55" t="s">
        <v>494</v>
      </c>
      <c r="U456" s="96" t="s">
        <v>4479</v>
      </c>
      <c r="V456" s="99" t="s">
        <v>5028</v>
      </c>
    </row>
    <row r="457" spans="1:22" x14ac:dyDescent="0.25">
      <c r="A457" s="83">
        <v>1103746</v>
      </c>
      <c r="B457" s="327">
        <v>42317</v>
      </c>
      <c r="C457" s="52" t="s">
        <v>1324</v>
      </c>
      <c r="D457" s="52" t="s">
        <v>611</v>
      </c>
      <c r="E457" s="52" t="s">
        <v>816</v>
      </c>
      <c r="F457" s="52" t="s">
        <v>1326</v>
      </c>
      <c r="G457" s="52" t="s">
        <v>216</v>
      </c>
      <c r="H457" s="52" t="s">
        <v>201</v>
      </c>
      <c r="I457" s="52" t="s">
        <v>24</v>
      </c>
      <c r="J457" s="54">
        <v>2016</v>
      </c>
      <c r="K457" s="83">
        <v>2019</v>
      </c>
      <c r="L457" s="46">
        <v>645101</v>
      </c>
      <c r="M457" s="55" t="s">
        <v>37</v>
      </c>
      <c r="N457" s="55" t="s">
        <v>2192</v>
      </c>
      <c r="O457" s="55" t="s">
        <v>2484</v>
      </c>
      <c r="P457" s="55" t="s">
        <v>583</v>
      </c>
      <c r="Q457" s="55" t="s">
        <v>3053</v>
      </c>
      <c r="R457" s="55" t="s">
        <v>132</v>
      </c>
      <c r="S457" s="55" t="s">
        <v>2146</v>
      </c>
      <c r="T457" s="55" t="s">
        <v>2370</v>
      </c>
      <c r="U457" s="96" t="s">
        <v>4480</v>
      </c>
      <c r="V457" s="99" t="s">
        <v>5028</v>
      </c>
    </row>
    <row r="458" spans="1:22" x14ac:dyDescent="0.25">
      <c r="A458" s="83">
        <v>1103757</v>
      </c>
      <c r="B458" s="327">
        <v>42317</v>
      </c>
      <c r="C458" s="52" t="s">
        <v>54</v>
      </c>
      <c r="D458" s="52" t="s">
        <v>611</v>
      </c>
      <c r="E458" s="52" t="s">
        <v>816</v>
      </c>
      <c r="F458" s="52" t="s">
        <v>1327</v>
      </c>
      <c r="G458" s="52" t="s">
        <v>47</v>
      </c>
      <c r="H458" s="52" t="s">
        <v>36</v>
      </c>
      <c r="I458" s="52" t="s">
        <v>24</v>
      </c>
      <c r="J458" s="54">
        <v>2016</v>
      </c>
      <c r="K458" s="83">
        <v>2019</v>
      </c>
      <c r="L458" s="46">
        <v>900010</v>
      </c>
      <c r="M458" s="55" t="s">
        <v>25</v>
      </c>
      <c r="N458" s="55" t="s">
        <v>56</v>
      </c>
      <c r="O458" s="55" t="s">
        <v>57</v>
      </c>
      <c r="P458" s="55" t="s">
        <v>556</v>
      </c>
      <c r="Q458" s="55" t="s">
        <v>2853</v>
      </c>
      <c r="R458" s="55" t="s">
        <v>2824</v>
      </c>
      <c r="S458" s="55" t="s">
        <v>3054</v>
      </c>
      <c r="T458" s="55" t="s">
        <v>3055</v>
      </c>
      <c r="U458" s="96" t="s">
        <v>4478</v>
      </c>
      <c r="V458" s="99" t="s">
        <v>5028</v>
      </c>
    </row>
    <row r="459" spans="1:22" x14ac:dyDescent="0.25">
      <c r="A459" s="83">
        <v>1103782</v>
      </c>
      <c r="B459" s="327">
        <v>42317</v>
      </c>
      <c r="C459" s="52" t="s">
        <v>1328</v>
      </c>
      <c r="D459" s="52" t="s">
        <v>611</v>
      </c>
      <c r="E459" s="52" t="s">
        <v>816</v>
      </c>
      <c r="F459" s="52" t="s">
        <v>1329</v>
      </c>
      <c r="G459" s="52" t="s">
        <v>216</v>
      </c>
      <c r="H459" s="52" t="s">
        <v>201</v>
      </c>
      <c r="I459" s="52" t="s">
        <v>24</v>
      </c>
      <c r="J459" s="54">
        <v>2016</v>
      </c>
      <c r="K459" s="83">
        <v>2019</v>
      </c>
      <c r="L459" s="46">
        <v>835972</v>
      </c>
      <c r="M459" s="55" t="s">
        <v>66</v>
      </c>
      <c r="N459" s="55" t="s">
        <v>151</v>
      </c>
      <c r="O459" s="55" t="s">
        <v>152</v>
      </c>
      <c r="P459" s="55" t="s">
        <v>2528</v>
      </c>
      <c r="Q459" s="55" t="s">
        <v>3056</v>
      </c>
      <c r="R459" s="55" t="s">
        <v>3057</v>
      </c>
      <c r="S459" s="55" t="s">
        <v>2463</v>
      </c>
      <c r="T459" s="55" t="s">
        <v>2561</v>
      </c>
      <c r="U459" s="96" t="s">
        <v>4476</v>
      </c>
      <c r="V459" s="99" t="s">
        <v>5028</v>
      </c>
    </row>
    <row r="460" spans="1:22" x14ac:dyDescent="0.25">
      <c r="A460" s="83">
        <v>1103789</v>
      </c>
      <c r="B460" s="327">
        <v>42317</v>
      </c>
      <c r="C460" s="52" t="s">
        <v>1330</v>
      </c>
      <c r="D460" s="52" t="s">
        <v>611</v>
      </c>
      <c r="E460" s="52" t="s">
        <v>816</v>
      </c>
      <c r="F460" s="52" t="s">
        <v>1331</v>
      </c>
      <c r="G460" s="52" t="s">
        <v>214</v>
      </c>
      <c r="H460" s="52" t="s">
        <v>74</v>
      </c>
      <c r="I460" s="52" t="s">
        <v>24</v>
      </c>
      <c r="J460" s="54">
        <v>2016</v>
      </c>
      <c r="K460" s="83">
        <v>2020</v>
      </c>
      <c r="L460" s="46">
        <v>1887790</v>
      </c>
      <c r="M460" s="55" t="s">
        <v>25</v>
      </c>
      <c r="N460" s="55" t="s">
        <v>151</v>
      </c>
      <c r="O460" s="55" t="s">
        <v>2231</v>
      </c>
      <c r="P460" s="55" t="s">
        <v>3058</v>
      </c>
      <c r="Q460" s="55" t="s">
        <v>3059</v>
      </c>
      <c r="R460" s="55" t="s">
        <v>3060</v>
      </c>
      <c r="S460" s="55" t="s">
        <v>3061</v>
      </c>
      <c r="T460" s="55" t="s">
        <v>99</v>
      </c>
      <c r="U460" s="96" t="s">
        <v>4475</v>
      </c>
      <c r="V460" s="99" t="s">
        <v>5028</v>
      </c>
    </row>
    <row r="461" spans="1:22" x14ac:dyDescent="0.25">
      <c r="A461" s="83">
        <v>1103804</v>
      </c>
      <c r="B461" s="327">
        <v>42317</v>
      </c>
      <c r="C461" s="52" t="s">
        <v>1332</v>
      </c>
      <c r="D461" s="52" t="s">
        <v>611</v>
      </c>
      <c r="E461" s="52" t="s">
        <v>816</v>
      </c>
      <c r="F461" s="52" t="s">
        <v>1333</v>
      </c>
      <c r="G461" s="52" t="s">
        <v>111</v>
      </c>
      <c r="H461" s="52" t="s">
        <v>23</v>
      </c>
      <c r="I461" s="52" t="s">
        <v>24</v>
      </c>
      <c r="J461" s="54">
        <v>2016</v>
      </c>
      <c r="K461" s="83">
        <v>2019</v>
      </c>
      <c r="L461" s="46">
        <v>736338.8</v>
      </c>
      <c r="M461" s="55" t="s">
        <v>66</v>
      </c>
      <c r="N461" s="55" t="s">
        <v>442</v>
      </c>
      <c r="O461" s="55" t="s">
        <v>443</v>
      </c>
      <c r="P461" s="55" t="s">
        <v>3062</v>
      </c>
      <c r="Q461" s="55" t="s">
        <v>2107</v>
      </c>
      <c r="R461" s="55" t="s">
        <v>2674</v>
      </c>
      <c r="S461" s="55" t="s">
        <v>3063</v>
      </c>
      <c r="T461" s="55" t="s">
        <v>2817</v>
      </c>
      <c r="U461" s="96" t="s">
        <v>4474</v>
      </c>
      <c r="V461" s="99" t="s">
        <v>5028</v>
      </c>
    </row>
    <row r="462" spans="1:22" x14ac:dyDescent="0.25">
      <c r="A462" s="83">
        <v>1103858</v>
      </c>
      <c r="B462" s="327">
        <v>42317</v>
      </c>
      <c r="C462" s="52" t="s">
        <v>1334</v>
      </c>
      <c r="D462" s="52" t="s">
        <v>611</v>
      </c>
      <c r="E462" s="52" t="s">
        <v>816</v>
      </c>
      <c r="F462" s="52" t="s">
        <v>1335</v>
      </c>
      <c r="G462" s="52" t="s">
        <v>22</v>
      </c>
      <c r="H462" s="52" t="s">
        <v>23</v>
      </c>
      <c r="I462" s="52" t="s">
        <v>24</v>
      </c>
      <c r="J462" s="54">
        <v>2016</v>
      </c>
      <c r="K462" s="83">
        <v>2018</v>
      </c>
      <c r="L462" s="46">
        <v>671950</v>
      </c>
      <c r="M462" s="55" t="s">
        <v>66</v>
      </c>
      <c r="N462" s="55" t="s">
        <v>383</v>
      </c>
      <c r="O462" s="55" t="s">
        <v>2791</v>
      </c>
      <c r="P462" s="55" t="s">
        <v>3064</v>
      </c>
      <c r="Q462" s="55" t="s">
        <v>2085</v>
      </c>
      <c r="R462" s="55" t="s">
        <v>2567</v>
      </c>
      <c r="S462" s="55" t="s">
        <v>2261</v>
      </c>
      <c r="T462" s="55" t="s">
        <v>559</v>
      </c>
      <c r="U462" s="96" t="s">
        <v>4473</v>
      </c>
      <c r="V462" s="99" t="s">
        <v>5028</v>
      </c>
    </row>
    <row r="463" spans="1:22" x14ac:dyDescent="0.25">
      <c r="A463" s="83">
        <v>1103862</v>
      </c>
      <c r="B463" s="327">
        <v>42317</v>
      </c>
      <c r="C463" s="52" t="s">
        <v>1330</v>
      </c>
      <c r="D463" s="52" t="s">
        <v>611</v>
      </c>
      <c r="E463" s="52" t="s">
        <v>816</v>
      </c>
      <c r="F463" s="52" t="s">
        <v>1336</v>
      </c>
      <c r="G463" s="52" t="s">
        <v>214</v>
      </c>
      <c r="H463" s="52" t="s">
        <v>74</v>
      </c>
      <c r="I463" s="52" t="s">
        <v>24</v>
      </c>
      <c r="J463" s="54">
        <v>2016</v>
      </c>
      <c r="K463" s="83">
        <v>2018</v>
      </c>
      <c r="L463" s="46">
        <v>725179.6</v>
      </c>
      <c r="M463" s="55" t="s">
        <v>25</v>
      </c>
      <c r="N463" s="55" t="s">
        <v>151</v>
      </c>
      <c r="O463" s="55" t="s">
        <v>2231</v>
      </c>
      <c r="P463" s="55" t="s">
        <v>3059</v>
      </c>
      <c r="Q463" s="55" t="s">
        <v>3065</v>
      </c>
      <c r="R463" s="55" t="s">
        <v>3066</v>
      </c>
      <c r="S463" s="55" t="s">
        <v>3067</v>
      </c>
      <c r="T463" s="55" t="s">
        <v>3068</v>
      </c>
      <c r="U463" s="96" t="s">
        <v>4472</v>
      </c>
      <c r="V463" s="99" t="s">
        <v>5028</v>
      </c>
    </row>
    <row r="464" spans="1:22" x14ac:dyDescent="0.25">
      <c r="A464" s="83">
        <v>1103871</v>
      </c>
      <c r="B464" s="327">
        <v>42317</v>
      </c>
      <c r="C464" s="52" t="s">
        <v>1334</v>
      </c>
      <c r="D464" s="52" t="s">
        <v>611</v>
      </c>
      <c r="E464" s="52" t="s">
        <v>816</v>
      </c>
      <c r="F464" s="52" t="s">
        <v>1337</v>
      </c>
      <c r="G464" s="52" t="s">
        <v>22</v>
      </c>
      <c r="H464" s="52" t="s">
        <v>23</v>
      </c>
      <c r="I464" s="52" t="s">
        <v>24</v>
      </c>
      <c r="J464" s="54">
        <v>2016</v>
      </c>
      <c r="K464" s="83">
        <v>2018</v>
      </c>
      <c r="L464" s="46">
        <v>628788.5</v>
      </c>
      <c r="M464" s="55" t="s">
        <v>66</v>
      </c>
      <c r="N464" s="55" t="s">
        <v>383</v>
      </c>
      <c r="O464" s="55" t="s">
        <v>2791</v>
      </c>
      <c r="P464" s="55" t="s">
        <v>3069</v>
      </c>
      <c r="Q464" s="55" t="s">
        <v>2619</v>
      </c>
      <c r="R464" s="55" t="s">
        <v>3070</v>
      </c>
      <c r="S464" s="55" t="s">
        <v>467</v>
      </c>
      <c r="T464" s="55" t="s">
        <v>2447</v>
      </c>
      <c r="U464" s="96" t="s">
        <v>4470</v>
      </c>
      <c r="V464" s="99" t="s">
        <v>5028</v>
      </c>
    </row>
    <row r="465" spans="1:22" x14ac:dyDescent="0.25">
      <c r="A465" s="83">
        <v>1103886</v>
      </c>
      <c r="B465" s="327">
        <v>42317</v>
      </c>
      <c r="C465" s="52" t="s">
        <v>648</v>
      </c>
      <c r="D465" s="52" t="s">
        <v>611</v>
      </c>
      <c r="E465" s="52" t="s">
        <v>816</v>
      </c>
      <c r="F465" s="52" t="s">
        <v>1338</v>
      </c>
      <c r="G465" s="52" t="s">
        <v>205</v>
      </c>
      <c r="H465" s="52" t="s">
        <v>36</v>
      </c>
      <c r="I465" s="52" t="s">
        <v>24</v>
      </c>
      <c r="J465" s="54">
        <v>2016</v>
      </c>
      <c r="K465" s="83">
        <v>2020</v>
      </c>
      <c r="L465" s="46">
        <v>5256291.9000000004</v>
      </c>
      <c r="M465" s="55" t="s">
        <v>25</v>
      </c>
      <c r="N465" s="55" t="s">
        <v>151</v>
      </c>
      <c r="O465" s="55" t="s">
        <v>152</v>
      </c>
      <c r="P465" s="55" t="s">
        <v>30</v>
      </c>
      <c r="Q465" s="55" t="s">
        <v>51</v>
      </c>
      <c r="R465" s="55" t="s">
        <v>3071</v>
      </c>
      <c r="S465" s="55" t="s">
        <v>99</v>
      </c>
      <c r="T465" s="55" t="s">
        <v>3072</v>
      </c>
      <c r="U465" s="96" t="s">
        <v>4467</v>
      </c>
      <c r="V465" s="99" t="s">
        <v>5028</v>
      </c>
    </row>
    <row r="466" spans="1:22" x14ac:dyDescent="0.25">
      <c r="A466" s="83">
        <v>1103891</v>
      </c>
      <c r="B466" s="327">
        <v>42317</v>
      </c>
      <c r="C466" s="52" t="s">
        <v>1339</v>
      </c>
      <c r="D466" s="52" t="s">
        <v>611</v>
      </c>
      <c r="E466" s="52" t="s">
        <v>816</v>
      </c>
      <c r="F466" s="52" t="s">
        <v>1340</v>
      </c>
      <c r="G466" s="52" t="s">
        <v>214</v>
      </c>
      <c r="H466" s="52" t="s">
        <v>74</v>
      </c>
      <c r="I466" s="52" t="s">
        <v>24</v>
      </c>
      <c r="J466" s="54">
        <v>2016</v>
      </c>
      <c r="K466" s="83">
        <v>2019</v>
      </c>
      <c r="L466" s="46">
        <v>1009956</v>
      </c>
      <c r="M466" s="55" t="s">
        <v>66</v>
      </c>
      <c r="N466" s="55" t="s">
        <v>56</v>
      </c>
      <c r="O466" s="55" t="s">
        <v>67</v>
      </c>
      <c r="P466" s="55" t="s">
        <v>2693</v>
      </c>
      <c r="Q466" s="55" t="s">
        <v>3073</v>
      </c>
      <c r="R466" s="55" t="s">
        <v>3074</v>
      </c>
      <c r="S466" s="55" t="s">
        <v>3075</v>
      </c>
      <c r="T466" s="55" t="s">
        <v>433</v>
      </c>
      <c r="U466" s="96" t="s">
        <v>4468</v>
      </c>
      <c r="V466" s="99" t="s">
        <v>5028</v>
      </c>
    </row>
    <row r="467" spans="1:22" x14ac:dyDescent="0.25">
      <c r="A467" s="83">
        <v>1103923</v>
      </c>
      <c r="B467" s="327">
        <v>42317</v>
      </c>
      <c r="C467" s="52" t="s">
        <v>1341</v>
      </c>
      <c r="D467" s="52" t="s">
        <v>611</v>
      </c>
      <c r="E467" s="52" t="s">
        <v>816</v>
      </c>
      <c r="F467" s="52" t="s">
        <v>1342</v>
      </c>
      <c r="G467" s="52" t="s">
        <v>214</v>
      </c>
      <c r="H467" s="52" t="s">
        <v>74</v>
      </c>
      <c r="I467" s="52" t="s">
        <v>24</v>
      </c>
      <c r="J467" s="54">
        <v>2016</v>
      </c>
      <c r="K467" s="83">
        <v>2018</v>
      </c>
      <c r="L467" s="46">
        <v>335983</v>
      </c>
      <c r="M467" s="55" t="s">
        <v>66</v>
      </c>
      <c r="N467" s="55" t="s">
        <v>56</v>
      </c>
      <c r="O467" s="55" t="s">
        <v>390</v>
      </c>
      <c r="P467" s="55" t="s">
        <v>3076</v>
      </c>
      <c r="Q467" s="55" t="s">
        <v>2262</v>
      </c>
      <c r="R467" s="55" t="s">
        <v>433</v>
      </c>
      <c r="S467" s="55" t="s">
        <v>2693</v>
      </c>
      <c r="T467" s="55" t="s">
        <v>553</v>
      </c>
      <c r="U467" s="96" t="s">
        <v>4464</v>
      </c>
      <c r="V467" s="99" t="s">
        <v>5028</v>
      </c>
    </row>
    <row r="468" spans="1:22" x14ac:dyDescent="0.25">
      <c r="A468" s="83">
        <v>1103944</v>
      </c>
      <c r="B468" s="327">
        <v>42317</v>
      </c>
      <c r="C468" s="52" t="s">
        <v>1343</v>
      </c>
      <c r="D468" s="52" t="s">
        <v>611</v>
      </c>
      <c r="E468" s="52" t="s">
        <v>816</v>
      </c>
      <c r="F468" s="52" t="s">
        <v>1344</v>
      </c>
      <c r="G468" s="52" t="s">
        <v>22</v>
      </c>
      <c r="H468" s="52" t="s">
        <v>23</v>
      </c>
      <c r="I468" s="52" t="s">
        <v>24</v>
      </c>
      <c r="J468" s="54">
        <v>2016</v>
      </c>
      <c r="K468" s="83">
        <v>2019</v>
      </c>
      <c r="L468" s="46">
        <v>849134.5</v>
      </c>
      <c r="M468" s="55" t="s">
        <v>66</v>
      </c>
      <c r="N468" s="55" t="s">
        <v>2083</v>
      </c>
      <c r="O468" s="55" t="s">
        <v>2084</v>
      </c>
      <c r="P468" s="55" t="s">
        <v>2135</v>
      </c>
      <c r="Q468" s="55" t="s">
        <v>2482</v>
      </c>
      <c r="R468" s="55" t="s">
        <v>3077</v>
      </c>
      <c r="S468" s="55" t="s">
        <v>2724</v>
      </c>
      <c r="T468" s="55" t="s">
        <v>3078</v>
      </c>
      <c r="U468" s="96" t="s">
        <v>4463</v>
      </c>
      <c r="V468" s="99" t="s">
        <v>5028</v>
      </c>
    </row>
    <row r="469" spans="1:22" x14ac:dyDescent="0.25">
      <c r="A469" s="83">
        <v>1103951</v>
      </c>
      <c r="B469" s="327">
        <v>42317</v>
      </c>
      <c r="C469" s="52" t="s">
        <v>1345</v>
      </c>
      <c r="D469" s="52" t="s">
        <v>611</v>
      </c>
      <c r="E469" s="52" t="s">
        <v>816</v>
      </c>
      <c r="F469" s="52" t="s">
        <v>1346</v>
      </c>
      <c r="G469" s="52" t="s">
        <v>214</v>
      </c>
      <c r="H469" s="52" t="s">
        <v>74</v>
      </c>
      <c r="I469" s="52" t="s">
        <v>24</v>
      </c>
      <c r="J469" s="54">
        <v>2016</v>
      </c>
      <c r="K469" s="83">
        <v>2018</v>
      </c>
      <c r="L469" s="46">
        <v>546495.5</v>
      </c>
      <c r="M469" s="55" t="s">
        <v>66</v>
      </c>
      <c r="N469" s="55" t="s">
        <v>2083</v>
      </c>
      <c r="O469" s="55" t="s">
        <v>3079</v>
      </c>
      <c r="P469" s="55" t="s">
        <v>3080</v>
      </c>
      <c r="Q469" s="55" t="s">
        <v>3081</v>
      </c>
      <c r="R469" s="55" t="s">
        <v>3082</v>
      </c>
      <c r="S469" s="55" t="s">
        <v>2122</v>
      </c>
      <c r="T469" s="55" t="s">
        <v>2252</v>
      </c>
      <c r="U469" s="96" t="s">
        <v>4462</v>
      </c>
      <c r="V469" s="99" t="s">
        <v>5028</v>
      </c>
    </row>
    <row r="470" spans="1:22" x14ac:dyDescent="0.25">
      <c r="A470" s="83">
        <v>1103979</v>
      </c>
      <c r="B470" s="327">
        <v>42317</v>
      </c>
      <c r="C470" s="52" t="s">
        <v>1347</v>
      </c>
      <c r="D470" s="52" t="s">
        <v>611</v>
      </c>
      <c r="E470" s="52" t="s">
        <v>816</v>
      </c>
      <c r="F470" s="52" t="s">
        <v>1348</v>
      </c>
      <c r="G470" s="52" t="s">
        <v>22</v>
      </c>
      <c r="H470" s="52" t="s">
        <v>23</v>
      </c>
      <c r="I470" s="52" t="s">
        <v>24</v>
      </c>
      <c r="J470" s="54">
        <v>2016</v>
      </c>
      <c r="K470" s="83">
        <v>2018</v>
      </c>
      <c r="L470" s="46">
        <v>500816.5</v>
      </c>
      <c r="M470" s="55" t="s">
        <v>25</v>
      </c>
      <c r="N470" s="55" t="s">
        <v>56</v>
      </c>
      <c r="O470" s="55" t="s">
        <v>390</v>
      </c>
      <c r="P470" s="55" t="s">
        <v>3083</v>
      </c>
      <c r="Q470" s="55" t="s">
        <v>3084</v>
      </c>
      <c r="R470" s="55" t="s">
        <v>3085</v>
      </c>
      <c r="S470" s="55" t="s">
        <v>2208</v>
      </c>
      <c r="T470" s="55" t="s">
        <v>480</v>
      </c>
      <c r="U470" s="96" t="s">
        <v>4459</v>
      </c>
      <c r="V470" s="99" t="s">
        <v>5028</v>
      </c>
    </row>
    <row r="471" spans="1:22" x14ac:dyDescent="0.25">
      <c r="A471" s="83">
        <v>1103980</v>
      </c>
      <c r="B471" s="327">
        <v>42317</v>
      </c>
      <c r="C471" s="52" t="s">
        <v>1349</v>
      </c>
      <c r="D471" s="52" t="s">
        <v>611</v>
      </c>
      <c r="E471" s="52" t="s">
        <v>816</v>
      </c>
      <c r="F471" s="52" t="s">
        <v>1350</v>
      </c>
      <c r="G471" s="52" t="s">
        <v>216</v>
      </c>
      <c r="H471" s="52" t="s">
        <v>201</v>
      </c>
      <c r="I471" s="52" t="s">
        <v>24</v>
      </c>
      <c r="J471" s="54">
        <v>2016</v>
      </c>
      <c r="K471" s="83">
        <v>2018</v>
      </c>
      <c r="L471" s="46">
        <v>455134.8</v>
      </c>
      <c r="M471" s="55" t="s">
        <v>66</v>
      </c>
      <c r="N471" s="55" t="s">
        <v>160</v>
      </c>
      <c r="O471" s="55" t="s">
        <v>2339</v>
      </c>
      <c r="P471" s="55" t="s">
        <v>2088</v>
      </c>
      <c r="Q471" s="55" t="s">
        <v>153</v>
      </c>
      <c r="R471" s="55" t="s">
        <v>2939</v>
      </c>
      <c r="S471" s="55" t="s">
        <v>2340</v>
      </c>
      <c r="T471" s="55" t="s">
        <v>2577</v>
      </c>
      <c r="U471" s="96" t="s">
        <v>4460</v>
      </c>
      <c r="V471" s="99" t="s">
        <v>5028</v>
      </c>
    </row>
    <row r="472" spans="1:22" x14ac:dyDescent="0.25">
      <c r="A472" s="83">
        <v>1103991</v>
      </c>
      <c r="B472" s="327">
        <v>42317</v>
      </c>
      <c r="C472" s="52" t="s">
        <v>1351</v>
      </c>
      <c r="D472" s="52" t="s">
        <v>611</v>
      </c>
      <c r="E472" s="52" t="s">
        <v>816</v>
      </c>
      <c r="F472" s="52" t="s">
        <v>1352</v>
      </c>
      <c r="G472" s="52" t="s">
        <v>205</v>
      </c>
      <c r="H472" s="52" t="s">
        <v>36</v>
      </c>
      <c r="I472" s="52" t="s">
        <v>24</v>
      </c>
      <c r="J472" s="54">
        <v>2016</v>
      </c>
      <c r="K472" s="83">
        <v>2018</v>
      </c>
      <c r="L472" s="46">
        <v>440983</v>
      </c>
      <c r="M472" s="55" t="s">
        <v>66</v>
      </c>
      <c r="N472" s="55" t="s">
        <v>2192</v>
      </c>
      <c r="O472" s="55" t="s">
        <v>2405</v>
      </c>
      <c r="P472" s="55" t="s">
        <v>555</v>
      </c>
      <c r="Q472" s="55" t="s">
        <v>3086</v>
      </c>
      <c r="R472" s="55" t="s">
        <v>2567</v>
      </c>
      <c r="S472" s="55" t="s">
        <v>460</v>
      </c>
      <c r="T472" s="55" t="s">
        <v>459</v>
      </c>
      <c r="U472" s="96" t="s">
        <v>4458</v>
      </c>
      <c r="V472" s="99" t="s">
        <v>5028</v>
      </c>
    </row>
    <row r="473" spans="1:22" x14ac:dyDescent="0.25">
      <c r="A473" s="83">
        <v>1104000</v>
      </c>
      <c r="B473" s="327">
        <v>42317</v>
      </c>
      <c r="C473" s="52" t="s">
        <v>1353</v>
      </c>
      <c r="D473" s="52" t="s">
        <v>611</v>
      </c>
      <c r="E473" s="52" t="s">
        <v>816</v>
      </c>
      <c r="F473" s="52" t="s">
        <v>1354</v>
      </c>
      <c r="G473" s="52" t="s">
        <v>300</v>
      </c>
      <c r="H473" s="52" t="s">
        <v>199</v>
      </c>
      <c r="I473" s="52" t="s">
        <v>24</v>
      </c>
      <c r="J473" s="54">
        <v>2016</v>
      </c>
      <c r="K473" s="83">
        <v>2018</v>
      </c>
      <c r="L473" s="46">
        <v>384152.5</v>
      </c>
      <c r="M473" s="55" t="s">
        <v>25</v>
      </c>
      <c r="N473" s="55" t="s">
        <v>184</v>
      </c>
      <c r="O473" s="55" t="s">
        <v>2416</v>
      </c>
      <c r="P473" s="55" t="s">
        <v>2108</v>
      </c>
      <c r="Q473" s="55" t="s">
        <v>2441</v>
      </c>
      <c r="R473" s="55" t="s">
        <v>2104</v>
      </c>
      <c r="S473" s="55" t="s">
        <v>3087</v>
      </c>
      <c r="T473" s="55" t="s">
        <v>3088</v>
      </c>
      <c r="U473" s="96" t="s">
        <v>4457</v>
      </c>
      <c r="V473" s="99" t="s">
        <v>5028</v>
      </c>
    </row>
    <row r="474" spans="1:22" x14ac:dyDescent="0.25">
      <c r="A474" s="83">
        <v>1104007</v>
      </c>
      <c r="B474" s="327">
        <v>42317</v>
      </c>
      <c r="C474" s="52" t="s">
        <v>1355</v>
      </c>
      <c r="D474" s="52" t="s">
        <v>611</v>
      </c>
      <c r="E474" s="52" t="s">
        <v>816</v>
      </c>
      <c r="F474" s="52" t="s">
        <v>1356</v>
      </c>
      <c r="G474" s="52" t="s">
        <v>207</v>
      </c>
      <c r="H474" s="52" t="s">
        <v>201</v>
      </c>
      <c r="I474" s="52" t="s">
        <v>24</v>
      </c>
      <c r="J474" s="54">
        <v>2016</v>
      </c>
      <c r="K474" s="83">
        <v>2019</v>
      </c>
      <c r="L474" s="46">
        <v>481624</v>
      </c>
      <c r="M474" s="55" t="s">
        <v>25</v>
      </c>
      <c r="N474" s="55" t="s">
        <v>374</v>
      </c>
      <c r="O474" s="55" t="s">
        <v>2393</v>
      </c>
      <c r="P474" s="55" t="s">
        <v>3035</v>
      </c>
      <c r="Q474" s="55" t="s">
        <v>495</v>
      </c>
      <c r="R474" s="55" t="s">
        <v>476</v>
      </c>
      <c r="S474" s="55" t="s">
        <v>3089</v>
      </c>
      <c r="T474" s="55" t="s">
        <v>176</v>
      </c>
      <c r="U474" s="96" t="s">
        <v>4454</v>
      </c>
      <c r="V474" s="99" t="s">
        <v>5028</v>
      </c>
    </row>
    <row r="475" spans="1:22" x14ac:dyDescent="0.25">
      <c r="A475" s="83">
        <v>1104010</v>
      </c>
      <c r="B475" s="327">
        <v>42317</v>
      </c>
      <c r="C475" s="52" t="s">
        <v>1357</v>
      </c>
      <c r="D475" s="52" t="s">
        <v>611</v>
      </c>
      <c r="E475" s="52" t="s">
        <v>816</v>
      </c>
      <c r="F475" s="52" t="s">
        <v>1358</v>
      </c>
      <c r="G475" s="52" t="s">
        <v>22</v>
      </c>
      <c r="H475" s="52" t="s">
        <v>23</v>
      </c>
      <c r="I475" s="52" t="s">
        <v>24</v>
      </c>
      <c r="J475" s="54">
        <v>2016</v>
      </c>
      <c r="K475" s="83">
        <v>2019</v>
      </c>
      <c r="L475" s="46">
        <v>1022600</v>
      </c>
      <c r="M475" s="55" t="s">
        <v>25</v>
      </c>
      <c r="N475" s="55" t="s">
        <v>160</v>
      </c>
      <c r="O475" s="55" t="s">
        <v>161</v>
      </c>
      <c r="P475" s="55" t="s">
        <v>2465</v>
      </c>
      <c r="Q475" s="55" t="s">
        <v>2251</v>
      </c>
      <c r="R475" s="55" t="s">
        <v>2120</v>
      </c>
      <c r="S475" s="55" t="s">
        <v>2117</v>
      </c>
      <c r="T475" s="55" t="s">
        <v>3082</v>
      </c>
      <c r="U475" s="96" t="s">
        <v>4453</v>
      </c>
      <c r="V475" s="99" t="s">
        <v>5028</v>
      </c>
    </row>
    <row r="476" spans="1:22" x14ac:dyDescent="0.25">
      <c r="A476" s="83">
        <v>1104031</v>
      </c>
      <c r="B476" s="327">
        <v>42317</v>
      </c>
      <c r="C476" s="52" t="s">
        <v>1359</v>
      </c>
      <c r="D476" s="52" t="s">
        <v>611</v>
      </c>
      <c r="E476" s="52" t="s">
        <v>816</v>
      </c>
      <c r="F476" s="52" t="s">
        <v>1360</v>
      </c>
      <c r="G476" s="52" t="s">
        <v>213</v>
      </c>
      <c r="H476" s="52" t="s">
        <v>199</v>
      </c>
      <c r="I476" s="52" t="s">
        <v>24</v>
      </c>
      <c r="J476" s="54">
        <v>2016</v>
      </c>
      <c r="K476" s="83">
        <v>2018</v>
      </c>
      <c r="L476" s="46">
        <v>651979</v>
      </c>
      <c r="M476" s="55" t="s">
        <v>66</v>
      </c>
      <c r="N476" s="55" t="s">
        <v>160</v>
      </c>
      <c r="O476" s="55" t="s">
        <v>2632</v>
      </c>
      <c r="P476" s="55" t="s">
        <v>3090</v>
      </c>
      <c r="Q476" s="55" t="s">
        <v>3091</v>
      </c>
      <c r="R476" s="55" t="s">
        <v>3092</v>
      </c>
      <c r="S476" s="55" t="s">
        <v>2766</v>
      </c>
      <c r="T476" s="55" t="s">
        <v>3093</v>
      </c>
      <c r="U476" s="96" t="s">
        <v>4452</v>
      </c>
      <c r="V476" s="99" t="s">
        <v>5028</v>
      </c>
    </row>
    <row r="477" spans="1:22" x14ac:dyDescent="0.25">
      <c r="A477" s="83">
        <v>1104036</v>
      </c>
      <c r="B477" s="327">
        <v>42317</v>
      </c>
      <c r="C477" s="52" t="s">
        <v>637</v>
      </c>
      <c r="D477" s="52" t="s">
        <v>611</v>
      </c>
      <c r="E477" s="52" t="s">
        <v>816</v>
      </c>
      <c r="F477" s="52" t="s">
        <v>1361</v>
      </c>
      <c r="G477" s="52" t="s">
        <v>111</v>
      </c>
      <c r="H477" s="52" t="s">
        <v>23</v>
      </c>
      <c r="I477" s="52" t="s">
        <v>24</v>
      </c>
      <c r="J477" s="54">
        <v>2016</v>
      </c>
      <c r="K477" s="83">
        <v>2019</v>
      </c>
      <c r="L477" s="46">
        <v>1085972</v>
      </c>
      <c r="M477" s="55" t="s">
        <v>66</v>
      </c>
      <c r="N477" s="55" t="s">
        <v>112</v>
      </c>
      <c r="O477" s="55" t="s">
        <v>411</v>
      </c>
      <c r="P477" s="55" t="s">
        <v>2109</v>
      </c>
      <c r="Q477" s="55" t="s">
        <v>2106</v>
      </c>
      <c r="R477" s="55" t="s">
        <v>2107</v>
      </c>
      <c r="S477" s="55" t="s">
        <v>2108</v>
      </c>
      <c r="T477" s="55" t="s">
        <v>2110</v>
      </c>
      <c r="U477" s="96" t="s">
        <v>4360</v>
      </c>
      <c r="V477" s="99" t="s">
        <v>5028</v>
      </c>
    </row>
    <row r="478" spans="1:22" x14ac:dyDescent="0.25">
      <c r="A478" s="83">
        <v>1104134</v>
      </c>
      <c r="B478" s="327">
        <v>42317</v>
      </c>
      <c r="C478" s="52" t="s">
        <v>1362</v>
      </c>
      <c r="D478" s="52" t="s">
        <v>611</v>
      </c>
      <c r="E478" s="52" t="s">
        <v>816</v>
      </c>
      <c r="F478" s="52" t="s">
        <v>1363</v>
      </c>
      <c r="G478" s="52" t="s">
        <v>205</v>
      </c>
      <c r="H478" s="52" t="s">
        <v>36</v>
      </c>
      <c r="I478" s="52" t="s">
        <v>24</v>
      </c>
      <c r="J478" s="54">
        <v>2016</v>
      </c>
      <c r="K478" s="83">
        <v>2019</v>
      </c>
      <c r="L478" s="46">
        <v>1130021.2</v>
      </c>
      <c r="M478" s="55" t="s">
        <v>25</v>
      </c>
      <c r="N478" s="55" t="s">
        <v>2192</v>
      </c>
      <c r="O478" s="55" t="s">
        <v>2484</v>
      </c>
      <c r="P478" s="55" t="s">
        <v>3094</v>
      </c>
      <c r="Q478" s="55" t="s">
        <v>2848</v>
      </c>
      <c r="R478" s="55" t="s">
        <v>2939</v>
      </c>
      <c r="S478" s="55" t="s">
        <v>99</v>
      </c>
      <c r="T478" s="55" t="s">
        <v>3095</v>
      </c>
      <c r="U478" s="96" t="s">
        <v>4447</v>
      </c>
      <c r="V478" s="99" t="s">
        <v>5028</v>
      </c>
    </row>
    <row r="479" spans="1:22" x14ac:dyDescent="0.25">
      <c r="A479" s="83">
        <v>1104139</v>
      </c>
      <c r="B479" s="327">
        <v>42317</v>
      </c>
      <c r="C479" s="52" t="s">
        <v>1364</v>
      </c>
      <c r="D479" s="52" t="s">
        <v>611</v>
      </c>
      <c r="E479" s="52" t="s">
        <v>816</v>
      </c>
      <c r="F479" s="52" t="s">
        <v>1365</v>
      </c>
      <c r="G479" s="52" t="s">
        <v>22</v>
      </c>
      <c r="H479" s="52" t="s">
        <v>23</v>
      </c>
      <c r="I479" s="52" t="s">
        <v>24</v>
      </c>
      <c r="J479" s="54">
        <v>2016</v>
      </c>
      <c r="K479" s="83">
        <v>2019</v>
      </c>
      <c r="L479" s="46">
        <v>877098.2</v>
      </c>
      <c r="M479" s="55" t="s">
        <v>25</v>
      </c>
      <c r="N479" s="55" t="s">
        <v>160</v>
      </c>
      <c r="O479" s="55" t="s">
        <v>2701</v>
      </c>
      <c r="P479" s="55" t="s">
        <v>2702</v>
      </c>
      <c r="Q479" s="55" t="s">
        <v>2577</v>
      </c>
      <c r="R479" s="55" t="s">
        <v>2572</v>
      </c>
      <c r="S479" s="55" t="s">
        <v>3096</v>
      </c>
      <c r="T479" s="55" t="s">
        <v>3097</v>
      </c>
      <c r="U479" s="96" t="s">
        <v>4446</v>
      </c>
      <c r="V479" s="99" t="s">
        <v>5028</v>
      </c>
    </row>
    <row r="480" spans="1:22" x14ac:dyDescent="0.25">
      <c r="A480" s="83">
        <v>1104145</v>
      </c>
      <c r="B480" s="327">
        <v>42317</v>
      </c>
      <c r="C480" s="52" t="s">
        <v>1366</v>
      </c>
      <c r="D480" s="52" t="s">
        <v>611</v>
      </c>
      <c r="E480" s="52" t="s">
        <v>816</v>
      </c>
      <c r="F480" s="52" t="s">
        <v>1367</v>
      </c>
      <c r="G480" s="52" t="s">
        <v>653</v>
      </c>
      <c r="H480" s="52" t="s">
        <v>23</v>
      </c>
      <c r="I480" s="52" t="s">
        <v>75</v>
      </c>
      <c r="J480" s="54">
        <v>2016</v>
      </c>
      <c r="K480" s="83">
        <v>2018</v>
      </c>
      <c r="L480" s="46">
        <v>701992</v>
      </c>
      <c r="M480" s="55" t="s">
        <v>66</v>
      </c>
      <c r="N480" s="55" t="s">
        <v>160</v>
      </c>
      <c r="O480" s="55" t="s">
        <v>2632</v>
      </c>
      <c r="P480" s="55" t="s">
        <v>2795</v>
      </c>
      <c r="Q480" s="55" t="s">
        <v>3098</v>
      </c>
      <c r="R480" s="55" t="s">
        <v>3099</v>
      </c>
      <c r="S480" s="55" t="s">
        <v>2191</v>
      </c>
      <c r="T480" s="55" t="s">
        <v>188</v>
      </c>
      <c r="U480" s="96" t="s">
        <v>4445</v>
      </c>
      <c r="V480" s="99" t="s">
        <v>5028</v>
      </c>
    </row>
    <row r="481" spans="1:22" x14ac:dyDescent="0.25">
      <c r="A481" s="83">
        <v>1104165</v>
      </c>
      <c r="B481" s="327">
        <v>42317</v>
      </c>
      <c r="C481" s="52" t="s">
        <v>1169</v>
      </c>
      <c r="D481" s="52" t="s">
        <v>611</v>
      </c>
      <c r="E481" s="52" t="s">
        <v>816</v>
      </c>
      <c r="F481" s="52" t="s">
        <v>1368</v>
      </c>
      <c r="G481" s="52" t="s">
        <v>22</v>
      </c>
      <c r="H481" s="52" t="s">
        <v>23</v>
      </c>
      <c r="I481" s="52" t="s">
        <v>24</v>
      </c>
      <c r="J481" s="54">
        <v>2016</v>
      </c>
      <c r="K481" s="83">
        <v>2018</v>
      </c>
      <c r="L481" s="46">
        <v>631756.6</v>
      </c>
      <c r="M481" s="55" t="s">
        <v>66</v>
      </c>
      <c r="N481" s="55" t="s">
        <v>142</v>
      </c>
      <c r="O481" s="55" t="s">
        <v>2173</v>
      </c>
      <c r="P481" s="55" t="s">
        <v>2847</v>
      </c>
      <c r="Q481" s="55" t="s">
        <v>461</v>
      </c>
      <c r="R481" s="55" t="s">
        <v>3100</v>
      </c>
      <c r="S481" s="55" t="s">
        <v>60</v>
      </c>
      <c r="T481" s="55" t="s">
        <v>2981</v>
      </c>
      <c r="U481" s="96" t="s">
        <v>4444</v>
      </c>
      <c r="V481" s="99" t="s">
        <v>5028</v>
      </c>
    </row>
    <row r="482" spans="1:22" x14ac:dyDescent="0.25">
      <c r="A482" s="83">
        <v>1104184</v>
      </c>
      <c r="B482" s="327">
        <v>42317</v>
      </c>
      <c r="C482" s="52" t="s">
        <v>1369</v>
      </c>
      <c r="D482" s="52" t="s">
        <v>611</v>
      </c>
      <c r="E482" s="52" t="s">
        <v>816</v>
      </c>
      <c r="F482" s="52" t="s">
        <v>1370</v>
      </c>
      <c r="G482" s="52" t="s">
        <v>217</v>
      </c>
      <c r="H482" s="52" t="s">
        <v>36</v>
      </c>
      <c r="I482" s="52" t="s">
        <v>24</v>
      </c>
      <c r="J482" s="54">
        <v>2016</v>
      </c>
      <c r="K482" s="83">
        <v>2018</v>
      </c>
      <c r="L482" s="46">
        <v>576495.5</v>
      </c>
      <c r="M482" s="55" t="s">
        <v>25</v>
      </c>
      <c r="N482" s="55" t="s">
        <v>26</v>
      </c>
      <c r="O482" s="55" t="s">
        <v>27</v>
      </c>
      <c r="P482" s="55" t="s">
        <v>2303</v>
      </c>
      <c r="Q482" s="55" t="s">
        <v>3101</v>
      </c>
      <c r="R482" s="55" t="s">
        <v>3102</v>
      </c>
      <c r="S482" s="55" t="s">
        <v>2356</v>
      </c>
      <c r="T482" s="55" t="s">
        <v>2529</v>
      </c>
      <c r="U482" s="96" t="s">
        <v>4442</v>
      </c>
      <c r="V482" s="99" t="s">
        <v>5028</v>
      </c>
    </row>
    <row r="483" spans="1:22" x14ac:dyDescent="0.25">
      <c r="A483" s="83">
        <v>1104186</v>
      </c>
      <c r="B483" s="327">
        <v>42317</v>
      </c>
      <c r="C483" s="52" t="s">
        <v>1371</v>
      </c>
      <c r="D483" s="52" t="s">
        <v>611</v>
      </c>
      <c r="E483" s="52" t="s">
        <v>816</v>
      </c>
      <c r="F483" s="52" t="s">
        <v>1372</v>
      </c>
      <c r="G483" s="52" t="s">
        <v>209</v>
      </c>
      <c r="H483" s="52" t="s">
        <v>74</v>
      </c>
      <c r="I483" s="52" t="s">
        <v>24</v>
      </c>
      <c r="J483" s="54">
        <v>2016</v>
      </c>
      <c r="K483" s="83">
        <v>2019</v>
      </c>
      <c r="L483" s="46">
        <v>762327.5</v>
      </c>
      <c r="M483" s="55" t="s">
        <v>66</v>
      </c>
      <c r="N483" s="55" t="s">
        <v>160</v>
      </c>
      <c r="O483" s="55" t="s">
        <v>2339</v>
      </c>
      <c r="P483" s="55" t="s">
        <v>3103</v>
      </c>
      <c r="Q483" s="55" t="s">
        <v>3104</v>
      </c>
      <c r="R483" s="55" t="s">
        <v>3105</v>
      </c>
      <c r="S483" s="55" t="s">
        <v>3106</v>
      </c>
      <c r="T483" s="55" t="s">
        <v>2463</v>
      </c>
      <c r="U483" s="96" t="s">
        <v>4441</v>
      </c>
      <c r="V483" s="99" t="s">
        <v>5028</v>
      </c>
    </row>
    <row r="484" spans="1:22" x14ac:dyDescent="0.25">
      <c r="A484" s="83">
        <v>1104190</v>
      </c>
      <c r="B484" s="327">
        <v>42317</v>
      </c>
      <c r="C484" s="52" t="s">
        <v>1373</v>
      </c>
      <c r="D484" s="52" t="s">
        <v>611</v>
      </c>
      <c r="E484" s="52" t="s">
        <v>816</v>
      </c>
      <c r="F484" s="52" t="s">
        <v>1374</v>
      </c>
      <c r="G484" s="52" t="s">
        <v>111</v>
      </c>
      <c r="H484" s="52" t="s">
        <v>23</v>
      </c>
      <c r="I484" s="52" t="s">
        <v>24</v>
      </c>
      <c r="J484" s="54">
        <v>2016</v>
      </c>
      <c r="K484" s="83">
        <v>2019</v>
      </c>
      <c r="L484" s="46">
        <v>812600</v>
      </c>
      <c r="M484" s="55" t="s">
        <v>66</v>
      </c>
      <c r="N484" s="55" t="s">
        <v>383</v>
      </c>
      <c r="O484" s="55" t="s">
        <v>2791</v>
      </c>
      <c r="P484" s="55" t="s">
        <v>2143</v>
      </c>
      <c r="Q484" s="55" t="s">
        <v>2812</v>
      </c>
      <c r="R484" s="55" t="s">
        <v>3107</v>
      </c>
      <c r="S484" s="55" t="s">
        <v>2190</v>
      </c>
      <c r="T484" s="55" t="s">
        <v>80</v>
      </c>
      <c r="U484" s="96" t="s">
        <v>4439</v>
      </c>
      <c r="V484" s="99" t="s">
        <v>5028</v>
      </c>
    </row>
    <row r="485" spans="1:22" x14ac:dyDescent="0.25">
      <c r="A485" s="83">
        <v>1104194</v>
      </c>
      <c r="B485" s="327">
        <v>42317</v>
      </c>
      <c r="C485" s="52" t="s">
        <v>1375</v>
      </c>
      <c r="D485" s="52" t="s">
        <v>611</v>
      </c>
      <c r="E485" s="52" t="s">
        <v>816</v>
      </c>
      <c r="F485" s="52" t="s">
        <v>1376</v>
      </c>
      <c r="G485" s="52" t="s">
        <v>214</v>
      </c>
      <c r="H485" s="52" t="s">
        <v>74</v>
      </c>
      <c r="I485" s="52" t="s">
        <v>24</v>
      </c>
      <c r="J485" s="54">
        <v>2016</v>
      </c>
      <c r="K485" s="83">
        <v>2019</v>
      </c>
      <c r="L485" s="46">
        <v>710135.5</v>
      </c>
      <c r="M485" s="55" t="s">
        <v>25</v>
      </c>
      <c r="N485" s="55" t="s">
        <v>427</v>
      </c>
      <c r="O485" s="55" t="s">
        <v>3108</v>
      </c>
      <c r="P485" s="55" t="s">
        <v>463</v>
      </c>
      <c r="Q485" s="55" t="s">
        <v>2243</v>
      </c>
      <c r="R485" s="55" t="s">
        <v>3109</v>
      </c>
      <c r="S485" s="55" t="s">
        <v>497</v>
      </c>
      <c r="T485" s="55" t="s">
        <v>3110</v>
      </c>
      <c r="U485" s="96" t="s">
        <v>4440</v>
      </c>
      <c r="V485" s="99" t="s">
        <v>5028</v>
      </c>
    </row>
    <row r="486" spans="1:22" x14ac:dyDescent="0.25">
      <c r="A486" s="83">
        <v>1104219</v>
      </c>
      <c r="B486" s="327">
        <v>42317</v>
      </c>
      <c r="C486" s="52" t="s">
        <v>1377</v>
      </c>
      <c r="D486" s="52" t="s">
        <v>611</v>
      </c>
      <c r="E486" s="52" t="s">
        <v>816</v>
      </c>
      <c r="F486" s="52" t="s">
        <v>1378</v>
      </c>
      <c r="G486" s="52" t="s">
        <v>205</v>
      </c>
      <c r="H486" s="52" t="s">
        <v>36</v>
      </c>
      <c r="I486" s="52" t="s">
        <v>24</v>
      </c>
      <c r="J486" s="54">
        <v>2016</v>
      </c>
      <c r="K486" s="83">
        <v>2020</v>
      </c>
      <c r="L486" s="46">
        <v>1588132.2</v>
      </c>
      <c r="M486" s="55" t="s">
        <v>25</v>
      </c>
      <c r="N486" s="55" t="s">
        <v>2197</v>
      </c>
      <c r="O486" s="55" t="s">
        <v>2198</v>
      </c>
      <c r="P486" s="55" t="s">
        <v>3111</v>
      </c>
      <c r="Q486" s="55" t="s">
        <v>3112</v>
      </c>
      <c r="R486" s="55" t="s">
        <v>476</v>
      </c>
      <c r="S486" s="55" t="s">
        <v>2586</v>
      </c>
      <c r="T486" s="55" t="s">
        <v>474</v>
      </c>
      <c r="U486" s="96" t="s">
        <v>4438</v>
      </c>
      <c r="V486" s="99" t="s">
        <v>5028</v>
      </c>
    </row>
    <row r="487" spans="1:22" x14ac:dyDescent="0.25">
      <c r="A487" s="83">
        <v>1104231</v>
      </c>
      <c r="B487" s="327">
        <v>42317</v>
      </c>
      <c r="C487" s="52" t="s">
        <v>1379</v>
      </c>
      <c r="D487" s="52" t="s">
        <v>611</v>
      </c>
      <c r="E487" s="52" t="s">
        <v>816</v>
      </c>
      <c r="F487" s="52" t="s">
        <v>1380</v>
      </c>
      <c r="G487" s="52" t="s">
        <v>317</v>
      </c>
      <c r="H487" s="52" t="s">
        <v>36</v>
      </c>
      <c r="I487" s="52" t="s">
        <v>24</v>
      </c>
      <c r="J487" s="54">
        <v>2016</v>
      </c>
      <c r="K487" s="83">
        <v>2018</v>
      </c>
      <c r="L487" s="46">
        <v>2197279.9500000002</v>
      </c>
      <c r="M487" s="55" t="s">
        <v>25</v>
      </c>
      <c r="N487" s="55" t="s">
        <v>26</v>
      </c>
      <c r="O487" s="55" t="s">
        <v>87</v>
      </c>
      <c r="P487" s="55" t="s">
        <v>99</v>
      </c>
      <c r="Q487" s="55" t="s">
        <v>90</v>
      </c>
      <c r="R487" s="55" t="s">
        <v>3113</v>
      </c>
      <c r="S487" s="55" t="s">
        <v>3114</v>
      </c>
      <c r="T487" s="55" t="s">
        <v>3115</v>
      </c>
      <c r="U487" s="96" t="s">
        <v>4437</v>
      </c>
      <c r="V487" s="99" t="s">
        <v>5028</v>
      </c>
    </row>
    <row r="488" spans="1:22" x14ac:dyDescent="0.25">
      <c r="A488" s="83">
        <v>1104237</v>
      </c>
      <c r="B488" s="327">
        <v>42317</v>
      </c>
      <c r="C488" s="52" t="s">
        <v>745</v>
      </c>
      <c r="D488" s="52" t="s">
        <v>611</v>
      </c>
      <c r="E488" s="52" t="s">
        <v>816</v>
      </c>
      <c r="F488" s="52" t="s">
        <v>1381</v>
      </c>
      <c r="G488" s="52" t="s">
        <v>22</v>
      </c>
      <c r="H488" s="52" t="s">
        <v>23</v>
      </c>
      <c r="I488" s="52" t="s">
        <v>24</v>
      </c>
      <c r="J488" s="54">
        <v>2016</v>
      </c>
      <c r="K488" s="83">
        <v>2019</v>
      </c>
      <c r="L488" s="46">
        <v>661430.4</v>
      </c>
      <c r="M488" s="55" t="s">
        <v>25</v>
      </c>
      <c r="N488" s="55" t="s">
        <v>26</v>
      </c>
      <c r="O488" s="55" t="s">
        <v>2095</v>
      </c>
      <c r="P488" s="55" t="s">
        <v>2298</v>
      </c>
      <c r="Q488" s="55" t="s">
        <v>2244</v>
      </c>
      <c r="R488" s="55" t="s">
        <v>2291</v>
      </c>
      <c r="S488" s="55" t="s">
        <v>476</v>
      </c>
      <c r="T488" s="55" t="s">
        <v>2740</v>
      </c>
      <c r="U488" s="96" t="s">
        <v>4434</v>
      </c>
      <c r="V488" s="99" t="s">
        <v>5028</v>
      </c>
    </row>
    <row r="489" spans="1:22" x14ac:dyDescent="0.25">
      <c r="A489" s="83">
        <v>1104241</v>
      </c>
      <c r="B489" s="327">
        <v>42317</v>
      </c>
      <c r="C489" s="52" t="s">
        <v>1382</v>
      </c>
      <c r="D489" s="52" t="s">
        <v>611</v>
      </c>
      <c r="E489" s="52" t="s">
        <v>816</v>
      </c>
      <c r="F489" s="52" t="s">
        <v>1383</v>
      </c>
      <c r="G489" s="52" t="s">
        <v>22</v>
      </c>
      <c r="H489" s="52" t="s">
        <v>23</v>
      </c>
      <c r="I489" s="52" t="s">
        <v>24</v>
      </c>
      <c r="J489" s="54">
        <v>2016</v>
      </c>
      <c r="K489" s="83">
        <v>2018</v>
      </c>
      <c r="L489" s="46">
        <v>864980.4</v>
      </c>
      <c r="M489" s="55" t="s">
        <v>37</v>
      </c>
      <c r="N489" s="55" t="s">
        <v>38</v>
      </c>
      <c r="O489" s="55" t="s">
        <v>103</v>
      </c>
      <c r="P489" s="55" t="s">
        <v>516</v>
      </c>
      <c r="Q489" s="55" t="s">
        <v>3116</v>
      </c>
      <c r="R489" s="55" t="s">
        <v>89</v>
      </c>
      <c r="S489" s="55" t="s">
        <v>2161</v>
      </c>
      <c r="T489" s="55" t="s">
        <v>2349</v>
      </c>
      <c r="U489" s="96" t="s">
        <v>4435</v>
      </c>
      <c r="V489" s="99" t="s">
        <v>5028</v>
      </c>
    </row>
    <row r="490" spans="1:22" x14ac:dyDescent="0.25">
      <c r="A490" s="83">
        <v>1104259</v>
      </c>
      <c r="B490" s="327">
        <v>42317</v>
      </c>
      <c r="C490" s="52" t="s">
        <v>1384</v>
      </c>
      <c r="D490" s="52" t="s">
        <v>611</v>
      </c>
      <c r="E490" s="52" t="s">
        <v>816</v>
      </c>
      <c r="F490" s="52" t="s">
        <v>1385</v>
      </c>
      <c r="G490" s="52" t="s">
        <v>742</v>
      </c>
      <c r="H490" s="52" t="s">
        <v>23</v>
      </c>
      <c r="I490" s="52" t="s">
        <v>24</v>
      </c>
      <c r="J490" s="54">
        <v>2016</v>
      </c>
      <c r="K490" s="83">
        <v>2018</v>
      </c>
      <c r="L490" s="46">
        <v>592008</v>
      </c>
      <c r="M490" s="55" t="s">
        <v>66</v>
      </c>
      <c r="N490" s="55" t="s">
        <v>2778</v>
      </c>
      <c r="O490" s="55" t="s">
        <v>3117</v>
      </c>
      <c r="P490" s="55" t="s">
        <v>3118</v>
      </c>
      <c r="Q490" s="55" t="s">
        <v>3119</v>
      </c>
      <c r="R490" s="55" t="s">
        <v>2784</v>
      </c>
      <c r="S490" s="55" t="s">
        <v>563</v>
      </c>
      <c r="T490" s="55" t="s">
        <v>147</v>
      </c>
      <c r="U490" s="96" t="s">
        <v>4433</v>
      </c>
      <c r="V490" s="99" t="s">
        <v>5028</v>
      </c>
    </row>
    <row r="491" spans="1:22" x14ac:dyDescent="0.25">
      <c r="A491" s="83">
        <v>1104281</v>
      </c>
      <c r="B491" s="327">
        <v>42317</v>
      </c>
      <c r="C491" s="52" t="s">
        <v>1386</v>
      </c>
      <c r="D491" s="52" t="s">
        <v>611</v>
      </c>
      <c r="E491" s="52" t="s">
        <v>816</v>
      </c>
      <c r="F491" s="52" t="s">
        <v>1387</v>
      </c>
      <c r="G491" s="52" t="s">
        <v>300</v>
      </c>
      <c r="H491" s="52" t="s">
        <v>199</v>
      </c>
      <c r="I491" s="52" t="s">
        <v>24</v>
      </c>
      <c r="J491" s="54">
        <v>2016</v>
      </c>
      <c r="K491" s="83">
        <v>2018</v>
      </c>
      <c r="L491" s="46">
        <v>495432.6</v>
      </c>
      <c r="M491" s="55" t="s">
        <v>25</v>
      </c>
      <c r="N491" s="55" t="s">
        <v>26</v>
      </c>
      <c r="O491" s="55" t="s">
        <v>2089</v>
      </c>
      <c r="P491" s="55" t="s">
        <v>3120</v>
      </c>
      <c r="Q491" s="55" t="s">
        <v>3121</v>
      </c>
      <c r="R491" s="55" t="s">
        <v>3122</v>
      </c>
      <c r="S491" s="55" t="s">
        <v>419</v>
      </c>
      <c r="T491" s="55" t="s">
        <v>2187</v>
      </c>
      <c r="U491" s="96" t="s">
        <v>4430</v>
      </c>
      <c r="V491" s="99" t="s">
        <v>5028</v>
      </c>
    </row>
    <row r="492" spans="1:22" x14ac:dyDescent="0.25">
      <c r="A492" s="83">
        <v>1104288</v>
      </c>
      <c r="B492" s="327">
        <v>42317</v>
      </c>
      <c r="C492" s="52" t="s">
        <v>1388</v>
      </c>
      <c r="D492" s="52" t="s">
        <v>611</v>
      </c>
      <c r="E492" s="52" t="s">
        <v>816</v>
      </c>
      <c r="F492" s="52" t="s">
        <v>1389</v>
      </c>
      <c r="G492" s="52" t="s">
        <v>205</v>
      </c>
      <c r="H492" s="52" t="s">
        <v>36</v>
      </c>
      <c r="I492" s="52" t="s">
        <v>24</v>
      </c>
      <c r="J492" s="54">
        <v>2016</v>
      </c>
      <c r="K492" s="83">
        <v>2019</v>
      </c>
      <c r="L492" s="46">
        <v>718836.35</v>
      </c>
      <c r="M492" s="55" t="s">
        <v>25</v>
      </c>
      <c r="N492" s="55" t="s">
        <v>26</v>
      </c>
      <c r="O492" s="55" t="s">
        <v>76</v>
      </c>
      <c r="P492" s="55" t="s">
        <v>2634</v>
      </c>
      <c r="Q492" s="55" t="s">
        <v>2276</v>
      </c>
      <c r="R492" s="55" t="s">
        <v>3123</v>
      </c>
      <c r="S492" s="55" t="s">
        <v>3124</v>
      </c>
      <c r="T492" s="55" t="s">
        <v>3125</v>
      </c>
      <c r="U492" s="96" t="s">
        <v>4429</v>
      </c>
      <c r="V492" s="99" t="s">
        <v>5028</v>
      </c>
    </row>
    <row r="493" spans="1:22" x14ac:dyDescent="0.25">
      <c r="A493" s="83">
        <v>1104295</v>
      </c>
      <c r="B493" s="327">
        <v>42317</v>
      </c>
      <c r="C493" s="52" t="s">
        <v>1390</v>
      </c>
      <c r="D493" s="52" t="s">
        <v>611</v>
      </c>
      <c r="E493" s="52" t="s">
        <v>816</v>
      </c>
      <c r="F493" s="52" t="s">
        <v>1391</v>
      </c>
      <c r="G493" s="52" t="s">
        <v>22</v>
      </c>
      <c r="H493" s="52" t="s">
        <v>23</v>
      </c>
      <c r="I493" s="52" t="s">
        <v>24</v>
      </c>
      <c r="J493" s="54">
        <v>2016</v>
      </c>
      <c r="K493" s="83">
        <v>2018</v>
      </c>
      <c r="L493" s="46">
        <v>586001.25</v>
      </c>
      <c r="M493" s="55" t="s">
        <v>66</v>
      </c>
      <c r="N493" s="55" t="s">
        <v>56</v>
      </c>
      <c r="O493" s="55" t="s">
        <v>57</v>
      </c>
      <c r="P493" s="55" t="s">
        <v>68</v>
      </c>
      <c r="Q493" s="55" t="s">
        <v>3126</v>
      </c>
      <c r="R493" s="55" t="s">
        <v>32</v>
      </c>
      <c r="S493" s="55" t="s">
        <v>466</v>
      </c>
      <c r="T493" s="55" t="s">
        <v>69</v>
      </c>
      <c r="U493" s="96" t="s">
        <v>4428</v>
      </c>
      <c r="V493" s="99" t="s">
        <v>5028</v>
      </c>
    </row>
    <row r="494" spans="1:22" x14ac:dyDescent="0.25">
      <c r="A494" s="83">
        <v>1104299</v>
      </c>
      <c r="B494" s="327">
        <v>42317</v>
      </c>
      <c r="C494" s="52" t="s">
        <v>1390</v>
      </c>
      <c r="D494" s="52" t="s">
        <v>611</v>
      </c>
      <c r="E494" s="52" t="s">
        <v>816</v>
      </c>
      <c r="F494" s="52" t="s">
        <v>1392</v>
      </c>
      <c r="G494" s="52" t="s">
        <v>22</v>
      </c>
      <c r="H494" s="52" t="s">
        <v>23</v>
      </c>
      <c r="I494" s="52" t="s">
        <v>24</v>
      </c>
      <c r="J494" s="54">
        <v>2016</v>
      </c>
      <c r="K494" s="83">
        <v>2018</v>
      </c>
      <c r="L494" s="46">
        <v>591966</v>
      </c>
      <c r="M494" s="55" t="s">
        <v>66</v>
      </c>
      <c r="N494" s="55" t="s">
        <v>56</v>
      </c>
      <c r="O494" s="55" t="s">
        <v>57</v>
      </c>
      <c r="P494" s="55" t="s">
        <v>68</v>
      </c>
      <c r="Q494" s="55" t="s">
        <v>3127</v>
      </c>
      <c r="R494" s="55" t="s">
        <v>3126</v>
      </c>
      <c r="S494" s="55" t="s">
        <v>32</v>
      </c>
      <c r="T494" s="55" t="s">
        <v>2377</v>
      </c>
      <c r="U494" s="96" t="s">
        <v>4426</v>
      </c>
      <c r="V494" s="99" t="s">
        <v>5028</v>
      </c>
    </row>
    <row r="495" spans="1:22" x14ac:dyDescent="0.25">
      <c r="A495" s="83">
        <v>1104300</v>
      </c>
      <c r="B495" s="327">
        <v>42317</v>
      </c>
      <c r="C495" s="52" t="s">
        <v>1393</v>
      </c>
      <c r="D495" s="52" t="s">
        <v>611</v>
      </c>
      <c r="E495" s="52" t="s">
        <v>816</v>
      </c>
      <c r="F495" s="52" t="s">
        <v>1394</v>
      </c>
      <c r="G495" s="52" t="s">
        <v>116</v>
      </c>
      <c r="H495" s="52" t="s">
        <v>23</v>
      </c>
      <c r="I495" s="52" t="s">
        <v>75</v>
      </c>
      <c r="J495" s="54">
        <v>2016</v>
      </c>
      <c r="K495" s="83">
        <v>2018</v>
      </c>
      <c r="L495" s="46">
        <v>725495.85</v>
      </c>
      <c r="M495" s="55" t="s">
        <v>25</v>
      </c>
      <c r="N495" s="55" t="s">
        <v>2192</v>
      </c>
      <c r="O495" s="55" t="s">
        <v>2374</v>
      </c>
      <c r="P495" s="55" t="s">
        <v>3128</v>
      </c>
      <c r="Q495" s="55" t="s">
        <v>3129</v>
      </c>
      <c r="R495" s="55" t="s">
        <v>3028</v>
      </c>
      <c r="S495" s="55" t="s">
        <v>2676</v>
      </c>
      <c r="T495" s="55" t="s">
        <v>176</v>
      </c>
      <c r="U495" s="96" t="s">
        <v>4427</v>
      </c>
      <c r="V495" s="99" t="s">
        <v>5028</v>
      </c>
    </row>
    <row r="496" spans="1:22" x14ac:dyDescent="0.25">
      <c r="A496" s="83">
        <v>1104340</v>
      </c>
      <c r="B496" s="327">
        <v>42317</v>
      </c>
      <c r="C496" s="52" t="s">
        <v>1395</v>
      </c>
      <c r="D496" s="52" t="s">
        <v>611</v>
      </c>
      <c r="E496" s="52" t="s">
        <v>816</v>
      </c>
      <c r="F496" s="52" t="s">
        <v>1396</v>
      </c>
      <c r="G496" s="52" t="s">
        <v>182</v>
      </c>
      <c r="H496" s="52" t="s">
        <v>183</v>
      </c>
      <c r="I496" s="52" t="s">
        <v>24</v>
      </c>
      <c r="J496" s="54">
        <v>2016</v>
      </c>
      <c r="K496" s="83">
        <v>2019</v>
      </c>
      <c r="L496" s="46">
        <v>962716</v>
      </c>
      <c r="M496" s="55" t="s">
        <v>66</v>
      </c>
      <c r="N496" s="55" t="s">
        <v>383</v>
      </c>
      <c r="O496" s="55" t="s">
        <v>2386</v>
      </c>
      <c r="P496" s="55" t="s">
        <v>2801</v>
      </c>
      <c r="Q496" s="55" t="s">
        <v>2206</v>
      </c>
      <c r="R496" s="55" t="s">
        <v>555</v>
      </c>
      <c r="S496" s="55" t="s">
        <v>2191</v>
      </c>
      <c r="T496" s="55" t="s">
        <v>121</v>
      </c>
      <c r="U496" s="96" t="s">
        <v>4424</v>
      </c>
      <c r="V496" s="99" t="s">
        <v>5028</v>
      </c>
    </row>
    <row r="497" spans="1:22" x14ac:dyDescent="0.25">
      <c r="A497" s="83">
        <v>1104348</v>
      </c>
      <c r="B497" s="327">
        <v>42317</v>
      </c>
      <c r="C497" s="52" t="s">
        <v>1397</v>
      </c>
      <c r="D497" s="52" t="s">
        <v>611</v>
      </c>
      <c r="E497" s="52" t="s">
        <v>816</v>
      </c>
      <c r="F497" s="52" t="s">
        <v>1398</v>
      </c>
      <c r="G497" s="52" t="s">
        <v>653</v>
      </c>
      <c r="H497" s="52" t="s">
        <v>23</v>
      </c>
      <c r="I497" s="52" t="s">
        <v>75</v>
      </c>
      <c r="J497" s="54">
        <v>2016</v>
      </c>
      <c r="K497" s="83">
        <v>2019</v>
      </c>
      <c r="L497" s="46">
        <v>797477.5</v>
      </c>
      <c r="M497" s="55" t="s">
        <v>66</v>
      </c>
      <c r="N497" s="55" t="s">
        <v>160</v>
      </c>
      <c r="O497" s="55" t="s">
        <v>2113</v>
      </c>
      <c r="P497" s="55" t="s">
        <v>599</v>
      </c>
      <c r="Q497" s="55" t="s">
        <v>2088</v>
      </c>
      <c r="R497" s="55" t="s">
        <v>2624</v>
      </c>
      <c r="S497" s="55" t="s">
        <v>3130</v>
      </c>
      <c r="T497" s="55" t="s">
        <v>3131</v>
      </c>
      <c r="U497" s="96" t="s">
        <v>4423</v>
      </c>
      <c r="V497" s="99" t="s">
        <v>5028</v>
      </c>
    </row>
    <row r="498" spans="1:22" x14ac:dyDescent="0.25">
      <c r="A498" s="83">
        <v>1104371</v>
      </c>
      <c r="B498" s="327">
        <v>42317</v>
      </c>
      <c r="C498" s="52" t="s">
        <v>1399</v>
      </c>
      <c r="D498" s="52" t="s">
        <v>611</v>
      </c>
      <c r="E498" s="52" t="s">
        <v>816</v>
      </c>
      <c r="F498" s="52" t="s">
        <v>1400</v>
      </c>
      <c r="G498" s="52" t="s">
        <v>111</v>
      </c>
      <c r="H498" s="52" t="s">
        <v>23</v>
      </c>
      <c r="I498" s="52" t="s">
        <v>24</v>
      </c>
      <c r="J498" s="54">
        <v>2016</v>
      </c>
      <c r="K498" s="83">
        <v>2018</v>
      </c>
      <c r="L498" s="46">
        <v>606966</v>
      </c>
      <c r="M498" s="55" t="s">
        <v>66</v>
      </c>
      <c r="N498" s="55" t="s">
        <v>56</v>
      </c>
      <c r="O498" s="55" t="s">
        <v>390</v>
      </c>
      <c r="P498" s="55" t="s">
        <v>412</v>
      </c>
      <c r="Q498" s="55" t="s">
        <v>3132</v>
      </c>
      <c r="R498" s="55" t="s">
        <v>2125</v>
      </c>
      <c r="S498" s="55" t="s">
        <v>2692</v>
      </c>
      <c r="T498" s="55" t="s">
        <v>28</v>
      </c>
      <c r="U498" s="96" t="s">
        <v>4421</v>
      </c>
      <c r="V498" s="99" t="s">
        <v>5028</v>
      </c>
    </row>
    <row r="499" spans="1:22" x14ac:dyDescent="0.25">
      <c r="A499" s="83">
        <v>1104422</v>
      </c>
      <c r="B499" s="327">
        <v>42317</v>
      </c>
      <c r="C499" s="52" t="s">
        <v>1401</v>
      </c>
      <c r="D499" s="52" t="s">
        <v>611</v>
      </c>
      <c r="E499" s="52" t="s">
        <v>816</v>
      </c>
      <c r="F499" s="52" t="s">
        <v>1402</v>
      </c>
      <c r="G499" s="52" t="s">
        <v>111</v>
      </c>
      <c r="H499" s="52" t="s">
        <v>23</v>
      </c>
      <c r="I499" s="52" t="s">
        <v>24</v>
      </c>
      <c r="J499" s="54">
        <v>2016</v>
      </c>
      <c r="K499" s="83">
        <v>2019</v>
      </c>
      <c r="L499" s="46">
        <v>875972</v>
      </c>
      <c r="M499" s="55" t="s">
        <v>25</v>
      </c>
      <c r="N499" s="55" t="s">
        <v>26</v>
      </c>
      <c r="O499" s="55" t="s">
        <v>2592</v>
      </c>
      <c r="P499" s="55" t="s">
        <v>3133</v>
      </c>
      <c r="Q499" s="55" t="s">
        <v>2469</v>
      </c>
      <c r="R499" s="55" t="s">
        <v>3134</v>
      </c>
      <c r="S499" s="55" t="s">
        <v>486</v>
      </c>
      <c r="T499" s="55" t="s">
        <v>3135</v>
      </c>
      <c r="U499" s="96" t="s">
        <v>4420</v>
      </c>
      <c r="V499" s="99" t="s">
        <v>5028</v>
      </c>
    </row>
    <row r="500" spans="1:22" x14ac:dyDescent="0.25">
      <c r="A500" s="83">
        <v>1104433</v>
      </c>
      <c r="B500" s="327">
        <v>42317</v>
      </c>
      <c r="C500" s="52" t="s">
        <v>1403</v>
      </c>
      <c r="D500" s="52" t="s">
        <v>611</v>
      </c>
      <c r="E500" s="52" t="s">
        <v>816</v>
      </c>
      <c r="F500" s="52" t="s">
        <v>1404</v>
      </c>
      <c r="G500" s="52" t="s">
        <v>111</v>
      </c>
      <c r="H500" s="52" t="s">
        <v>23</v>
      </c>
      <c r="I500" s="52" t="s">
        <v>24</v>
      </c>
      <c r="J500" s="54">
        <v>2016</v>
      </c>
      <c r="K500" s="83">
        <v>2018</v>
      </c>
      <c r="L500" s="46">
        <v>601950</v>
      </c>
      <c r="M500" s="55" t="s">
        <v>66</v>
      </c>
      <c r="N500" s="55" t="s">
        <v>383</v>
      </c>
      <c r="O500" s="55" t="s">
        <v>465</v>
      </c>
      <c r="P500" s="55" t="s">
        <v>597</v>
      </c>
      <c r="Q500" s="55" t="s">
        <v>2618</v>
      </c>
      <c r="R500" s="55" t="s">
        <v>2792</v>
      </c>
      <c r="S500" s="55" t="s">
        <v>165</v>
      </c>
      <c r="T500" s="55" t="s">
        <v>2188</v>
      </c>
      <c r="U500" s="96" t="s">
        <v>4419</v>
      </c>
      <c r="V500" s="99" t="s">
        <v>5028</v>
      </c>
    </row>
    <row r="501" spans="1:22" x14ac:dyDescent="0.25">
      <c r="A501" s="83">
        <v>1104438</v>
      </c>
      <c r="B501" s="327">
        <v>42317</v>
      </c>
      <c r="C501" s="52" t="s">
        <v>1405</v>
      </c>
      <c r="D501" s="52" t="s">
        <v>611</v>
      </c>
      <c r="E501" s="52" t="s">
        <v>816</v>
      </c>
      <c r="F501" s="52" t="s">
        <v>1406</v>
      </c>
      <c r="G501" s="52" t="s">
        <v>203</v>
      </c>
      <c r="H501" s="52" t="s">
        <v>23</v>
      </c>
      <c r="I501" s="52" t="s">
        <v>24</v>
      </c>
      <c r="J501" s="54">
        <v>2016</v>
      </c>
      <c r="K501" s="83">
        <v>2018</v>
      </c>
      <c r="L501" s="46">
        <v>329033.59999999998</v>
      </c>
      <c r="M501" s="55" t="s">
        <v>25</v>
      </c>
      <c r="N501" s="55" t="s">
        <v>26</v>
      </c>
      <c r="O501" s="55" t="s">
        <v>76</v>
      </c>
      <c r="P501" s="55" t="s">
        <v>176</v>
      </c>
      <c r="Q501" s="55" t="s">
        <v>2930</v>
      </c>
      <c r="R501" s="55" t="s">
        <v>3136</v>
      </c>
      <c r="S501" s="55" t="s">
        <v>3023</v>
      </c>
      <c r="T501" s="55" t="s">
        <v>2171</v>
      </c>
      <c r="U501" s="96" t="s">
        <v>4418</v>
      </c>
      <c r="V501" s="99" t="s">
        <v>5028</v>
      </c>
    </row>
    <row r="502" spans="1:22" x14ac:dyDescent="0.25">
      <c r="A502" s="83">
        <v>1104441</v>
      </c>
      <c r="B502" s="327">
        <v>42317</v>
      </c>
      <c r="C502" s="52" t="s">
        <v>1407</v>
      </c>
      <c r="D502" s="52" t="s">
        <v>611</v>
      </c>
      <c r="E502" s="52" t="s">
        <v>816</v>
      </c>
      <c r="F502" s="52" t="s">
        <v>1408</v>
      </c>
      <c r="G502" s="52" t="s">
        <v>111</v>
      </c>
      <c r="H502" s="52" t="s">
        <v>23</v>
      </c>
      <c r="I502" s="52" t="s">
        <v>24</v>
      </c>
      <c r="J502" s="54">
        <v>2016</v>
      </c>
      <c r="K502" s="83">
        <v>2018</v>
      </c>
      <c r="L502" s="46">
        <v>810497</v>
      </c>
      <c r="M502" s="55" t="s">
        <v>66</v>
      </c>
      <c r="N502" s="55" t="s">
        <v>160</v>
      </c>
      <c r="O502" s="55" t="s">
        <v>2632</v>
      </c>
      <c r="P502" s="55" t="s">
        <v>2794</v>
      </c>
      <c r="Q502" s="55" t="s">
        <v>2423</v>
      </c>
      <c r="R502" s="55" t="s">
        <v>2116</v>
      </c>
      <c r="S502" s="55" t="s">
        <v>599</v>
      </c>
      <c r="T502" s="55" t="s">
        <v>3137</v>
      </c>
      <c r="U502" s="96" t="s">
        <v>4417</v>
      </c>
      <c r="V502" s="99" t="s">
        <v>5028</v>
      </c>
    </row>
    <row r="503" spans="1:22" x14ac:dyDescent="0.25">
      <c r="A503" s="83">
        <v>1104460</v>
      </c>
      <c r="B503" s="327">
        <v>42317</v>
      </c>
      <c r="C503" s="52" t="s">
        <v>1409</v>
      </c>
      <c r="D503" s="52" t="s">
        <v>611</v>
      </c>
      <c r="E503" s="52" t="s">
        <v>816</v>
      </c>
      <c r="F503" s="52" t="s">
        <v>1410</v>
      </c>
      <c r="G503" s="52" t="s">
        <v>22</v>
      </c>
      <c r="H503" s="52" t="s">
        <v>23</v>
      </c>
      <c r="I503" s="52" t="s">
        <v>24</v>
      </c>
      <c r="J503" s="54">
        <v>2016</v>
      </c>
      <c r="K503" s="83">
        <v>2019</v>
      </c>
      <c r="L503" s="46">
        <v>850448.2</v>
      </c>
      <c r="M503" s="55" t="s">
        <v>25</v>
      </c>
      <c r="N503" s="55" t="s">
        <v>2279</v>
      </c>
      <c r="O503" s="55" t="s">
        <v>3138</v>
      </c>
      <c r="P503" s="55" t="s">
        <v>3139</v>
      </c>
      <c r="Q503" s="55" t="s">
        <v>3035</v>
      </c>
      <c r="R503" s="55" t="s">
        <v>3140</v>
      </c>
      <c r="S503" s="55" t="s">
        <v>3023</v>
      </c>
      <c r="T503" s="55" t="s">
        <v>99</v>
      </c>
      <c r="U503" s="96" t="s">
        <v>4415</v>
      </c>
      <c r="V503" s="99" t="s">
        <v>5028</v>
      </c>
    </row>
    <row r="504" spans="1:22" x14ac:dyDescent="0.25">
      <c r="A504" s="83">
        <v>1104461</v>
      </c>
      <c r="B504" s="327">
        <v>42317</v>
      </c>
      <c r="C504" s="52" t="s">
        <v>1411</v>
      </c>
      <c r="D504" s="52" t="s">
        <v>611</v>
      </c>
      <c r="E504" s="52" t="s">
        <v>816</v>
      </c>
      <c r="F504" s="52" t="s">
        <v>1412</v>
      </c>
      <c r="G504" s="52" t="s">
        <v>47</v>
      </c>
      <c r="H504" s="52" t="s">
        <v>36</v>
      </c>
      <c r="I504" s="52" t="s">
        <v>24</v>
      </c>
      <c r="J504" s="54">
        <v>2016</v>
      </c>
      <c r="K504" s="83">
        <v>2018</v>
      </c>
      <c r="L504" s="46">
        <v>561966</v>
      </c>
      <c r="M504" s="55" t="s">
        <v>66</v>
      </c>
      <c r="N504" s="55" t="s">
        <v>383</v>
      </c>
      <c r="O504" s="55" t="s">
        <v>2563</v>
      </c>
      <c r="P504" s="55" t="s">
        <v>2206</v>
      </c>
      <c r="Q504" s="55" t="s">
        <v>2759</v>
      </c>
      <c r="R504" s="55" t="s">
        <v>503</v>
      </c>
      <c r="S504" s="55" t="s">
        <v>3141</v>
      </c>
      <c r="T504" s="55" t="s">
        <v>2760</v>
      </c>
      <c r="U504" s="96" t="s">
        <v>4416</v>
      </c>
      <c r="V504" s="99" t="s">
        <v>5028</v>
      </c>
    </row>
    <row r="505" spans="1:22" x14ac:dyDescent="0.25">
      <c r="A505" s="83">
        <v>1104466</v>
      </c>
      <c r="B505" s="327">
        <v>42317</v>
      </c>
      <c r="C505" s="52" t="s">
        <v>1403</v>
      </c>
      <c r="D505" s="52" t="s">
        <v>611</v>
      </c>
      <c r="E505" s="52" t="s">
        <v>816</v>
      </c>
      <c r="F505" s="52" t="s">
        <v>1413</v>
      </c>
      <c r="G505" s="52" t="s">
        <v>111</v>
      </c>
      <c r="H505" s="52" t="s">
        <v>23</v>
      </c>
      <c r="I505" s="52" t="s">
        <v>24</v>
      </c>
      <c r="J505" s="54">
        <v>2016</v>
      </c>
      <c r="K505" s="83">
        <v>2018</v>
      </c>
      <c r="L505" s="46">
        <v>631950</v>
      </c>
      <c r="M505" s="55" t="s">
        <v>66</v>
      </c>
      <c r="N505" s="55" t="s">
        <v>2083</v>
      </c>
      <c r="O505" s="55" t="s">
        <v>2084</v>
      </c>
      <c r="P505" s="55" t="s">
        <v>555</v>
      </c>
      <c r="Q505" s="55" t="s">
        <v>3142</v>
      </c>
      <c r="R505" s="55" t="s">
        <v>2091</v>
      </c>
      <c r="S505" s="55" t="s">
        <v>523</v>
      </c>
      <c r="T505" s="55" t="s">
        <v>2750</v>
      </c>
      <c r="U505" s="96" t="s">
        <v>4414</v>
      </c>
      <c r="V505" s="99" t="s">
        <v>5028</v>
      </c>
    </row>
    <row r="506" spans="1:22" x14ac:dyDescent="0.25">
      <c r="A506" s="83">
        <v>1104502</v>
      </c>
      <c r="B506" s="327">
        <v>42317</v>
      </c>
      <c r="C506" s="52" t="s">
        <v>1414</v>
      </c>
      <c r="D506" s="52" t="s">
        <v>611</v>
      </c>
      <c r="E506" s="52" t="s">
        <v>816</v>
      </c>
      <c r="F506" s="52" t="s">
        <v>1415</v>
      </c>
      <c r="G506" s="52" t="s">
        <v>111</v>
      </c>
      <c r="H506" s="52" t="s">
        <v>23</v>
      </c>
      <c r="I506" s="52" t="s">
        <v>24</v>
      </c>
      <c r="J506" s="54">
        <v>2016</v>
      </c>
      <c r="K506" s="83">
        <v>2019</v>
      </c>
      <c r="L506" s="46">
        <v>872660</v>
      </c>
      <c r="M506" s="55" t="s">
        <v>66</v>
      </c>
      <c r="N506" s="55" t="s">
        <v>184</v>
      </c>
      <c r="O506" s="55" t="s">
        <v>2416</v>
      </c>
      <c r="P506" s="55" t="s">
        <v>2104</v>
      </c>
      <c r="Q506" s="55" t="s">
        <v>3143</v>
      </c>
      <c r="R506" s="55" t="s">
        <v>3144</v>
      </c>
      <c r="S506" s="55" t="s">
        <v>3145</v>
      </c>
      <c r="T506" s="55" t="s">
        <v>2128</v>
      </c>
      <c r="U506" s="96" t="s">
        <v>4411</v>
      </c>
      <c r="V506" s="99" t="s">
        <v>5028</v>
      </c>
    </row>
    <row r="507" spans="1:22" x14ac:dyDescent="0.25">
      <c r="A507" s="83">
        <v>1104527</v>
      </c>
      <c r="B507" s="327">
        <v>42317</v>
      </c>
      <c r="C507" s="52" t="s">
        <v>1416</v>
      </c>
      <c r="D507" s="52" t="s">
        <v>611</v>
      </c>
      <c r="E507" s="52" t="s">
        <v>816</v>
      </c>
      <c r="F507" s="52" t="s">
        <v>1417</v>
      </c>
      <c r="G507" s="52" t="s">
        <v>22</v>
      </c>
      <c r="H507" s="52" t="s">
        <v>23</v>
      </c>
      <c r="I507" s="52" t="s">
        <v>24</v>
      </c>
      <c r="J507" s="54">
        <v>2016</v>
      </c>
      <c r="K507" s="83">
        <v>2018</v>
      </c>
      <c r="L507" s="46">
        <v>694979.87</v>
      </c>
      <c r="M507" s="55" t="s">
        <v>37</v>
      </c>
      <c r="N507" s="55" t="s">
        <v>26</v>
      </c>
      <c r="O507" s="55" t="s">
        <v>27</v>
      </c>
      <c r="P507" s="55" t="s">
        <v>3146</v>
      </c>
      <c r="Q507" s="55" t="s">
        <v>3147</v>
      </c>
      <c r="R507" s="55" t="s">
        <v>165</v>
      </c>
      <c r="S507" s="55" t="s">
        <v>3148</v>
      </c>
      <c r="T507" s="55" t="s">
        <v>3149</v>
      </c>
      <c r="U507" s="96" t="s">
        <v>4410</v>
      </c>
      <c r="V507" s="99" t="s">
        <v>5028</v>
      </c>
    </row>
    <row r="508" spans="1:22" x14ac:dyDescent="0.25">
      <c r="A508" s="83">
        <v>1104528</v>
      </c>
      <c r="B508" s="327">
        <v>42317</v>
      </c>
      <c r="C508" s="52" t="s">
        <v>1418</v>
      </c>
      <c r="D508" s="52" t="s">
        <v>611</v>
      </c>
      <c r="E508" s="52" t="s">
        <v>816</v>
      </c>
      <c r="F508" s="52" t="s">
        <v>1419</v>
      </c>
      <c r="G508" s="52" t="s">
        <v>150</v>
      </c>
      <c r="H508" s="52" t="s">
        <v>23</v>
      </c>
      <c r="I508" s="52" t="s">
        <v>75</v>
      </c>
      <c r="J508" s="54">
        <v>2016</v>
      </c>
      <c r="K508" s="83">
        <v>2019</v>
      </c>
      <c r="L508" s="46">
        <v>805972</v>
      </c>
      <c r="M508" s="55" t="s">
        <v>66</v>
      </c>
      <c r="N508" s="55" t="s">
        <v>151</v>
      </c>
      <c r="O508" s="55" t="s">
        <v>152</v>
      </c>
      <c r="P508" s="55" t="s">
        <v>164</v>
      </c>
      <c r="Q508" s="55" t="s">
        <v>2951</v>
      </c>
      <c r="R508" s="55" t="s">
        <v>2110</v>
      </c>
      <c r="S508" s="55" t="s">
        <v>2187</v>
      </c>
      <c r="T508" s="55" t="s">
        <v>2856</v>
      </c>
      <c r="U508" s="96" t="s">
        <v>4409</v>
      </c>
      <c r="V508" s="99" t="s">
        <v>5028</v>
      </c>
    </row>
    <row r="509" spans="1:22" x14ac:dyDescent="0.25">
      <c r="A509" s="83">
        <v>1104543</v>
      </c>
      <c r="B509" s="327">
        <v>42317</v>
      </c>
      <c r="C509" s="52" t="s">
        <v>1420</v>
      </c>
      <c r="D509" s="52" t="s">
        <v>611</v>
      </c>
      <c r="E509" s="52" t="s">
        <v>816</v>
      </c>
      <c r="F509" s="52" t="s">
        <v>1421</v>
      </c>
      <c r="G509" s="52" t="s">
        <v>47</v>
      </c>
      <c r="H509" s="52" t="s">
        <v>36</v>
      </c>
      <c r="I509" s="52" t="s">
        <v>24</v>
      </c>
      <c r="J509" s="54">
        <v>2016</v>
      </c>
      <c r="K509" s="83">
        <v>2018</v>
      </c>
      <c r="L509" s="46">
        <v>423311.83</v>
      </c>
      <c r="M509" s="55" t="s">
        <v>48</v>
      </c>
      <c r="N509" s="55" t="s">
        <v>38</v>
      </c>
      <c r="O509" s="55" t="s">
        <v>39</v>
      </c>
      <c r="P509" s="55" t="s">
        <v>2675</v>
      </c>
      <c r="Q509" s="55" t="s">
        <v>2630</v>
      </c>
      <c r="R509" s="55" t="s">
        <v>3150</v>
      </c>
      <c r="S509" s="55" t="s">
        <v>2705</v>
      </c>
      <c r="T509" s="55" t="s">
        <v>3151</v>
      </c>
      <c r="U509" s="96" t="s">
        <v>4408</v>
      </c>
      <c r="V509" s="99" t="s">
        <v>5028</v>
      </c>
    </row>
    <row r="510" spans="1:22" x14ac:dyDescent="0.25">
      <c r="A510" s="83">
        <v>1104549</v>
      </c>
      <c r="B510" s="327">
        <v>42317</v>
      </c>
      <c r="C510" s="52" t="s">
        <v>1422</v>
      </c>
      <c r="D510" s="52" t="s">
        <v>611</v>
      </c>
      <c r="E510" s="52" t="s">
        <v>816</v>
      </c>
      <c r="F510" s="52" t="s">
        <v>1423</v>
      </c>
      <c r="G510" s="52" t="s">
        <v>22</v>
      </c>
      <c r="H510" s="52" t="s">
        <v>23</v>
      </c>
      <c r="I510" s="52" t="s">
        <v>24</v>
      </c>
      <c r="J510" s="54">
        <v>2016</v>
      </c>
      <c r="K510" s="83">
        <v>2018</v>
      </c>
      <c r="L510" s="46">
        <v>876950</v>
      </c>
      <c r="M510" s="55" t="s">
        <v>25</v>
      </c>
      <c r="N510" s="55" t="s">
        <v>160</v>
      </c>
      <c r="O510" s="55" t="s">
        <v>2632</v>
      </c>
      <c r="P510" s="55" t="s">
        <v>2116</v>
      </c>
      <c r="Q510" s="55" t="s">
        <v>2117</v>
      </c>
      <c r="R510" s="55" t="s">
        <v>3152</v>
      </c>
      <c r="S510" s="55" t="s">
        <v>3153</v>
      </c>
      <c r="T510" s="55" t="s">
        <v>571</v>
      </c>
      <c r="U510" s="96" t="s">
        <v>4407</v>
      </c>
      <c r="V510" s="99" t="s">
        <v>5028</v>
      </c>
    </row>
    <row r="511" spans="1:22" x14ac:dyDescent="0.25">
      <c r="A511" s="83">
        <v>1104560</v>
      </c>
      <c r="B511" s="327">
        <v>42317</v>
      </c>
      <c r="C511" s="52" t="s">
        <v>1424</v>
      </c>
      <c r="D511" s="52" t="s">
        <v>611</v>
      </c>
      <c r="E511" s="52" t="s">
        <v>816</v>
      </c>
      <c r="F511" s="52" t="s">
        <v>1425</v>
      </c>
      <c r="G511" s="52" t="s">
        <v>111</v>
      </c>
      <c r="H511" s="52" t="s">
        <v>23</v>
      </c>
      <c r="I511" s="52" t="s">
        <v>24</v>
      </c>
      <c r="J511" s="54">
        <v>2016</v>
      </c>
      <c r="K511" s="83">
        <v>2019</v>
      </c>
      <c r="L511" s="46">
        <v>965807</v>
      </c>
      <c r="M511" s="55" t="s">
        <v>66</v>
      </c>
      <c r="N511" s="55" t="s">
        <v>117</v>
      </c>
      <c r="O511" s="55" t="s">
        <v>118</v>
      </c>
      <c r="P511" s="55" t="s">
        <v>119</v>
      </c>
      <c r="Q511" s="55" t="s">
        <v>2191</v>
      </c>
      <c r="R511" s="55" t="s">
        <v>123</v>
      </c>
      <c r="S511" s="55" t="s">
        <v>555</v>
      </c>
      <c r="T511" s="55" t="s">
        <v>3154</v>
      </c>
      <c r="U511" s="96" t="s">
        <v>4406</v>
      </c>
      <c r="V511" s="99" t="s">
        <v>5028</v>
      </c>
    </row>
    <row r="512" spans="1:22" x14ac:dyDescent="0.25">
      <c r="A512" s="83">
        <v>1104562</v>
      </c>
      <c r="B512" s="327">
        <v>42317</v>
      </c>
      <c r="C512" s="52" t="s">
        <v>1426</v>
      </c>
      <c r="D512" s="52" t="s">
        <v>611</v>
      </c>
      <c r="E512" s="52" t="s">
        <v>816</v>
      </c>
      <c r="F512" s="52" t="s">
        <v>1427</v>
      </c>
      <c r="G512" s="52" t="s">
        <v>207</v>
      </c>
      <c r="H512" s="52" t="s">
        <v>201</v>
      </c>
      <c r="I512" s="52" t="s">
        <v>24</v>
      </c>
      <c r="J512" s="54">
        <v>2016</v>
      </c>
      <c r="K512" s="83">
        <v>2018</v>
      </c>
      <c r="L512" s="46">
        <v>875381.8</v>
      </c>
      <c r="M512" s="55" t="s">
        <v>25</v>
      </c>
      <c r="N512" s="55" t="s">
        <v>151</v>
      </c>
      <c r="O512" s="55" t="s">
        <v>2231</v>
      </c>
      <c r="P512" s="55" t="s">
        <v>2679</v>
      </c>
      <c r="Q512" s="55" t="s">
        <v>131</v>
      </c>
      <c r="R512" s="55" t="s">
        <v>3155</v>
      </c>
      <c r="S512" s="55" t="s">
        <v>88</v>
      </c>
      <c r="T512" s="55" t="s">
        <v>3156</v>
      </c>
      <c r="U512" s="96" t="s">
        <v>4405</v>
      </c>
      <c r="V512" s="99" t="s">
        <v>5028</v>
      </c>
    </row>
    <row r="513" spans="1:22" x14ac:dyDescent="0.25">
      <c r="A513" s="83">
        <v>1104580</v>
      </c>
      <c r="B513" s="327">
        <v>42317</v>
      </c>
      <c r="C513" s="52" t="s">
        <v>1428</v>
      </c>
      <c r="D513" s="52" t="s">
        <v>611</v>
      </c>
      <c r="E513" s="52" t="s">
        <v>816</v>
      </c>
      <c r="F513" s="52" t="s">
        <v>1429</v>
      </c>
      <c r="G513" s="52" t="s">
        <v>111</v>
      </c>
      <c r="H513" s="52" t="s">
        <v>23</v>
      </c>
      <c r="I513" s="52" t="s">
        <v>24</v>
      </c>
      <c r="J513" s="54">
        <v>2016</v>
      </c>
      <c r="K513" s="83">
        <v>2018</v>
      </c>
      <c r="L513" s="46">
        <v>757545.7</v>
      </c>
      <c r="M513" s="55" t="s">
        <v>66</v>
      </c>
      <c r="N513" s="55" t="s">
        <v>56</v>
      </c>
      <c r="O513" s="55" t="s">
        <v>390</v>
      </c>
      <c r="P513" s="55" t="s">
        <v>497</v>
      </c>
      <c r="Q513" s="55" t="s">
        <v>449</v>
      </c>
      <c r="R513" s="55" t="s">
        <v>546</v>
      </c>
      <c r="S513" s="55" t="s">
        <v>3132</v>
      </c>
      <c r="T513" s="55" t="s">
        <v>2692</v>
      </c>
      <c r="U513" s="96" t="s">
        <v>4403</v>
      </c>
      <c r="V513" s="99" t="s">
        <v>5028</v>
      </c>
    </row>
    <row r="514" spans="1:22" x14ac:dyDescent="0.25">
      <c r="A514" s="83">
        <v>1104581</v>
      </c>
      <c r="B514" s="327">
        <v>42317</v>
      </c>
      <c r="C514" s="52" t="s">
        <v>1430</v>
      </c>
      <c r="D514" s="52" t="s">
        <v>611</v>
      </c>
      <c r="E514" s="52" t="s">
        <v>816</v>
      </c>
      <c r="F514" s="52" t="s">
        <v>1431</v>
      </c>
      <c r="G514" s="52" t="s">
        <v>111</v>
      </c>
      <c r="H514" s="52" t="s">
        <v>23</v>
      </c>
      <c r="I514" s="52" t="s">
        <v>24</v>
      </c>
      <c r="J514" s="54">
        <v>2016</v>
      </c>
      <c r="K514" s="83">
        <v>2018</v>
      </c>
      <c r="L514" s="46">
        <v>728044.4</v>
      </c>
      <c r="M514" s="55" t="s">
        <v>66</v>
      </c>
      <c r="N514" s="55" t="s">
        <v>112</v>
      </c>
      <c r="O514" s="55" t="s">
        <v>479</v>
      </c>
      <c r="P514" s="55" t="s">
        <v>2336</v>
      </c>
      <c r="Q514" s="55" t="s">
        <v>2104</v>
      </c>
      <c r="R514" s="55" t="s">
        <v>3157</v>
      </c>
      <c r="S514" s="55" t="s">
        <v>2515</v>
      </c>
      <c r="T514" s="55" t="s">
        <v>2118</v>
      </c>
      <c r="U514" s="96" t="s">
        <v>4404</v>
      </c>
      <c r="V514" s="99" t="s">
        <v>5028</v>
      </c>
    </row>
    <row r="515" spans="1:22" x14ac:dyDescent="0.25">
      <c r="A515" s="83">
        <v>1104610</v>
      </c>
      <c r="B515" s="327">
        <v>42317</v>
      </c>
      <c r="C515" s="52" t="s">
        <v>1432</v>
      </c>
      <c r="D515" s="52" t="s">
        <v>611</v>
      </c>
      <c r="E515" s="52" t="s">
        <v>816</v>
      </c>
      <c r="F515" s="52" t="s">
        <v>1433</v>
      </c>
      <c r="G515" s="52" t="s">
        <v>47</v>
      </c>
      <c r="H515" s="52" t="s">
        <v>36</v>
      </c>
      <c r="I515" s="52" t="s">
        <v>24</v>
      </c>
      <c r="J515" s="54">
        <v>2016</v>
      </c>
      <c r="K515" s="83">
        <v>2019</v>
      </c>
      <c r="L515" s="46">
        <v>2323208.9500000002</v>
      </c>
      <c r="M515" s="55" t="s">
        <v>25</v>
      </c>
      <c r="N515" s="55" t="s">
        <v>26</v>
      </c>
      <c r="O515" s="55" t="s">
        <v>2257</v>
      </c>
      <c r="P515" s="55" t="s">
        <v>3158</v>
      </c>
      <c r="Q515" s="55" t="s">
        <v>3159</v>
      </c>
      <c r="R515" s="55" t="s">
        <v>2893</v>
      </c>
      <c r="S515" s="55" t="s">
        <v>476</v>
      </c>
      <c r="T515" s="55" t="s">
        <v>3160</v>
      </c>
      <c r="U515" s="96" t="s">
        <v>4402</v>
      </c>
      <c r="V515" s="99" t="s">
        <v>5028</v>
      </c>
    </row>
    <row r="516" spans="1:22" x14ac:dyDescent="0.25">
      <c r="A516" s="83">
        <v>1104614</v>
      </c>
      <c r="B516" s="327">
        <v>42317</v>
      </c>
      <c r="C516" s="52" t="s">
        <v>1434</v>
      </c>
      <c r="D516" s="52" t="s">
        <v>611</v>
      </c>
      <c r="E516" s="52" t="s">
        <v>816</v>
      </c>
      <c r="F516" s="52" t="s">
        <v>1435</v>
      </c>
      <c r="G516" s="52" t="s">
        <v>111</v>
      </c>
      <c r="H516" s="52" t="s">
        <v>23</v>
      </c>
      <c r="I516" s="52" t="s">
        <v>24</v>
      </c>
      <c r="J516" s="54">
        <v>2016</v>
      </c>
      <c r="K516" s="83">
        <v>2020</v>
      </c>
      <c r="L516" s="46">
        <v>1118325</v>
      </c>
      <c r="M516" s="55" t="s">
        <v>66</v>
      </c>
      <c r="N516" s="55" t="s">
        <v>160</v>
      </c>
      <c r="O516" s="55" t="s">
        <v>2113</v>
      </c>
      <c r="P516" s="55" t="s">
        <v>144</v>
      </c>
      <c r="Q516" s="55" t="s">
        <v>3069</v>
      </c>
      <c r="R516" s="55" t="s">
        <v>2472</v>
      </c>
      <c r="S516" s="55" t="s">
        <v>2120</v>
      </c>
      <c r="T516" s="55" t="s">
        <v>2447</v>
      </c>
      <c r="U516" s="96" t="s">
        <v>4400</v>
      </c>
      <c r="V516" s="99" t="s">
        <v>5028</v>
      </c>
    </row>
    <row r="517" spans="1:22" x14ac:dyDescent="0.25">
      <c r="A517" s="83">
        <v>1104615</v>
      </c>
      <c r="B517" s="327">
        <v>42317</v>
      </c>
      <c r="C517" s="52" t="s">
        <v>1434</v>
      </c>
      <c r="D517" s="52" t="s">
        <v>611</v>
      </c>
      <c r="E517" s="52" t="s">
        <v>816</v>
      </c>
      <c r="F517" s="52" t="s">
        <v>1436</v>
      </c>
      <c r="G517" s="52" t="s">
        <v>111</v>
      </c>
      <c r="H517" s="52" t="s">
        <v>23</v>
      </c>
      <c r="I517" s="52" t="s">
        <v>24</v>
      </c>
      <c r="J517" s="54">
        <v>2016</v>
      </c>
      <c r="K517" s="83">
        <v>2019</v>
      </c>
      <c r="L517" s="46">
        <v>748652</v>
      </c>
      <c r="M517" s="55" t="s">
        <v>66</v>
      </c>
      <c r="N517" s="55" t="s">
        <v>383</v>
      </c>
      <c r="O517" s="55" t="s">
        <v>2386</v>
      </c>
      <c r="P517" s="55" t="s">
        <v>466</v>
      </c>
      <c r="Q517" s="55" t="s">
        <v>3161</v>
      </c>
      <c r="R517" s="55" t="s">
        <v>2230</v>
      </c>
      <c r="S517" s="55" t="s">
        <v>2925</v>
      </c>
      <c r="T517" s="55" t="s">
        <v>599</v>
      </c>
      <c r="U517" s="96" t="s">
        <v>4401</v>
      </c>
      <c r="V517" s="99" t="s">
        <v>5028</v>
      </c>
    </row>
    <row r="518" spans="1:22" x14ac:dyDescent="0.25">
      <c r="A518" s="83">
        <v>1104619</v>
      </c>
      <c r="B518" s="327">
        <v>42317</v>
      </c>
      <c r="C518" s="52" t="s">
        <v>1434</v>
      </c>
      <c r="D518" s="52" t="s">
        <v>611</v>
      </c>
      <c r="E518" s="52" t="s">
        <v>816</v>
      </c>
      <c r="F518" s="52" t="s">
        <v>1437</v>
      </c>
      <c r="G518" s="52" t="s">
        <v>111</v>
      </c>
      <c r="H518" s="52" t="s">
        <v>23</v>
      </c>
      <c r="I518" s="52" t="s">
        <v>24</v>
      </c>
      <c r="J518" s="54">
        <v>2016</v>
      </c>
      <c r="K518" s="83">
        <v>2019</v>
      </c>
      <c r="L518" s="46">
        <v>837660</v>
      </c>
      <c r="M518" s="55" t="s">
        <v>66</v>
      </c>
      <c r="N518" s="55" t="s">
        <v>383</v>
      </c>
      <c r="O518" s="55" t="s">
        <v>465</v>
      </c>
      <c r="P518" s="55" t="s">
        <v>3162</v>
      </c>
      <c r="Q518" s="55" t="s">
        <v>2249</v>
      </c>
      <c r="R518" s="55" t="s">
        <v>2472</v>
      </c>
      <c r="S518" s="55" t="s">
        <v>3163</v>
      </c>
      <c r="T518" s="55" t="s">
        <v>599</v>
      </c>
      <c r="U518" s="96" t="s">
        <v>4399</v>
      </c>
      <c r="V518" s="99" t="s">
        <v>5028</v>
      </c>
    </row>
    <row r="519" spans="1:22" x14ac:dyDescent="0.25">
      <c r="A519" s="83">
        <v>1104645</v>
      </c>
      <c r="B519" s="327">
        <v>42317</v>
      </c>
      <c r="C519" s="52" t="s">
        <v>1438</v>
      </c>
      <c r="D519" s="52" t="s">
        <v>611</v>
      </c>
      <c r="E519" s="52" t="s">
        <v>816</v>
      </c>
      <c r="F519" s="52" t="s">
        <v>1439</v>
      </c>
      <c r="G519" s="52" t="s">
        <v>35</v>
      </c>
      <c r="H519" s="52" t="s">
        <v>36</v>
      </c>
      <c r="I519" s="52" t="s">
        <v>24</v>
      </c>
      <c r="J519" s="54">
        <v>2016</v>
      </c>
      <c r="K519" s="83">
        <v>2018</v>
      </c>
      <c r="L519" s="46">
        <v>585239.6</v>
      </c>
      <c r="M519" s="55" t="s">
        <v>25</v>
      </c>
      <c r="N519" s="55" t="s">
        <v>151</v>
      </c>
      <c r="O519" s="55" t="s">
        <v>2231</v>
      </c>
      <c r="P519" s="55" t="s">
        <v>2158</v>
      </c>
      <c r="Q519" s="55" t="s">
        <v>2305</v>
      </c>
      <c r="R519" s="55" t="s">
        <v>3081</v>
      </c>
      <c r="S519" s="55" t="s">
        <v>523</v>
      </c>
      <c r="T519" s="55" t="s">
        <v>2787</v>
      </c>
      <c r="U519" s="96" t="s">
        <v>4397</v>
      </c>
      <c r="V519" s="99" t="s">
        <v>5028</v>
      </c>
    </row>
    <row r="520" spans="1:22" x14ac:dyDescent="0.25">
      <c r="A520" s="83">
        <v>1104686</v>
      </c>
      <c r="B520" s="327">
        <v>42317</v>
      </c>
      <c r="C520" s="52" t="s">
        <v>1440</v>
      </c>
      <c r="D520" s="52" t="s">
        <v>611</v>
      </c>
      <c r="E520" s="52" t="s">
        <v>816</v>
      </c>
      <c r="F520" s="52" t="s">
        <v>1441</v>
      </c>
      <c r="G520" s="52" t="s">
        <v>22</v>
      </c>
      <c r="H520" s="52" t="s">
        <v>23</v>
      </c>
      <c r="I520" s="52" t="s">
        <v>24</v>
      </c>
      <c r="J520" s="54">
        <v>2016</v>
      </c>
      <c r="K520" s="83">
        <v>2018</v>
      </c>
      <c r="L520" s="46">
        <v>670458.5</v>
      </c>
      <c r="M520" s="55" t="s">
        <v>66</v>
      </c>
      <c r="N520" s="55" t="s">
        <v>151</v>
      </c>
      <c r="O520" s="55" t="s">
        <v>152</v>
      </c>
      <c r="P520" s="55" t="s">
        <v>3072</v>
      </c>
      <c r="Q520" s="55" t="s">
        <v>459</v>
      </c>
      <c r="R520" s="55" t="s">
        <v>555</v>
      </c>
      <c r="S520" s="55" t="s">
        <v>2856</v>
      </c>
      <c r="T520" s="55" t="s">
        <v>153</v>
      </c>
      <c r="U520" s="96" t="s">
        <v>4395</v>
      </c>
      <c r="V520" s="99" t="s">
        <v>5028</v>
      </c>
    </row>
    <row r="521" spans="1:22" x14ac:dyDescent="0.25">
      <c r="A521" s="83">
        <v>1104700</v>
      </c>
      <c r="B521" s="327">
        <v>42317</v>
      </c>
      <c r="C521" s="52" t="s">
        <v>1442</v>
      </c>
      <c r="D521" s="52" t="s">
        <v>611</v>
      </c>
      <c r="E521" s="52" t="s">
        <v>816</v>
      </c>
      <c r="F521" s="52" t="s">
        <v>1443</v>
      </c>
      <c r="G521" s="52" t="s">
        <v>215</v>
      </c>
      <c r="H521" s="52" t="s">
        <v>200</v>
      </c>
      <c r="I521" s="52" t="s">
        <v>24</v>
      </c>
      <c r="J521" s="54">
        <v>2016</v>
      </c>
      <c r="K521" s="83">
        <v>2018</v>
      </c>
      <c r="L521" s="46">
        <v>912880.3</v>
      </c>
      <c r="M521" s="55" t="s">
        <v>66</v>
      </c>
      <c r="N521" s="55" t="s">
        <v>2197</v>
      </c>
      <c r="O521" s="55" t="s">
        <v>2198</v>
      </c>
      <c r="P521" s="55" t="s">
        <v>2716</v>
      </c>
      <c r="Q521" s="55" t="s">
        <v>2384</v>
      </c>
      <c r="R521" s="55" t="s">
        <v>3026</v>
      </c>
      <c r="S521" s="55" t="s">
        <v>2846</v>
      </c>
      <c r="T521" s="55" t="s">
        <v>2385</v>
      </c>
      <c r="U521" s="96" t="s">
        <v>4393</v>
      </c>
      <c r="V521" s="99" t="s">
        <v>5028</v>
      </c>
    </row>
    <row r="522" spans="1:22" x14ac:dyDescent="0.25">
      <c r="A522" s="83">
        <v>1104704</v>
      </c>
      <c r="B522" s="327">
        <v>42317</v>
      </c>
      <c r="C522" s="52" t="s">
        <v>703</v>
      </c>
      <c r="D522" s="52" t="s">
        <v>611</v>
      </c>
      <c r="E522" s="52" t="s">
        <v>816</v>
      </c>
      <c r="F522" s="52" t="s">
        <v>1444</v>
      </c>
      <c r="G522" s="52" t="s">
        <v>310</v>
      </c>
      <c r="H522" s="52" t="s">
        <v>36</v>
      </c>
      <c r="I522" s="52" t="s">
        <v>24</v>
      </c>
      <c r="J522" s="54">
        <v>2016</v>
      </c>
      <c r="K522" s="83">
        <v>2018</v>
      </c>
      <c r="L522" s="46">
        <v>626979</v>
      </c>
      <c r="M522" s="55" t="s">
        <v>66</v>
      </c>
      <c r="N522" s="55" t="s">
        <v>151</v>
      </c>
      <c r="O522" s="55" t="s">
        <v>2231</v>
      </c>
      <c r="P522" s="55" t="s">
        <v>2159</v>
      </c>
      <c r="Q522" s="55" t="s">
        <v>3164</v>
      </c>
      <c r="R522" s="55" t="s">
        <v>2443</v>
      </c>
      <c r="S522" s="55" t="s">
        <v>3165</v>
      </c>
      <c r="T522" s="55" t="s">
        <v>2189</v>
      </c>
      <c r="U522" s="96" t="s">
        <v>4392</v>
      </c>
      <c r="V522" s="99" t="s">
        <v>5028</v>
      </c>
    </row>
    <row r="523" spans="1:22" x14ac:dyDescent="0.25">
      <c r="A523" s="83">
        <v>1104808</v>
      </c>
      <c r="B523" s="327">
        <v>42317</v>
      </c>
      <c r="C523" s="52" t="s">
        <v>1445</v>
      </c>
      <c r="D523" s="52" t="s">
        <v>611</v>
      </c>
      <c r="E523" s="52" t="s">
        <v>816</v>
      </c>
      <c r="F523" s="52" t="s">
        <v>1446</v>
      </c>
      <c r="G523" s="52" t="s">
        <v>214</v>
      </c>
      <c r="H523" s="52" t="s">
        <v>74</v>
      </c>
      <c r="I523" s="52" t="s">
        <v>24</v>
      </c>
      <c r="J523" s="54">
        <v>2016</v>
      </c>
      <c r="K523" s="83">
        <v>2018</v>
      </c>
      <c r="L523" s="46">
        <v>536966</v>
      </c>
      <c r="M523" s="55" t="s">
        <v>66</v>
      </c>
      <c r="N523" s="55" t="s">
        <v>142</v>
      </c>
      <c r="O523" s="55" t="s">
        <v>2917</v>
      </c>
      <c r="P523" s="55" t="s">
        <v>2422</v>
      </c>
      <c r="Q523" s="55" t="s">
        <v>459</v>
      </c>
      <c r="R523" s="55" t="s">
        <v>144</v>
      </c>
      <c r="S523" s="55" t="s">
        <v>2117</v>
      </c>
      <c r="T523" s="55" t="s">
        <v>3166</v>
      </c>
      <c r="U523" s="96" t="s">
        <v>4384</v>
      </c>
      <c r="V523" s="99" t="s">
        <v>5028</v>
      </c>
    </row>
    <row r="524" spans="1:22" x14ac:dyDescent="0.25">
      <c r="A524" s="83">
        <v>1104876</v>
      </c>
      <c r="B524" s="327">
        <v>42317</v>
      </c>
      <c r="C524" s="52" t="s">
        <v>1235</v>
      </c>
      <c r="D524" s="52" t="s">
        <v>611</v>
      </c>
      <c r="E524" s="52" t="s">
        <v>816</v>
      </c>
      <c r="F524" s="52" t="s">
        <v>1447</v>
      </c>
      <c r="G524" s="52" t="s">
        <v>205</v>
      </c>
      <c r="H524" s="52" t="s">
        <v>36</v>
      </c>
      <c r="I524" s="52" t="s">
        <v>24</v>
      </c>
      <c r="J524" s="54">
        <v>2016</v>
      </c>
      <c r="K524" s="83">
        <v>2018</v>
      </c>
      <c r="L524" s="46">
        <v>616950</v>
      </c>
      <c r="M524" s="55" t="s">
        <v>66</v>
      </c>
      <c r="N524" s="55" t="s">
        <v>2083</v>
      </c>
      <c r="O524" s="55" t="s">
        <v>3079</v>
      </c>
      <c r="P524" s="55" t="s">
        <v>2136</v>
      </c>
      <c r="Q524" s="55" t="s">
        <v>3167</v>
      </c>
      <c r="R524" s="55" t="s">
        <v>3168</v>
      </c>
      <c r="S524" s="55" t="s">
        <v>503</v>
      </c>
      <c r="T524" s="55" t="s">
        <v>3015</v>
      </c>
      <c r="U524" s="96" t="s">
        <v>4380</v>
      </c>
      <c r="V524" s="99" t="s">
        <v>5028</v>
      </c>
    </row>
    <row r="525" spans="1:22" x14ac:dyDescent="0.25">
      <c r="A525" s="83">
        <v>1104887</v>
      </c>
      <c r="B525" s="327">
        <v>42317</v>
      </c>
      <c r="C525" s="52" t="s">
        <v>1448</v>
      </c>
      <c r="D525" s="52" t="s">
        <v>611</v>
      </c>
      <c r="E525" s="52" t="s">
        <v>816</v>
      </c>
      <c r="F525" s="52" t="s">
        <v>1449</v>
      </c>
      <c r="G525" s="52" t="s">
        <v>73</v>
      </c>
      <c r="H525" s="52" t="s">
        <v>74</v>
      </c>
      <c r="I525" s="52" t="s">
        <v>75</v>
      </c>
      <c r="J525" s="54">
        <v>2016</v>
      </c>
      <c r="K525" s="83">
        <v>2018</v>
      </c>
      <c r="L525" s="46">
        <v>468596.5</v>
      </c>
      <c r="M525" s="55" t="s">
        <v>66</v>
      </c>
      <c r="N525" s="55" t="s">
        <v>160</v>
      </c>
      <c r="O525" s="55" t="s">
        <v>2245</v>
      </c>
      <c r="P525" s="55" t="s">
        <v>144</v>
      </c>
      <c r="Q525" s="55" t="s">
        <v>2191</v>
      </c>
      <c r="R525" s="55" t="s">
        <v>2207</v>
      </c>
      <c r="S525" s="55" t="s">
        <v>2088</v>
      </c>
      <c r="T525" s="55" t="s">
        <v>3169</v>
      </c>
      <c r="U525" s="96" t="s">
        <v>4379</v>
      </c>
      <c r="V525" s="99" t="s">
        <v>5028</v>
      </c>
    </row>
    <row r="526" spans="1:22" x14ac:dyDescent="0.25">
      <c r="A526" s="83">
        <v>1104933</v>
      </c>
      <c r="B526" s="327">
        <v>42317</v>
      </c>
      <c r="C526" s="52" t="s">
        <v>1450</v>
      </c>
      <c r="D526" s="52" t="s">
        <v>611</v>
      </c>
      <c r="E526" s="52" t="s">
        <v>816</v>
      </c>
      <c r="F526" s="52" t="s">
        <v>1451</v>
      </c>
      <c r="G526" s="52" t="s">
        <v>214</v>
      </c>
      <c r="H526" s="52" t="s">
        <v>74</v>
      </c>
      <c r="I526" s="52" t="s">
        <v>24</v>
      </c>
      <c r="J526" s="54">
        <v>2016</v>
      </c>
      <c r="K526" s="83">
        <v>2018</v>
      </c>
      <c r="L526" s="46">
        <v>465489.4</v>
      </c>
      <c r="M526" s="55" t="s">
        <v>66</v>
      </c>
      <c r="N526" s="55" t="s">
        <v>3170</v>
      </c>
      <c r="O526" s="55" t="s">
        <v>3171</v>
      </c>
      <c r="P526" s="55" t="s">
        <v>3172</v>
      </c>
      <c r="Q526" s="55" t="s">
        <v>546</v>
      </c>
      <c r="R526" s="55" t="s">
        <v>3083</v>
      </c>
      <c r="S526" s="55" t="s">
        <v>3173</v>
      </c>
      <c r="T526" s="55" t="s">
        <v>3174</v>
      </c>
      <c r="U526" s="96" t="s">
        <v>4378</v>
      </c>
      <c r="V526" s="99" t="s">
        <v>5028</v>
      </c>
    </row>
    <row r="527" spans="1:22" x14ac:dyDescent="0.25">
      <c r="A527" s="83">
        <v>1104938</v>
      </c>
      <c r="B527" s="327">
        <v>42317</v>
      </c>
      <c r="C527" s="52" t="s">
        <v>1452</v>
      </c>
      <c r="D527" s="52" t="s">
        <v>611</v>
      </c>
      <c r="E527" s="52" t="s">
        <v>816</v>
      </c>
      <c r="F527" s="52" t="s">
        <v>1453</v>
      </c>
      <c r="G527" s="52" t="s">
        <v>47</v>
      </c>
      <c r="H527" s="52" t="s">
        <v>36</v>
      </c>
      <c r="I527" s="52" t="s">
        <v>24</v>
      </c>
      <c r="J527" s="54">
        <v>2016</v>
      </c>
      <c r="K527" s="83">
        <v>2019</v>
      </c>
      <c r="L527" s="46">
        <v>891184.03</v>
      </c>
      <c r="M527" s="55" t="s">
        <v>48</v>
      </c>
      <c r="N527" s="55" t="s">
        <v>38</v>
      </c>
      <c r="O527" s="55" t="s">
        <v>96</v>
      </c>
      <c r="P527" s="55" t="s">
        <v>3103</v>
      </c>
      <c r="Q527" s="55" t="s">
        <v>2688</v>
      </c>
      <c r="R527" s="55" t="s">
        <v>3175</v>
      </c>
      <c r="S527" s="55" t="s">
        <v>3176</v>
      </c>
      <c r="T527" s="55" t="s">
        <v>3177</v>
      </c>
      <c r="U527" s="96" t="s">
        <v>4377</v>
      </c>
      <c r="V527" s="99" t="s">
        <v>5028</v>
      </c>
    </row>
    <row r="528" spans="1:22" x14ac:dyDescent="0.25">
      <c r="A528" s="83">
        <v>1105000</v>
      </c>
      <c r="B528" s="327">
        <v>42317</v>
      </c>
      <c r="C528" s="52" t="s">
        <v>1454</v>
      </c>
      <c r="D528" s="52" t="s">
        <v>611</v>
      </c>
      <c r="E528" s="52" t="s">
        <v>816</v>
      </c>
      <c r="F528" s="52" t="s">
        <v>1455</v>
      </c>
      <c r="G528" s="52" t="s">
        <v>216</v>
      </c>
      <c r="H528" s="52" t="s">
        <v>201</v>
      </c>
      <c r="I528" s="52" t="s">
        <v>24</v>
      </c>
      <c r="J528" s="54">
        <v>2016</v>
      </c>
      <c r="K528" s="83">
        <v>2020</v>
      </c>
      <c r="L528" s="46">
        <v>1703824.2</v>
      </c>
      <c r="M528" s="55" t="s">
        <v>48</v>
      </c>
      <c r="N528" s="55" t="s">
        <v>38</v>
      </c>
      <c r="O528" s="55" t="s">
        <v>477</v>
      </c>
      <c r="P528" s="55" t="s">
        <v>2362</v>
      </c>
      <c r="Q528" s="55" t="s">
        <v>51</v>
      </c>
      <c r="R528" s="55" t="s">
        <v>474</v>
      </c>
      <c r="S528" s="55" t="s">
        <v>88</v>
      </c>
      <c r="T528" s="55" t="s">
        <v>3178</v>
      </c>
      <c r="U528" s="96" t="s">
        <v>4374</v>
      </c>
      <c r="V528" s="99" t="s">
        <v>5028</v>
      </c>
    </row>
    <row r="529" spans="1:22" x14ac:dyDescent="0.25">
      <c r="A529" s="83">
        <v>1105023</v>
      </c>
      <c r="B529" s="327">
        <v>42317</v>
      </c>
      <c r="C529" s="52" t="s">
        <v>1456</v>
      </c>
      <c r="D529" s="52" t="s">
        <v>611</v>
      </c>
      <c r="E529" s="52" t="s">
        <v>816</v>
      </c>
      <c r="F529" s="52" t="s">
        <v>1457</v>
      </c>
      <c r="G529" s="52" t="s">
        <v>653</v>
      </c>
      <c r="H529" s="52" t="s">
        <v>23</v>
      </c>
      <c r="I529" s="52" t="s">
        <v>75</v>
      </c>
      <c r="J529" s="54">
        <v>2016</v>
      </c>
      <c r="K529" s="83">
        <v>2018</v>
      </c>
      <c r="L529" s="46">
        <v>656979</v>
      </c>
      <c r="M529" s="55" t="s">
        <v>66</v>
      </c>
      <c r="N529" s="55" t="s">
        <v>383</v>
      </c>
      <c r="O529" s="55" t="s">
        <v>2791</v>
      </c>
      <c r="P529" s="55" t="s">
        <v>2126</v>
      </c>
      <c r="Q529" s="55" t="s">
        <v>2127</v>
      </c>
      <c r="R529" s="55" t="s">
        <v>196</v>
      </c>
      <c r="S529" s="55" t="s">
        <v>2472</v>
      </c>
      <c r="T529" s="55" t="s">
        <v>3179</v>
      </c>
      <c r="U529" s="96" t="s">
        <v>4372</v>
      </c>
      <c r="V529" s="99" t="s">
        <v>5028</v>
      </c>
    </row>
    <row r="530" spans="1:22" x14ac:dyDescent="0.25">
      <c r="A530" s="83">
        <v>1105058</v>
      </c>
      <c r="B530" s="327">
        <v>42317</v>
      </c>
      <c r="C530" s="52" t="s">
        <v>1458</v>
      </c>
      <c r="D530" s="52" t="s">
        <v>611</v>
      </c>
      <c r="E530" s="52" t="s">
        <v>816</v>
      </c>
      <c r="F530" s="52" t="s">
        <v>1459</v>
      </c>
      <c r="G530" s="52" t="s">
        <v>35</v>
      </c>
      <c r="H530" s="52" t="s">
        <v>36</v>
      </c>
      <c r="I530" s="52" t="s">
        <v>24</v>
      </c>
      <c r="J530" s="54">
        <v>2016</v>
      </c>
      <c r="K530" s="83">
        <v>2020</v>
      </c>
      <c r="L530" s="46">
        <v>722380.2</v>
      </c>
      <c r="M530" s="55" t="s">
        <v>25</v>
      </c>
      <c r="N530" s="55" t="s">
        <v>160</v>
      </c>
      <c r="O530" s="55" t="s">
        <v>2339</v>
      </c>
      <c r="P530" s="55" t="s">
        <v>3180</v>
      </c>
      <c r="Q530" s="55" t="s">
        <v>3181</v>
      </c>
      <c r="R530" s="55" t="s">
        <v>3182</v>
      </c>
      <c r="S530" s="55" t="s">
        <v>3183</v>
      </c>
      <c r="T530" s="55" t="s">
        <v>3184</v>
      </c>
      <c r="U530" s="96" t="s">
        <v>4368</v>
      </c>
      <c r="V530" s="99" t="s">
        <v>5028</v>
      </c>
    </row>
    <row r="531" spans="1:22" x14ac:dyDescent="0.25">
      <c r="A531" s="83">
        <v>1105089</v>
      </c>
      <c r="B531" s="327">
        <v>42317</v>
      </c>
      <c r="C531" s="52" t="s">
        <v>1460</v>
      </c>
      <c r="D531" s="52" t="s">
        <v>611</v>
      </c>
      <c r="E531" s="52" t="s">
        <v>816</v>
      </c>
      <c r="F531" s="52" t="s">
        <v>1461</v>
      </c>
      <c r="G531" s="52" t="s">
        <v>47</v>
      </c>
      <c r="H531" s="52" t="s">
        <v>36</v>
      </c>
      <c r="I531" s="52" t="s">
        <v>24</v>
      </c>
      <c r="J531" s="54">
        <v>2016</v>
      </c>
      <c r="K531" s="83">
        <v>2018</v>
      </c>
      <c r="L531" s="46">
        <v>2069381.68</v>
      </c>
      <c r="M531" s="55" t="s">
        <v>25</v>
      </c>
      <c r="N531" s="55" t="s">
        <v>26</v>
      </c>
      <c r="O531" s="55" t="s">
        <v>76</v>
      </c>
      <c r="P531" s="55" t="s">
        <v>476</v>
      </c>
      <c r="Q531" s="55" t="s">
        <v>2345</v>
      </c>
      <c r="R531" s="55" t="s">
        <v>2232</v>
      </c>
      <c r="S531" s="55" t="s">
        <v>99</v>
      </c>
      <c r="T531" s="55" t="s">
        <v>493</v>
      </c>
      <c r="U531" s="96" t="s">
        <v>4367</v>
      </c>
      <c r="V531" s="99" t="s">
        <v>5028</v>
      </c>
    </row>
    <row r="532" spans="1:22" x14ac:dyDescent="0.25">
      <c r="A532" s="83">
        <v>1105108</v>
      </c>
      <c r="B532" s="327">
        <v>42317</v>
      </c>
      <c r="C532" s="52" t="s">
        <v>1462</v>
      </c>
      <c r="D532" s="52" t="s">
        <v>611</v>
      </c>
      <c r="E532" s="52" t="s">
        <v>816</v>
      </c>
      <c r="F532" s="52" t="s">
        <v>1463</v>
      </c>
      <c r="G532" s="52" t="s">
        <v>22</v>
      </c>
      <c r="H532" s="52" t="s">
        <v>23</v>
      </c>
      <c r="I532" s="52" t="s">
        <v>24</v>
      </c>
      <c r="J532" s="54">
        <v>2016</v>
      </c>
      <c r="K532" s="83">
        <v>2018</v>
      </c>
      <c r="L532" s="46">
        <v>597864.9</v>
      </c>
      <c r="M532" s="55" t="s">
        <v>66</v>
      </c>
      <c r="N532" s="55" t="s">
        <v>56</v>
      </c>
      <c r="O532" s="55" t="s">
        <v>390</v>
      </c>
      <c r="P532" s="55" t="s">
        <v>3185</v>
      </c>
      <c r="Q532" s="55" t="s">
        <v>3186</v>
      </c>
      <c r="R532" s="55" t="s">
        <v>3187</v>
      </c>
      <c r="S532" s="55" t="s">
        <v>3188</v>
      </c>
      <c r="T532" s="55" t="s">
        <v>3189</v>
      </c>
      <c r="U532" s="96" t="s">
        <v>4366</v>
      </c>
      <c r="V532" s="99" t="s">
        <v>5028</v>
      </c>
    </row>
    <row r="533" spans="1:22" x14ac:dyDescent="0.25">
      <c r="A533" s="83">
        <v>1105110</v>
      </c>
      <c r="B533" s="327">
        <v>42317</v>
      </c>
      <c r="C533" s="52" t="s">
        <v>1464</v>
      </c>
      <c r="D533" s="52" t="s">
        <v>611</v>
      </c>
      <c r="E533" s="52" t="s">
        <v>816</v>
      </c>
      <c r="F533" s="52" t="s">
        <v>1465</v>
      </c>
      <c r="G533" s="52" t="s">
        <v>35</v>
      </c>
      <c r="H533" s="52" t="s">
        <v>36</v>
      </c>
      <c r="I533" s="52" t="s">
        <v>24</v>
      </c>
      <c r="J533" s="54">
        <v>2016</v>
      </c>
      <c r="K533" s="83">
        <v>2018</v>
      </c>
      <c r="L533" s="46">
        <v>491474.5</v>
      </c>
      <c r="M533" s="55" t="s">
        <v>66</v>
      </c>
      <c r="N533" s="55" t="s">
        <v>56</v>
      </c>
      <c r="O533" s="55" t="s">
        <v>2074</v>
      </c>
      <c r="P533" s="55" t="s">
        <v>3190</v>
      </c>
      <c r="Q533" s="55" t="s">
        <v>2717</v>
      </c>
      <c r="R533" s="55" t="s">
        <v>3191</v>
      </c>
      <c r="S533" s="55" t="s">
        <v>3192</v>
      </c>
      <c r="T533" s="55" t="s">
        <v>3044</v>
      </c>
      <c r="U533" s="96" t="s">
        <v>4364</v>
      </c>
      <c r="V533" s="99" t="s">
        <v>5028</v>
      </c>
    </row>
    <row r="534" spans="1:22" x14ac:dyDescent="0.25">
      <c r="A534" s="83">
        <v>1105137</v>
      </c>
      <c r="B534" s="327">
        <v>42317</v>
      </c>
      <c r="C534" s="52" t="s">
        <v>1466</v>
      </c>
      <c r="D534" s="52" t="s">
        <v>611</v>
      </c>
      <c r="E534" s="52" t="s">
        <v>816</v>
      </c>
      <c r="F534" s="52" t="s">
        <v>1467</v>
      </c>
      <c r="G534" s="52" t="s">
        <v>116</v>
      </c>
      <c r="H534" s="52" t="s">
        <v>23</v>
      </c>
      <c r="I534" s="52" t="s">
        <v>75</v>
      </c>
      <c r="J534" s="54">
        <v>2016</v>
      </c>
      <c r="K534" s="83">
        <v>2018</v>
      </c>
      <c r="L534" s="46">
        <v>824582</v>
      </c>
      <c r="M534" s="55" t="s">
        <v>66</v>
      </c>
      <c r="N534" s="55" t="s">
        <v>2192</v>
      </c>
      <c r="O534" s="55" t="s">
        <v>2374</v>
      </c>
      <c r="P534" s="55" t="s">
        <v>3193</v>
      </c>
      <c r="Q534" s="55" t="s">
        <v>3194</v>
      </c>
      <c r="R534" s="55" t="s">
        <v>3195</v>
      </c>
      <c r="S534" s="55" t="s">
        <v>3196</v>
      </c>
      <c r="T534" s="55" t="s">
        <v>3197</v>
      </c>
      <c r="U534" s="96" t="s">
        <v>4362</v>
      </c>
      <c r="V534" s="99" t="s">
        <v>5028</v>
      </c>
    </row>
    <row r="535" spans="1:22" x14ac:dyDescent="0.25">
      <c r="A535" s="83">
        <v>1105187</v>
      </c>
      <c r="B535" s="327">
        <v>42317</v>
      </c>
      <c r="C535" s="52" t="s">
        <v>1468</v>
      </c>
      <c r="D535" s="52" t="s">
        <v>611</v>
      </c>
      <c r="E535" s="52" t="s">
        <v>816</v>
      </c>
      <c r="F535" s="52" t="s">
        <v>1469</v>
      </c>
      <c r="G535" s="52" t="s">
        <v>203</v>
      </c>
      <c r="H535" s="52" t="s">
        <v>23</v>
      </c>
      <c r="I535" s="52" t="s">
        <v>24</v>
      </c>
      <c r="J535" s="54">
        <v>2016</v>
      </c>
      <c r="K535" s="83">
        <v>2018</v>
      </c>
      <c r="L535" s="46">
        <v>473837.45</v>
      </c>
      <c r="M535" s="55" t="s">
        <v>37</v>
      </c>
      <c r="N535" s="55" t="s">
        <v>3198</v>
      </c>
      <c r="O535" s="55" t="s">
        <v>3199</v>
      </c>
      <c r="P535" s="55" t="s">
        <v>2630</v>
      </c>
      <c r="Q535" s="55" t="s">
        <v>3200</v>
      </c>
      <c r="R535" s="55" t="s">
        <v>176</v>
      </c>
      <c r="S535" s="55" t="s">
        <v>2081</v>
      </c>
      <c r="T535" s="55" t="s">
        <v>138</v>
      </c>
      <c r="U535" s="96" t="s">
        <v>4359</v>
      </c>
      <c r="V535" s="99" t="s">
        <v>5028</v>
      </c>
    </row>
    <row r="536" spans="1:22" x14ac:dyDescent="0.25">
      <c r="A536" s="83">
        <v>1105209</v>
      </c>
      <c r="B536" s="327">
        <v>42317</v>
      </c>
      <c r="C536" s="52" t="s">
        <v>1470</v>
      </c>
      <c r="D536" s="52" t="s">
        <v>611</v>
      </c>
      <c r="E536" s="52" t="s">
        <v>816</v>
      </c>
      <c r="F536" s="52" t="s">
        <v>1471</v>
      </c>
      <c r="G536" s="52" t="s">
        <v>653</v>
      </c>
      <c r="H536" s="52" t="s">
        <v>23</v>
      </c>
      <c r="I536" s="52" t="s">
        <v>75</v>
      </c>
      <c r="J536" s="54">
        <v>2016</v>
      </c>
      <c r="K536" s="83">
        <v>2018</v>
      </c>
      <c r="L536" s="46">
        <v>712172.4</v>
      </c>
      <c r="M536" s="55" t="s">
        <v>66</v>
      </c>
      <c r="N536" s="55" t="s">
        <v>2083</v>
      </c>
      <c r="O536" s="55" t="s">
        <v>2084</v>
      </c>
      <c r="P536" s="55" t="s">
        <v>3201</v>
      </c>
      <c r="Q536" s="55" t="s">
        <v>3201</v>
      </c>
      <c r="R536" s="55" t="s">
        <v>3202</v>
      </c>
      <c r="S536" s="55" t="s">
        <v>2139</v>
      </c>
      <c r="T536" s="55" t="s">
        <v>3203</v>
      </c>
      <c r="U536" s="96" t="s">
        <v>4358</v>
      </c>
      <c r="V536" s="99" t="s">
        <v>5028</v>
      </c>
    </row>
    <row r="537" spans="1:22" x14ac:dyDescent="0.25">
      <c r="A537" s="83">
        <v>1105238</v>
      </c>
      <c r="B537" s="327">
        <v>42317</v>
      </c>
      <c r="C537" s="52" t="s">
        <v>1472</v>
      </c>
      <c r="D537" s="52" t="s">
        <v>611</v>
      </c>
      <c r="E537" s="52" t="s">
        <v>816</v>
      </c>
      <c r="F537" s="52" t="s">
        <v>1473</v>
      </c>
      <c r="G537" s="52" t="s">
        <v>205</v>
      </c>
      <c r="H537" s="52" t="s">
        <v>36</v>
      </c>
      <c r="I537" s="52" t="s">
        <v>24</v>
      </c>
      <c r="J537" s="54">
        <v>2016</v>
      </c>
      <c r="K537" s="83">
        <v>2020</v>
      </c>
      <c r="L537" s="46">
        <v>730040.5</v>
      </c>
      <c r="M537" s="55" t="s">
        <v>25</v>
      </c>
      <c r="N537" s="55" t="s">
        <v>26</v>
      </c>
      <c r="O537" s="55" t="s">
        <v>2089</v>
      </c>
      <c r="P537" s="55" t="s">
        <v>2748</v>
      </c>
      <c r="Q537" s="55" t="s">
        <v>3204</v>
      </c>
      <c r="R537" s="55" t="s">
        <v>2311</v>
      </c>
      <c r="S537" s="55" t="s">
        <v>569</v>
      </c>
      <c r="T537" s="55" t="s">
        <v>3205</v>
      </c>
      <c r="U537" s="96" t="s">
        <v>4356</v>
      </c>
      <c r="V537" s="99" t="s">
        <v>5028</v>
      </c>
    </row>
    <row r="538" spans="1:22" x14ac:dyDescent="0.25">
      <c r="A538" s="83">
        <v>1105244</v>
      </c>
      <c r="B538" s="327">
        <v>42317</v>
      </c>
      <c r="C538" s="52" t="s">
        <v>1474</v>
      </c>
      <c r="D538" s="52" t="s">
        <v>611</v>
      </c>
      <c r="E538" s="52" t="s">
        <v>816</v>
      </c>
      <c r="F538" s="52" t="s">
        <v>1475</v>
      </c>
      <c r="G538" s="52" t="s">
        <v>751</v>
      </c>
      <c r="H538" s="52" t="s">
        <v>23</v>
      </c>
      <c r="I538" s="52" t="s">
        <v>24</v>
      </c>
      <c r="J538" s="54">
        <v>2016</v>
      </c>
      <c r="K538" s="83">
        <v>2018</v>
      </c>
      <c r="L538" s="46">
        <v>289398.25</v>
      </c>
      <c r="M538" s="55" t="s">
        <v>25</v>
      </c>
      <c r="N538" s="55" t="s">
        <v>26</v>
      </c>
      <c r="O538" s="55" t="s">
        <v>3206</v>
      </c>
      <c r="P538" s="55" t="s">
        <v>2326</v>
      </c>
      <c r="Q538" s="55" t="s">
        <v>476</v>
      </c>
      <c r="R538" s="55" t="s">
        <v>3207</v>
      </c>
      <c r="S538" s="55" t="s">
        <v>3208</v>
      </c>
      <c r="T538" s="55" t="s">
        <v>445</v>
      </c>
      <c r="U538" s="96" t="s">
        <v>4355</v>
      </c>
      <c r="V538" s="99" t="s">
        <v>5028</v>
      </c>
    </row>
    <row r="539" spans="1:22" x14ac:dyDescent="0.25">
      <c r="A539" s="83">
        <v>1105277</v>
      </c>
      <c r="B539" s="327">
        <v>42317</v>
      </c>
      <c r="C539" s="52" t="s">
        <v>1476</v>
      </c>
      <c r="D539" s="52" t="s">
        <v>611</v>
      </c>
      <c r="E539" s="52" t="s">
        <v>816</v>
      </c>
      <c r="F539" s="52" t="s">
        <v>1477</v>
      </c>
      <c r="G539" s="52" t="s">
        <v>300</v>
      </c>
      <c r="H539" s="52" t="s">
        <v>199</v>
      </c>
      <c r="I539" s="52" t="s">
        <v>24</v>
      </c>
      <c r="J539" s="54">
        <v>2016</v>
      </c>
      <c r="K539" s="83">
        <v>2018</v>
      </c>
      <c r="L539" s="46">
        <v>548289</v>
      </c>
      <c r="M539" s="55" t="s">
        <v>66</v>
      </c>
      <c r="N539" s="55" t="s">
        <v>56</v>
      </c>
      <c r="O539" s="55" t="s">
        <v>2074</v>
      </c>
      <c r="P539" s="55" t="s">
        <v>2096</v>
      </c>
      <c r="Q539" s="55" t="s">
        <v>2545</v>
      </c>
      <c r="R539" s="55" t="s">
        <v>3209</v>
      </c>
      <c r="S539" s="55" t="s">
        <v>3210</v>
      </c>
      <c r="T539" s="55" t="s">
        <v>3211</v>
      </c>
      <c r="U539" s="96" t="s">
        <v>4353</v>
      </c>
      <c r="V539" s="99" t="s">
        <v>5028</v>
      </c>
    </row>
    <row r="540" spans="1:22" x14ac:dyDescent="0.25">
      <c r="A540" s="83">
        <v>1105284</v>
      </c>
      <c r="B540" s="327">
        <v>42317</v>
      </c>
      <c r="C540" s="52" t="s">
        <v>1478</v>
      </c>
      <c r="D540" s="52" t="s">
        <v>611</v>
      </c>
      <c r="E540" s="52" t="s">
        <v>816</v>
      </c>
      <c r="F540" s="52" t="s">
        <v>1479</v>
      </c>
      <c r="G540" s="52" t="s">
        <v>22</v>
      </c>
      <c r="H540" s="52" t="s">
        <v>23</v>
      </c>
      <c r="I540" s="52" t="s">
        <v>24</v>
      </c>
      <c r="J540" s="54">
        <v>2016</v>
      </c>
      <c r="K540" s="83">
        <v>2019</v>
      </c>
      <c r="L540" s="46">
        <v>882075.2</v>
      </c>
      <c r="M540" s="55" t="s">
        <v>66</v>
      </c>
      <c r="N540" s="55" t="s">
        <v>112</v>
      </c>
      <c r="O540" s="55" t="s">
        <v>479</v>
      </c>
      <c r="P540" s="55" t="s">
        <v>3212</v>
      </c>
      <c r="Q540" s="55" t="s">
        <v>3213</v>
      </c>
      <c r="R540" s="55" t="s">
        <v>412</v>
      </c>
      <c r="S540" s="55" t="s">
        <v>3214</v>
      </c>
      <c r="T540" s="55" t="s">
        <v>2756</v>
      </c>
      <c r="U540" s="96" t="s">
        <v>4351</v>
      </c>
      <c r="V540" s="99" t="s">
        <v>5028</v>
      </c>
    </row>
    <row r="541" spans="1:22" x14ac:dyDescent="0.25">
      <c r="A541" s="83">
        <v>1105300</v>
      </c>
      <c r="B541" s="327">
        <v>42317</v>
      </c>
      <c r="C541" s="52" t="s">
        <v>1480</v>
      </c>
      <c r="D541" s="52" t="s">
        <v>611</v>
      </c>
      <c r="E541" s="52" t="s">
        <v>816</v>
      </c>
      <c r="F541" s="52" t="s">
        <v>1481</v>
      </c>
      <c r="G541" s="52" t="s">
        <v>625</v>
      </c>
      <c r="H541" s="52" t="s">
        <v>74</v>
      </c>
      <c r="I541" s="52" t="s">
        <v>24</v>
      </c>
      <c r="J541" s="54">
        <v>2016</v>
      </c>
      <c r="K541" s="83">
        <v>2020</v>
      </c>
      <c r="L541" s="46">
        <v>865001.95</v>
      </c>
      <c r="M541" s="55" t="s">
        <v>25</v>
      </c>
      <c r="N541" s="55" t="s">
        <v>26</v>
      </c>
      <c r="O541" s="55" t="s">
        <v>2089</v>
      </c>
      <c r="P541" s="55" t="s">
        <v>3201</v>
      </c>
      <c r="Q541" s="55" t="s">
        <v>196</v>
      </c>
      <c r="R541" s="55" t="s">
        <v>3215</v>
      </c>
      <c r="S541" s="55" t="s">
        <v>3216</v>
      </c>
      <c r="T541" s="55" t="s">
        <v>2133</v>
      </c>
      <c r="U541" s="96" t="s">
        <v>4350</v>
      </c>
      <c r="V541" s="99" t="s">
        <v>5028</v>
      </c>
    </row>
    <row r="542" spans="1:22" x14ac:dyDescent="0.25">
      <c r="A542" s="83">
        <v>1105305</v>
      </c>
      <c r="B542" s="327">
        <v>42317</v>
      </c>
      <c r="C542" s="52" t="s">
        <v>1482</v>
      </c>
      <c r="D542" s="52" t="s">
        <v>611</v>
      </c>
      <c r="E542" s="52" t="s">
        <v>816</v>
      </c>
      <c r="F542" s="52" t="s">
        <v>1483</v>
      </c>
      <c r="G542" s="52" t="s">
        <v>111</v>
      </c>
      <c r="H542" s="52" t="s">
        <v>23</v>
      </c>
      <c r="I542" s="52" t="s">
        <v>24</v>
      </c>
      <c r="J542" s="54">
        <v>2016</v>
      </c>
      <c r="K542" s="83">
        <v>2019</v>
      </c>
      <c r="L542" s="46">
        <v>594672.4</v>
      </c>
      <c r="M542" s="55" t="s">
        <v>25</v>
      </c>
      <c r="N542" s="55" t="s">
        <v>26</v>
      </c>
      <c r="O542" s="55" t="s">
        <v>87</v>
      </c>
      <c r="P542" s="55" t="s">
        <v>2764</v>
      </c>
      <c r="Q542" s="55" t="s">
        <v>2996</v>
      </c>
      <c r="R542" s="55" t="s">
        <v>492</v>
      </c>
      <c r="S542" s="55" t="s">
        <v>2622</v>
      </c>
      <c r="T542" s="55" t="s">
        <v>3217</v>
      </c>
      <c r="U542" s="96" t="s">
        <v>4349</v>
      </c>
      <c r="V542" s="99" t="s">
        <v>5028</v>
      </c>
    </row>
    <row r="543" spans="1:22" x14ac:dyDescent="0.25">
      <c r="A543" s="83">
        <v>1105312</v>
      </c>
      <c r="B543" s="327">
        <v>42317</v>
      </c>
      <c r="C543" s="52" t="s">
        <v>1484</v>
      </c>
      <c r="D543" s="52" t="s">
        <v>611</v>
      </c>
      <c r="E543" s="52" t="s">
        <v>816</v>
      </c>
      <c r="F543" s="52" t="s">
        <v>1485</v>
      </c>
      <c r="G543" s="52" t="s">
        <v>213</v>
      </c>
      <c r="H543" s="52" t="s">
        <v>199</v>
      </c>
      <c r="I543" s="52" t="s">
        <v>24</v>
      </c>
      <c r="J543" s="54">
        <v>2016</v>
      </c>
      <c r="K543" s="83">
        <v>2018</v>
      </c>
      <c r="L543" s="46">
        <v>421012</v>
      </c>
      <c r="M543" s="55" t="s">
        <v>66</v>
      </c>
      <c r="N543" s="55" t="s">
        <v>2083</v>
      </c>
      <c r="O543" s="55" t="s">
        <v>2084</v>
      </c>
      <c r="P543" s="55" t="s">
        <v>3218</v>
      </c>
      <c r="Q543" s="55" t="s">
        <v>2179</v>
      </c>
      <c r="R543" s="55" t="s">
        <v>2180</v>
      </c>
      <c r="S543" s="55" t="s">
        <v>3219</v>
      </c>
      <c r="T543" s="55" t="s">
        <v>2683</v>
      </c>
      <c r="U543" s="96" t="s">
        <v>4348</v>
      </c>
      <c r="V543" s="99" t="s">
        <v>5028</v>
      </c>
    </row>
    <row r="544" spans="1:22" x14ac:dyDescent="0.25">
      <c r="A544" s="83">
        <v>1105314</v>
      </c>
      <c r="B544" s="327">
        <v>42317</v>
      </c>
      <c r="C544" s="52" t="s">
        <v>1484</v>
      </c>
      <c r="D544" s="52" t="s">
        <v>611</v>
      </c>
      <c r="E544" s="52" t="s">
        <v>816</v>
      </c>
      <c r="F544" s="52" t="s">
        <v>1486</v>
      </c>
      <c r="G544" s="52" t="s">
        <v>213</v>
      </c>
      <c r="H544" s="52" t="s">
        <v>199</v>
      </c>
      <c r="I544" s="52" t="s">
        <v>24</v>
      </c>
      <c r="J544" s="54">
        <v>2016</v>
      </c>
      <c r="K544" s="83">
        <v>2018</v>
      </c>
      <c r="L544" s="46">
        <v>482549.4</v>
      </c>
      <c r="M544" s="55" t="s">
        <v>66</v>
      </c>
      <c r="N544" s="55" t="s">
        <v>2083</v>
      </c>
      <c r="O544" s="55" t="s">
        <v>2084</v>
      </c>
      <c r="P544" s="55" t="s">
        <v>3218</v>
      </c>
      <c r="Q544" s="55" t="s">
        <v>3220</v>
      </c>
      <c r="R544" s="55" t="s">
        <v>3221</v>
      </c>
      <c r="S544" s="55" t="s">
        <v>3222</v>
      </c>
      <c r="T544" s="55" t="s">
        <v>3223</v>
      </c>
      <c r="U544" s="96" t="s">
        <v>4347</v>
      </c>
      <c r="V544" s="99" t="s">
        <v>5028</v>
      </c>
    </row>
    <row r="545" spans="1:22" x14ac:dyDescent="0.25">
      <c r="A545" s="83">
        <v>1105321</v>
      </c>
      <c r="B545" s="327">
        <v>42317</v>
      </c>
      <c r="C545" s="52" t="s">
        <v>1487</v>
      </c>
      <c r="D545" s="52" t="s">
        <v>611</v>
      </c>
      <c r="E545" s="52" t="s">
        <v>816</v>
      </c>
      <c r="F545" s="52" t="s">
        <v>1488</v>
      </c>
      <c r="G545" s="52" t="s">
        <v>22</v>
      </c>
      <c r="H545" s="52" t="s">
        <v>23</v>
      </c>
      <c r="I545" s="52" t="s">
        <v>24</v>
      </c>
      <c r="J545" s="54">
        <v>2016</v>
      </c>
      <c r="K545" s="83">
        <v>2019</v>
      </c>
      <c r="L545" s="46">
        <v>1180912</v>
      </c>
      <c r="M545" s="55" t="s">
        <v>25</v>
      </c>
      <c r="N545" s="55" t="s">
        <v>2192</v>
      </c>
      <c r="O545" s="55" t="s">
        <v>2642</v>
      </c>
      <c r="P545" s="55" t="s">
        <v>3224</v>
      </c>
      <c r="Q545" s="55" t="s">
        <v>2400</v>
      </c>
      <c r="R545" s="55" t="s">
        <v>2404</v>
      </c>
      <c r="S545" s="55" t="s">
        <v>2996</v>
      </c>
      <c r="T545" s="55" t="s">
        <v>3225</v>
      </c>
      <c r="U545" s="96" t="s">
        <v>4345</v>
      </c>
      <c r="V545" s="99" t="s">
        <v>5028</v>
      </c>
    </row>
    <row r="546" spans="1:22" x14ac:dyDescent="0.25">
      <c r="A546" s="83">
        <v>1105322</v>
      </c>
      <c r="B546" s="327">
        <v>42317</v>
      </c>
      <c r="C546" s="52" t="s">
        <v>1489</v>
      </c>
      <c r="D546" s="52" t="s">
        <v>611</v>
      </c>
      <c r="E546" s="52" t="s">
        <v>816</v>
      </c>
      <c r="F546" s="52" t="s">
        <v>1490</v>
      </c>
      <c r="G546" s="52" t="s">
        <v>216</v>
      </c>
      <c r="H546" s="52" t="s">
        <v>201</v>
      </c>
      <c r="I546" s="52" t="s">
        <v>24</v>
      </c>
      <c r="J546" s="54">
        <v>2016</v>
      </c>
      <c r="K546" s="83">
        <v>2020</v>
      </c>
      <c r="L546" s="46">
        <v>2901129.6</v>
      </c>
      <c r="M546" s="55" t="s">
        <v>25</v>
      </c>
      <c r="N546" s="55" t="s">
        <v>2192</v>
      </c>
      <c r="O546" s="55" t="s">
        <v>2484</v>
      </c>
      <c r="P546" s="55" t="s">
        <v>99</v>
      </c>
      <c r="Q546" s="55" t="s">
        <v>2526</v>
      </c>
      <c r="R546" s="55" t="s">
        <v>3226</v>
      </c>
      <c r="S546" s="55" t="s">
        <v>3227</v>
      </c>
      <c r="T546" s="55" t="s">
        <v>196</v>
      </c>
      <c r="U546" s="96" t="s">
        <v>4346</v>
      </c>
      <c r="V546" s="99" t="s">
        <v>5028</v>
      </c>
    </row>
    <row r="547" spans="1:22" x14ac:dyDescent="0.25">
      <c r="A547" s="83">
        <v>1105332</v>
      </c>
      <c r="B547" s="327">
        <v>42317</v>
      </c>
      <c r="C547" s="52" t="s">
        <v>1491</v>
      </c>
      <c r="D547" s="52" t="s">
        <v>611</v>
      </c>
      <c r="E547" s="52" t="s">
        <v>816</v>
      </c>
      <c r="F547" s="52" t="s">
        <v>1492</v>
      </c>
      <c r="G547" s="52" t="s">
        <v>22</v>
      </c>
      <c r="H547" s="52" t="s">
        <v>23</v>
      </c>
      <c r="I547" s="52" t="s">
        <v>24</v>
      </c>
      <c r="J547" s="54">
        <v>2016</v>
      </c>
      <c r="K547" s="83">
        <v>2018</v>
      </c>
      <c r="L547" s="46">
        <v>625628.65</v>
      </c>
      <c r="M547" s="55" t="s">
        <v>66</v>
      </c>
      <c r="N547" s="55" t="s">
        <v>56</v>
      </c>
      <c r="O547" s="55" t="s">
        <v>390</v>
      </c>
      <c r="P547" s="55" t="s">
        <v>2589</v>
      </c>
      <c r="Q547" s="55" t="s">
        <v>3228</v>
      </c>
      <c r="R547" s="55" t="s">
        <v>2835</v>
      </c>
      <c r="S547" s="55" t="s">
        <v>402</v>
      </c>
      <c r="T547" s="55" t="s">
        <v>3229</v>
      </c>
      <c r="U547" s="96" t="s">
        <v>4344</v>
      </c>
      <c r="V547" s="99" t="s">
        <v>5028</v>
      </c>
    </row>
    <row r="548" spans="1:22" x14ac:dyDescent="0.25">
      <c r="A548" s="83">
        <v>1105339</v>
      </c>
      <c r="B548" s="327">
        <v>42317</v>
      </c>
      <c r="C548" s="52" t="s">
        <v>1493</v>
      </c>
      <c r="D548" s="52" t="s">
        <v>611</v>
      </c>
      <c r="E548" s="52" t="s">
        <v>816</v>
      </c>
      <c r="F548" s="52" t="s">
        <v>1494</v>
      </c>
      <c r="G548" s="52" t="s">
        <v>205</v>
      </c>
      <c r="H548" s="52" t="s">
        <v>36</v>
      </c>
      <c r="I548" s="52" t="s">
        <v>24</v>
      </c>
      <c r="J548" s="54">
        <v>2016</v>
      </c>
      <c r="K548" s="83">
        <v>2020</v>
      </c>
      <c r="L548" s="46">
        <v>2252322.2999999998</v>
      </c>
      <c r="M548" s="55" t="s">
        <v>48</v>
      </c>
      <c r="N548" s="55" t="s">
        <v>38</v>
      </c>
      <c r="O548" s="55" t="s">
        <v>477</v>
      </c>
      <c r="P548" s="55" t="s">
        <v>3230</v>
      </c>
      <c r="Q548" s="55" t="s">
        <v>88</v>
      </c>
      <c r="R548" s="55" t="s">
        <v>2634</v>
      </c>
      <c r="S548" s="55" t="s">
        <v>100</v>
      </c>
      <c r="T548" s="55" t="s">
        <v>2276</v>
      </c>
      <c r="U548" s="96" t="s">
        <v>4343</v>
      </c>
      <c r="V548" s="99" t="s">
        <v>5028</v>
      </c>
    </row>
    <row r="549" spans="1:22" x14ac:dyDescent="0.25">
      <c r="A549" s="83">
        <v>1105374</v>
      </c>
      <c r="B549" s="327">
        <v>42317</v>
      </c>
      <c r="C549" s="52" t="s">
        <v>1495</v>
      </c>
      <c r="D549" s="52" t="s">
        <v>611</v>
      </c>
      <c r="E549" s="52" t="s">
        <v>816</v>
      </c>
      <c r="F549" s="52" t="s">
        <v>1496</v>
      </c>
      <c r="G549" s="52" t="s">
        <v>111</v>
      </c>
      <c r="H549" s="52" t="s">
        <v>23</v>
      </c>
      <c r="I549" s="52" t="s">
        <v>24</v>
      </c>
      <c r="J549" s="54">
        <v>2016</v>
      </c>
      <c r="K549" s="83">
        <v>2018</v>
      </c>
      <c r="L549" s="46">
        <v>526950</v>
      </c>
      <c r="M549" s="55" t="s">
        <v>66</v>
      </c>
      <c r="N549" s="55" t="s">
        <v>142</v>
      </c>
      <c r="O549" s="55" t="s">
        <v>458</v>
      </c>
      <c r="P549" s="55" t="s">
        <v>3231</v>
      </c>
      <c r="Q549" s="55" t="s">
        <v>3232</v>
      </c>
      <c r="R549" s="55" t="s">
        <v>2443</v>
      </c>
      <c r="S549" s="55" t="s">
        <v>3233</v>
      </c>
      <c r="T549" s="55" t="s">
        <v>2472</v>
      </c>
      <c r="U549" s="96" t="s">
        <v>4342</v>
      </c>
      <c r="V549" s="99" t="s">
        <v>5028</v>
      </c>
    </row>
    <row r="550" spans="1:22" x14ac:dyDescent="0.25">
      <c r="A550" s="83">
        <v>1105409</v>
      </c>
      <c r="B550" s="327">
        <v>42317</v>
      </c>
      <c r="C550" s="52" t="s">
        <v>1497</v>
      </c>
      <c r="D550" s="52" t="s">
        <v>611</v>
      </c>
      <c r="E550" s="52" t="s">
        <v>816</v>
      </c>
      <c r="F550" s="52" t="s">
        <v>1498</v>
      </c>
      <c r="G550" s="52" t="s">
        <v>1499</v>
      </c>
      <c r="H550" s="52" t="s">
        <v>183</v>
      </c>
      <c r="I550" s="52" t="s">
        <v>24</v>
      </c>
      <c r="J550" s="54">
        <v>2016</v>
      </c>
      <c r="K550" s="83">
        <v>2019</v>
      </c>
      <c r="L550" s="46">
        <v>818131.85</v>
      </c>
      <c r="M550" s="55" t="s">
        <v>66</v>
      </c>
      <c r="N550" s="55" t="s">
        <v>383</v>
      </c>
      <c r="O550" s="55" t="s">
        <v>465</v>
      </c>
      <c r="P550" s="55" t="s">
        <v>2422</v>
      </c>
      <c r="Q550" s="55" t="s">
        <v>555</v>
      </c>
      <c r="R550" s="55" t="s">
        <v>3234</v>
      </c>
      <c r="S550" s="55" t="s">
        <v>145</v>
      </c>
      <c r="T550" s="55" t="s">
        <v>3235</v>
      </c>
      <c r="U550" s="96" t="s">
        <v>4339</v>
      </c>
      <c r="V550" s="99" t="s">
        <v>5028</v>
      </c>
    </row>
    <row r="551" spans="1:22" x14ac:dyDescent="0.25">
      <c r="A551" s="83">
        <v>1105429</v>
      </c>
      <c r="B551" s="327">
        <v>42317</v>
      </c>
      <c r="C551" s="52" t="s">
        <v>1500</v>
      </c>
      <c r="D551" s="52" t="s">
        <v>611</v>
      </c>
      <c r="E551" s="52" t="s">
        <v>816</v>
      </c>
      <c r="F551" s="52" t="s">
        <v>1501</v>
      </c>
      <c r="G551" s="52" t="s">
        <v>116</v>
      </c>
      <c r="H551" s="52" t="s">
        <v>23</v>
      </c>
      <c r="I551" s="52" t="s">
        <v>75</v>
      </c>
      <c r="J551" s="54">
        <v>2016</v>
      </c>
      <c r="K551" s="83">
        <v>2020</v>
      </c>
      <c r="L551" s="46">
        <v>2887302.25</v>
      </c>
      <c r="M551" s="55" t="s">
        <v>48</v>
      </c>
      <c r="N551" s="55" t="s">
        <v>442</v>
      </c>
      <c r="O551" s="55" t="s">
        <v>443</v>
      </c>
      <c r="P551" s="55" t="s">
        <v>2848</v>
      </c>
      <c r="Q551" s="55" t="s">
        <v>2270</v>
      </c>
      <c r="R551" s="55" t="s">
        <v>99</v>
      </c>
      <c r="S551" s="55" t="s">
        <v>3034</v>
      </c>
      <c r="T551" s="55" t="s">
        <v>3236</v>
      </c>
      <c r="U551" s="96" t="s">
        <v>4337</v>
      </c>
      <c r="V551" s="99" t="s">
        <v>5028</v>
      </c>
    </row>
    <row r="552" spans="1:22" x14ac:dyDescent="0.25">
      <c r="A552" s="83">
        <v>1105458</v>
      </c>
      <c r="B552" s="327">
        <v>42317</v>
      </c>
      <c r="C552" s="52" t="s">
        <v>1502</v>
      </c>
      <c r="D552" s="52" t="s">
        <v>611</v>
      </c>
      <c r="E552" s="52" t="s">
        <v>816</v>
      </c>
      <c r="F552" s="52" t="s">
        <v>1503</v>
      </c>
      <c r="G552" s="52" t="s">
        <v>111</v>
      </c>
      <c r="H552" s="52" t="s">
        <v>23</v>
      </c>
      <c r="I552" s="52" t="s">
        <v>24</v>
      </c>
      <c r="J552" s="54">
        <v>2016</v>
      </c>
      <c r="K552" s="83">
        <v>2019</v>
      </c>
      <c r="L552" s="46">
        <v>1130307.2</v>
      </c>
      <c r="M552" s="55" t="s">
        <v>25</v>
      </c>
      <c r="N552" s="55" t="s">
        <v>374</v>
      </c>
      <c r="O552" s="55" t="s">
        <v>2393</v>
      </c>
      <c r="P552" s="55" t="s">
        <v>3237</v>
      </c>
      <c r="Q552" s="55" t="s">
        <v>553</v>
      </c>
      <c r="R552" s="55" t="s">
        <v>3238</v>
      </c>
      <c r="S552" s="55" t="s">
        <v>2889</v>
      </c>
      <c r="T552" s="55" t="s">
        <v>495</v>
      </c>
      <c r="U552" s="96" t="s">
        <v>4333</v>
      </c>
      <c r="V552" s="99" t="s">
        <v>5028</v>
      </c>
    </row>
    <row r="553" spans="1:22" x14ac:dyDescent="0.25">
      <c r="A553" s="83">
        <v>1105521</v>
      </c>
      <c r="B553" s="327">
        <v>42317</v>
      </c>
      <c r="C553" s="52" t="s">
        <v>1504</v>
      </c>
      <c r="D553" s="52" t="s">
        <v>611</v>
      </c>
      <c r="E553" s="52" t="s">
        <v>816</v>
      </c>
      <c r="F553" s="52" t="s">
        <v>1505</v>
      </c>
      <c r="G553" s="52" t="s">
        <v>47</v>
      </c>
      <c r="H553" s="52" t="s">
        <v>36</v>
      </c>
      <c r="I553" s="52" t="s">
        <v>24</v>
      </c>
      <c r="J553" s="54">
        <v>2016</v>
      </c>
      <c r="K553" s="83">
        <v>2020</v>
      </c>
      <c r="L553" s="46">
        <v>884321.2</v>
      </c>
      <c r="M553" s="55" t="s">
        <v>48</v>
      </c>
      <c r="N553" s="55" t="s">
        <v>38</v>
      </c>
      <c r="O553" s="55" t="s">
        <v>127</v>
      </c>
      <c r="P553" s="55" t="s">
        <v>3123</v>
      </c>
      <c r="Q553" s="55" t="s">
        <v>3239</v>
      </c>
      <c r="R553" s="55" t="s">
        <v>2676</v>
      </c>
      <c r="S553" s="55" t="s">
        <v>2081</v>
      </c>
      <c r="T553" s="55" t="s">
        <v>176</v>
      </c>
      <c r="U553" s="96" t="s">
        <v>4332</v>
      </c>
      <c r="V553" s="99" t="s">
        <v>5028</v>
      </c>
    </row>
    <row r="554" spans="1:22" x14ac:dyDescent="0.25">
      <c r="A554" s="83">
        <v>1105522</v>
      </c>
      <c r="B554" s="327">
        <v>42317</v>
      </c>
      <c r="C554" s="52" t="s">
        <v>1506</v>
      </c>
      <c r="D554" s="52" t="s">
        <v>611</v>
      </c>
      <c r="E554" s="52" t="s">
        <v>816</v>
      </c>
      <c r="F554" s="52" t="s">
        <v>1507</v>
      </c>
      <c r="G554" s="52" t="s">
        <v>22</v>
      </c>
      <c r="H554" s="52" t="s">
        <v>23</v>
      </c>
      <c r="I554" s="52" t="s">
        <v>24</v>
      </c>
      <c r="J554" s="54">
        <v>2016</v>
      </c>
      <c r="K554" s="83">
        <v>2019</v>
      </c>
      <c r="L554" s="46">
        <v>1005912</v>
      </c>
      <c r="M554" s="55" t="s">
        <v>66</v>
      </c>
      <c r="N554" s="55" t="s">
        <v>184</v>
      </c>
      <c r="O554" s="55" t="s">
        <v>2416</v>
      </c>
      <c r="P554" s="55" t="s">
        <v>3240</v>
      </c>
      <c r="Q554" s="55" t="s">
        <v>2575</v>
      </c>
      <c r="R554" s="55" t="s">
        <v>188</v>
      </c>
      <c r="S554" s="55" t="s">
        <v>3241</v>
      </c>
      <c r="T554" s="55" t="s">
        <v>414</v>
      </c>
      <c r="U554" s="96" t="s">
        <v>4331</v>
      </c>
      <c r="V554" s="99" t="s">
        <v>5028</v>
      </c>
    </row>
    <row r="555" spans="1:22" x14ac:dyDescent="0.25">
      <c r="A555" s="83">
        <v>1105561</v>
      </c>
      <c r="B555" s="327">
        <v>42317</v>
      </c>
      <c r="C555" s="52" t="s">
        <v>1508</v>
      </c>
      <c r="D555" s="52" t="s">
        <v>611</v>
      </c>
      <c r="E555" s="52" t="s">
        <v>816</v>
      </c>
      <c r="F555" s="52" t="s">
        <v>1509</v>
      </c>
      <c r="G555" s="52" t="s">
        <v>116</v>
      </c>
      <c r="H555" s="52" t="s">
        <v>23</v>
      </c>
      <c r="I555" s="52" t="s">
        <v>75</v>
      </c>
      <c r="J555" s="54">
        <v>2016</v>
      </c>
      <c r="K555" s="83">
        <v>2020</v>
      </c>
      <c r="L555" s="46">
        <v>1676055.6</v>
      </c>
      <c r="M555" s="55" t="s">
        <v>48</v>
      </c>
      <c r="N555" s="55" t="s">
        <v>38</v>
      </c>
      <c r="O555" s="55" t="s">
        <v>477</v>
      </c>
      <c r="P555" s="55" t="s">
        <v>88</v>
      </c>
      <c r="Q555" s="55" t="s">
        <v>137</v>
      </c>
      <c r="R555" s="55" t="s">
        <v>91</v>
      </c>
      <c r="S555" s="55" t="s">
        <v>440</v>
      </c>
      <c r="T555" s="55" t="s">
        <v>2170</v>
      </c>
      <c r="U555" s="96" t="s">
        <v>4327</v>
      </c>
      <c r="V555" s="99" t="s">
        <v>5028</v>
      </c>
    </row>
    <row r="556" spans="1:22" x14ac:dyDescent="0.25">
      <c r="A556" s="83">
        <v>1105640</v>
      </c>
      <c r="B556" s="327">
        <v>42317</v>
      </c>
      <c r="C556" s="52" t="s">
        <v>1510</v>
      </c>
      <c r="D556" s="52" t="s">
        <v>611</v>
      </c>
      <c r="E556" s="52" t="s">
        <v>816</v>
      </c>
      <c r="F556" s="52" t="s">
        <v>1511</v>
      </c>
      <c r="G556" s="52" t="s">
        <v>690</v>
      </c>
      <c r="H556" s="52" t="s">
        <v>36</v>
      </c>
      <c r="I556" s="52" t="s">
        <v>75</v>
      </c>
      <c r="J556" s="54">
        <v>2016</v>
      </c>
      <c r="K556" s="83">
        <v>2018</v>
      </c>
      <c r="L556" s="46">
        <v>676979</v>
      </c>
      <c r="M556" s="55" t="s">
        <v>66</v>
      </c>
      <c r="N556" s="55" t="s">
        <v>160</v>
      </c>
      <c r="O556" s="55" t="s">
        <v>2113</v>
      </c>
      <c r="P556" s="55" t="s">
        <v>2120</v>
      </c>
      <c r="Q556" s="55" t="s">
        <v>599</v>
      </c>
      <c r="R556" s="55" t="s">
        <v>2125</v>
      </c>
      <c r="S556" s="55" t="s">
        <v>3242</v>
      </c>
      <c r="T556" s="55" t="s">
        <v>2443</v>
      </c>
      <c r="U556" s="96" t="s">
        <v>4324</v>
      </c>
      <c r="V556" s="99" t="s">
        <v>5028</v>
      </c>
    </row>
    <row r="557" spans="1:22" x14ac:dyDescent="0.25">
      <c r="A557" s="83">
        <v>1105666</v>
      </c>
      <c r="B557" s="327">
        <v>42317</v>
      </c>
      <c r="C557" s="52" t="s">
        <v>1512</v>
      </c>
      <c r="D557" s="52" t="s">
        <v>611</v>
      </c>
      <c r="E557" s="52" t="s">
        <v>816</v>
      </c>
      <c r="F557" s="52" t="s">
        <v>1513</v>
      </c>
      <c r="G557" s="52" t="s">
        <v>35</v>
      </c>
      <c r="H557" s="52" t="s">
        <v>36</v>
      </c>
      <c r="I557" s="52" t="s">
        <v>24</v>
      </c>
      <c r="J557" s="54">
        <v>2016</v>
      </c>
      <c r="K557" s="83">
        <v>2019</v>
      </c>
      <c r="L557" s="46">
        <v>1193151.5</v>
      </c>
      <c r="M557" s="55" t="s">
        <v>66</v>
      </c>
      <c r="N557" s="55" t="s">
        <v>2778</v>
      </c>
      <c r="O557" s="55" t="s">
        <v>3243</v>
      </c>
      <c r="P557" s="55" t="s">
        <v>2520</v>
      </c>
      <c r="Q557" s="55" t="s">
        <v>2934</v>
      </c>
      <c r="R557" s="55" t="s">
        <v>3244</v>
      </c>
      <c r="S557" s="55" t="s">
        <v>3245</v>
      </c>
      <c r="T557" s="55" t="s">
        <v>3246</v>
      </c>
      <c r="U557" s="96" t="s">
        <v>4323</v>
      </c>
      <c r="V557" s="99" t="s">
        <v>5028</v>
      </c>
    </row>
    <row r="558" spans="1:22" x14ac:dyDescent="0.25">
      <c r="A558" s="83">
        <v>1105698</v>
      </c>
      <c r="B558" s="327">
        <v>42317</v>
      </c>
      <c r="C558" s="52" t="s">
        <v>1514</v>
      </c>
      <c r="D558" s="52" t="s">
        <v>611</v>
      </c>
      <c r="E558" s="52" t="s">
        <v>816</v>
      </c>
      <c r="F558" s="52" t="s">
        <v>1515</v>
      </c>
      <c r="G558" s="52" t="s">
        <v>207</v>
      </c>
      <c r="H558" s="52" t="s">
        <v>201</v>
      </c>
      <c r="I558" s="52" t="s">
        <v>24</v>
      </c>
      <c r="J558" s="54">
        <v>2016</v>
      </c>
      <c r="K558" s="83">
        <v>2018</v>
      </c>
      <c r="L558" s="46">
        <v>701950</v>
      </c>
      <c r="M558" s="55" t="s">
        <v>66</v>
      </c>
      <c r="N558" s="55" t="s">
        <v>56</v>
      </c>
      <c r="O558" s="55" t="s">
        <v>390</v>
      </c>
      <c r="P558" s="55" t="s">
        <v>50</v>
      </c>
      <c r="Q558" s="55" t="s">
        <v>499</v>
      </c>
      <c r="R558" s="55" t="s">
        <v>500</v>
      </c>
      <c r="S558" s="55" t="s">
        <v>3247</v>
      </c>
      <c r="T558" s="55" t="s">
        <v>569</v>
      </c>
      <c r="U558" s="96" t="s">
        <v>4321</v>
      </c>
      <c r="V558" s="99" t="s">
        <v>5028</v>
      </c>
    </row>
    <row r="559" spans="1:22" x14ac:dyDescent="0.25">
      <c r="A559" s="83">
        <v>1105741</v>
      </c>
      <c r="B559" s="327">
        <v>42317</v>
      </c>
      <c r="C559" s="52" t="s">
        <v>1516</v>
      </c>
      <c r="D559" s="52" t="s">
        <v>611</v>
      </c>
      <c r="E559" s="52" t="s">
        <v>816</v>
      </c>
      <c r="F559" s="52" t="s">
        <v>1517</v>
      </c>
      <c r="G559" s="52" t="s">
        <v>22</v>
      </c>
      <c r="H559" s="52" t="s">
        <v>23</v>
      </c>
      <c r="I559" s="52" t="s">
        <v>24</v>
      </c>
      <c r="J559" s="54">
        <v>2016</v>
      </c>
      <c r="K559" s="83">
        <v>2018</v>
      </c>
      <c r="L559" s="46">
        <v>528016</v>
      </c>
      <c r="M559" s="55" t="s">
        <v>66</v>
      </c>
      <c r="N559" s="55" t="s">
        <v>56</v>
      </c>
      <c r="O559" s="55" t="s">
        <v>390</v>
      </c>
      <c r="P559" s="55" t="s">
        <v>3248</v>
      </c>
      <c r="Q559" s="55" t="s">
        <v>2433</v>
      </c>
      <c r="R559" s="55" t="s">
        <v>392</v>
      </c>
      <c r="S559" s="55" t="s">
        <v>486</v>
      </c>
      <c r="T559" s="55" t="s">
        <v>3123</v>
      </c>
      <c r="U559" s="96" t="s">
        <v>4320</v>
      </c>
      <c r="V559" s="99" t="s">
        <v>5028</v>
      </c>
    </row>
    <row r="560" spans="1:22" x14ac:dyDescent="0.25">
      <c r="A560" s="83">
        <v>1105747</v>
      </c>
      <c r="B560" s="327">
        <v>42317</v>
      </c>
      <c r="C560" s="52" t="s">
        <v>1497</v>
      </c>
      <c r="D560" s="52" t="s">
        <v>611</v>
      </c>
      <c r="E560" s="52" t="s">
        <v>816</v>
      </c>
      <c r="F560" s="52" t="s">
        <v>1518</v>
      </c>
      <c r="G560" s="52" t="s">
        <v>1499</v>
      </c>
      <c r="H560" s="52" t="s">
        <v>183</v>
      </c>
      <c r="I560" s="52" t="s">
        <v>24</v>
      </c>
      <c r="J560" s="54">
        <v>2016</v>
      </c>
      <c r="K560" s="83">
        <v>2019</v>
      </c>
      <c r="L560" s="46">
        <v>708208</v>
      </c>
      <c r="M560" s="55" t="s">
        <v>66</v>
      </c>
      <c r="N560" s="55" t="s">
        <v>383</v>
      </c>
      <c r="O560" s="55" t="s">
        <v>2386</v>
      </c>
      <c r="P560" s="55" t="s">
        <v>2801</v>
      </c>
      <c r="Q560" s="55" t="s">
        <v>2422</v>
      </c>
      <c r="R560" s="55" t="s">
        <v>2191</v>
      </c>
      <c r="S560" s="55" t="s">
        <v>2136</v>
      </c>
      <c r="T560" s="55" t="s">
        <v>2892</v>
      </c>
      <c r="U560" s="96" t="s">
        <v>4319</v>
      </c>
      <c r="V560" s="99" t="s">
        <v>5028</v>
      </c>
    </row>
    <row r="561" spans="1:22" x14ac:dyDescent="0.25">
      <c r="A561" s="83">
        <v>1105786</v>
      </c>
      <c r="B561" s="327">
        <v>42317</v>
      </c>
      <c r="C561" s="52" t="s">
        <v>1424</v>
      </c>
      <c r="D561" s="52" t="s">
        <v>611</v>
      </c>
      <c r="E561" s="52" t="s">
        <v>816</v>
      </c>
      <c r="F561" s="52" t="s">
        <v>1519</v>
      </c>
      <c r="G561" s="52" t="s">
        <v>111</v>
      </c>
      <c r="H561" s="52" t="s">
        <v>23</v>
      </c>
      <c r="I561" s="52" t="s">
        <v>24</v>
      </c>
      <c r="J561" s="54">
        <v>2016</v>
      </c>
      <c r="K561" s="83">
        <v>2019</v>
      </c>
      <c r="L561" s="46">
        <v>1026313</v>
      </c>
      <c r="M561" s="55" t="s">
        <v>66</v>
      </c>
      <c r="N561" s="55" t="s">
        <v>117</v>
      </c>
      <c r="O561" s="55" t="s">
        <v>118</v>
      </c>
      <c r="P561" s="55" t="s">
        <v>120</v>
      </c>
      <c r="Q561" s="55" t="s">
        <v>123</v>
      </c>
      <c r="R561" s="55" t="s">
        <v>2614</v>
      </c>
      <c r="S561" s="55" t="s">
        <v>2085</v>
      </c>
      <c r="T561" s="55" t="s">
        <v>403</v>
      </c>
      <c r="U561" s="96" t="s">
        <v>4312</v>
      </c>
      <c r="V561" s="99" t="s">
        <v>5028</v>
      </c>
    </row>
    <row r="562" spans="1:22" x14ac:dyDescent="0.25">
      <c r="A562" s="83">
        <v>1105792</v>
      </c>
      <c r="B562" s="327">
        <v>42317</v>
      </c>
      <c r="C562" s="52" t="s">
        <v>1520</v>
      </c>
      <c r="D562" s="52" t="s">
        <v>611</v>
      </c>
      <c r="E562" s="52" t="s">
        <v>816</v>
      </c>
      <c r="F562" s="52" t="s">
        <v>1521</v>
      </c>
      <c r="G562" s="52" t="s">
        <v>214</v>
      </c>
      <c r="H562" s="52" t="s">
        <v>74</v>
      </c>
      <c r="I562" s="52" t="s">
        <v>24</v>
      </c>
      <c r="J562" s="54">
        <v>2016</v>
      </c>
      <c r="K562" s="83">
        <v>2018</v>
      </c>
      <c r="L562" s="46">
        <v>414961</v>
      </c>
      <c r="M562" s="55" t="s">
        <v>66</v>
      </c>
      <c r="N562" s="55" t="s">
        <v>56</v>
      </c>
      <c r="O562" s="55" t="s">
        <v>390</v>
      </c>
      <c r="P562" s="55" t="s">
        <v>579</v>
      </c>
      <c r="Q562" s="55" t="s">
        <v>3249</v>
      </c>
      <c r="R562" s="55" t="s">
        <v>2262</v>
      </c>
      <c r="S562" s="55" t="s">
        <v>3250</v>
      </c>
      <c r="T562" s="55" t="s">
        <v>3251</v>
      </c>
      <c r="U562" s="96" t="s">
        <v>4310</v>
      </c>
      <c r="V562" s="99" t="s">
        <v>5028</v>
      </c>
    </row>
    <row r="563" spans="1:22" x14ac:dyDescent="0.25">
      <c r="A563" s="83">
        <v>1105800</v>
      </c>
      <c r="B563" s="327">
        <v>42317</v>
      </c>
      <c r="C563" s="52" t="s">
        <v>1522</v>
      </c>
      <c r="D563" s="52" t="s">
        <v>611</v>
      </c>
      <c r="E563" s="52" t="s">
        <v>816</v>
      </c>
      <c r="F563" s="52" t="s">
        <v>1523</v>
      </c>
      <c r="G563" s="52" t="s">
        <v>1524</v>
      </c>
      <c r="H563" s="52" t="s">
        <v>23</v>
      </c>
      <c r="I563" s="52" t="s">
        <v>24</v>
      </c>
      <c r="J563" s="54">
        <v>2016</v>
      </c>
      <c r="K563" s="83">
        <v>2019</v>
      </c>
      <c r="L563" s="46">
        <v>587143.4</v>
      </c>
      <c r="M563" s="55" t="s">
        <v>25</v>
      </c>
      <c r="N563" s="55" t="s">
        <v>2769</v>
      </c>
      <c r="O563" s="55" t="s">
        <v>3252</v>
      </c>
      <c r="P563" s="55" t="s">
        <v>2771</v>
      </c>
      <c r="Q563" s="55" t="s">
        <v>2243</v>
      </c>
      <c r="R563" s="55" t="s">
        <v>3253</v>
      </c>
      <c r="S563" s="55" t="s">
        <v>2099</v>
      </c>
      <c r="T563" s="55" t="s">
        <v>470</v>
      </c>
      <c r="U563" s="96" t="s">
        <v>4308</v>
      </c>
      <c r="V563" s="99" t="s">
        <v>5028</v>
      </c>
    </row>
    <row r="564" spans="1:22" x14ac:dyDescent="0.25">
      <c r="A564" s="83">
        <v>1105801</v>
      </c>
      <c r="B564" s="327">
        <v>42317</v>
      </c>
      <c r="C564" s="52" t="s">
        <v>1525</v>
      </c>
      <c r="D564" s="52" t="s">
        <v>611</v>
      </c>
      <c r="E564" s="52" t="s">
        <v>816</v>
      </c>
      <c r="F564" s="52" t="s">
        <v>1526</v>
      </c>
      <c r="G564" s="52" t="s">
        <v>111</v>
      </c>
      <c r="H564" s="52" t="s">
        <v>23</v>
      </c>
      <c r="I564" s="52" t="s">
        <v>24</v>
      </c>
      <c r="J564" s="54">
        <v>2016</v>
      </c>
      <c r="K564" s="83">
        <v>2018</v>
      </c>
      <c r="L564" s="46">
        <v>566966</v>
      </c>
      <c r="M564" s="55" t="s">
        <v>66</v>
      </c>
      <c r="N564" s="55" t="s">
        <v>383</v>
      </c>
      <c r="O564" s="55" t="s">
        <v>384</v>
      </c>
      <c r="P564" s="55" t="s">
        <v>2550</v>
      </c>
      <c r="Q564" s="55" t="s">
        <v>3254</v>
      </c>
      <c r="R564" s="55" t="s">
        <v>2925</v>
      </c>
      <c r="S564" s="55" t="s">
        <v>2085</v>
      </c>
      <c r="T564" s="55" t="s">
        <v>3255</v>
      </c>
      <c r="U564" s="96" t="s">
        <v>4309</v>
      </c>
      <c r="V564" s="99" t="s">
        <v>5028</v>
      </c>
    </row>
    <row r="565" spans="1:22" x14ac:dyDescent="0.25">
      <c r="A565" s="83">
        <v>1105808</v>
      </c>
      <c r="B565" s="327">
        <v>42317</v>
      </c>
      <c r="C565" s="52" t="s">
        <v>1527</v>
      </c>
      <c r="D565" s="52" t="s">
        <v>611</v>
      </c>
      <c r="E565" s="52" t="s">
        <v>816</v>
      </c>
      <c r="F565" s="52" t="s">
        <v>1528</v>
      </c>
      <c r="G565" s="52" t="s">
        <v>47</v>
      </c>
      <c r="H565" s="52" t="s">
        <v>36</v>
      </c>
      <c r="I565" s="52" t="s">
        <v>24</v>
      </c>
      <c r="J565" s="54">
        <v>2016</v>
      </c>
      <c r="K565" s="83">
        <v>2019</v>
      </c>
      <c r="L565" s="46">
        <v>814618</v>
      </c>
      <c r="M565" s="55" t="s">
        <v>25</v>
      </c>
      <c r="N565" s="55" t="s">
        <v>26</v>
      </c>
      <c r="O565" s="55" t="s">
        <v>2257</v>
      </c>
      <c r="P565" s="55" t="s">
        <v>419</v>
      </c>
      <c r="Q565" s="55" t="s">
        <v>3256</v>
      </c>
      <c r="R565" s="55" t="s">
        <v>2893</v>
      </c>
      <c r="S565" s="55" t="s">
        <v>464</v>
      </c>
      <c r="T565" s="55" t="s">
        <v>3257</v>
      </c>
      <c r="U565" s="96" t="s">
        <v>4306</v>
      </c>
      <c r="V565" s="99" t="s">
        <v>5028</v>
      </c>
    </row>
    <row r="566" spans="1:22" x14ac:dyDescent="0.25">
      <c r="A566" s="83">
        <v>1105817</v>
      </c>
      <c r="B566" s="327">
        <v>42317</v>
      </c>
      <c r="C566" s="52" t="s">
        <v>1529</v>
      </c>
      <c r="D566" s="52" t="s">
        <v>611</v>
      </c>
      <c r="E566" s="52" t="s">
        <v>816</v>
      </c>
      <c r="F566" s="52" t="s">
        <v>1530</v>
      </c>
      <c r="G566" s="52" t="s">
        <v>73</v>
      </c>
      <c r="H566" s="52" t="s">
        <v>74</v>
      </c>
      <c r="I566" s="52" t="s">
        <v>75</v>
      </c>
      <c r="J566" s="54">
        <v>2016</v>
      </c>
      <c r="K566" s="83">
        <v>2018</v>
      </c>
      <c r="L566" s="46">
        <v>655081.5</v>
      </c>
      <c r="M566" s="55" t="s">
        <v>66</v>
      </c>
      <c r="N566" s="55" t="s">
        <v>2083</v>
      </c>
      <c r="O566" s="55" t="s">
        <v>2505</v>
      </c>
      <c r="P566" s="55" t="s">
        <v>3258</v>
      </c>
      <c r="Q566" s="55" t="s">
        <v>2826</v>
      </c>
      <c r="R566" s="55" t="s">
        <v>2107</v>
      </c>
      <c r="S566" s="55" t="s">
        <v>503</v>
      </c>
      <c r="T566" s="55" t="s">
        <v>2562</v>
      </c>
      <c r="U566" s="96" t="s">
        <v>4304</v>
      </c>
      <c r="V566" s="99" t="s">
        <v>5028</v>
      </c>
    </row>
    <row r="567" spans="1:22" x14ac:dyDescent="0.25">
      <c r="A567" s="83">
        <v>1105857</v>
      </c>
      <c r="B567" s="327">
        <v>42317</v>
      </c>
      <c r="C567" s="52" t="s">
        <v>1531</v>
      </c>
      <c r="D567" s="52" t="s">
        <v>611</v>
      </c>
      <c r="E567" s="52" t="s">
        <v>816</v>
      </c>
      <c r="F567" s="52" t="s">
        <v>1532</v>
      </c>
      <c r="G567" s="52" t="s">
        <v>182</v>
      </c>
      <c r="H567" s="52" t="s">
        <v>183</v>
      </c>
      <c r="I567" s="52" t="s">
        <v>24</v>
      </c>
      <c r="J567" s="54">
        <v>2016</v>
      </c>
      <c r="K567" s="83">
        <v>2018</v>
      </c>
      <c r="L567" s="46">
        <v>421219</v>
      </c>
      <c r="M567" s="55" t="s">
        <v>66</v>
      </c>
      <c r="N567" s="55" t="s">
        <v>56</v>
      </c>
      <c r="O567" s="55" t="s">
        <v>67</v>
      </c>
      <c r="P567" s="55" t="s">
        <v>433</v>
      </c>
      <c r="Q567" s="55" t="s">
        <v>3157</v>
      </c>
      <c r="R567" s="55" t="s">
        <v>3259</v>
      </c>
      <c r="S567" s="55" t="s">
        <v>2204</v>
      </c>
      <c r="T567" s="55" t="s">
        <v>3260</v>
      </c>
      <c r="U567" s="96" t="s">
        <v>4302</v>
      </c>
      <c r="V567" s="99" t="s">
        <v>5028</v>
      </c>
    </row>
    <row r="568" spans="1:22" x14ac:dyDescent="0.25">
      <c r="A568" s="83">
        <v>1105875</v>
      </c>
      <c r="B568" s="327">
        <v>42317</v>
      </c>
      <c r="C568" s="52" t="s">
        <v>1533</v>
      </c>
      <c r="D568" s="52" t="s">
        <v>611</v>
      </c>
      <c r="E568" s="52" t="s">
        <v>816</v>
      </c>
      <c r="F568" s="52" t="s">
        <v>1534</v>
      </c>
      <c r="G568" s="52" t="s">
        <v>690</v>
      </c>
      <c r="H568" s="52" t="s">
        <v>36</v>
      </c>
      <c r="I568" s="52" t="s">
        <v>75</v>
      </c>
      <c r="J568" s="54">
        <v>2016</v>
      </c>
      <c r="K568" s="83">
        <v>2020</v>
      </c>
      <c r="L568" s="46">
        <v>1289965</v>
      </c>
      <c r="M568" s="55" t="s">
        <v>66</v>
      </c>
      <c r="N568" s="55" t="s">
        <v>2083</v>
      </c>
      <c r="O568" s="55" t="s">
        <v>2084</v>
      </c>
      <c r="P568" s="55" t="s">
        <v>3219</v>
      </c>
      <c r="Q568" s="55" t="s">
        <v>3261</v>
      </c>
      <c r="R568" s="55" t="s">
        <v>3262</v>
      </c>
      <c r="S568" s="55" t="s">
        <v>3263</v>
      </c>
      <c r="T568" s="55" t="s">
        <v>122</v>
      </c>
      <c r="U568" s="96" t="s">
        <v>4300</v>
      </c>
      <c r="V568" s="99" t="s">
        <v>5028</v>
      </c>
    </row>
    <row r="569" spans="1:22" x14ac:dyDescent="0.25">
      <c r="A569" s="83">
        <v>1105907</v>
      </c>
      <c r="B569" s="327">
        <v>42317</v>
      </c>
      <c r="C569" s="52" t="s">
        <v>1535</v>
      </c>
      <c r="D569" s="52" t="s">
        <v>611</v>
      </c>
      <c r="E569" s="52" t="s">
        <v>816</v>
      </c>
      <c r="F569" s="52" t="s">
        <v>1536</v>
      </c>
      <c r="G569" s="52" t="s">
        <v>22</v>
      </c>
      <c r="H569" s="52" t="s">
        <v>23</v>
      </c>
      <c r="I569" s="52" t="s">
        <v>24</v>
      </c>
      <c r="J569" s="54">
        <v>2016</v>
      </c>
      <c r="K569" s="83">
        <v>2018</v>
      </c>
      <c r="L569" s="46">
        <v>466474.5</v>
      </c>
      <c r="M569" s="55" t="s">
        <v>66</v>
      </c>
      <c r="N569" s="55" t="s">
        <v>2778</v>
      </c>
      <c r="O569" s="55" t="s">
        <v>3264</v>
      </c>
      <c r="P569" s="55" t="s">
        <v>509</v>
      </c>
      <c r="Q569" s="55" t="s">
        <v>2954</v>
      </c>
      <c r="R569" s="55" t="s">
        <v>3265</v>
      </c>
      <c r="S569" s="55" t="s">
        <v>501</v>
      </c>
      <c r="T569" s="55" t="s">
        <v>503</v>
      </c>
      <c r="U569" s="96" t="s">
        <v>4298</v>
      </c>
      <c r="V569" s="99" t="s">
        <v>5028</v>
      </c>
    </row>
    <row r="570" spans="1:22" x14ac:dyDescent="0.25">
      <c r="A570" s="83">
        <v>1105944</v>
      </c>
      <c r="B570" s="327">
        <v>42317</v>
      </c>
      <c r="C570" s="52" t="s">
        <v>1537</v>
      </c>
      <c r="D570" s="52" t="s">
        <v>611</v>
      </c>
      <c r="E570" s="52" t="s">
        <v>816</v>
      </c>
      <c r="F570" s="52" t="s">
        <v>1538</v>
      </c>
      <c r="G570" s="52" t="s">
        <v>182</v>
      </c>
      <c r="H570" s="52" t="s">
        <v>183</v>
      </c>
      <c r="I570" s="52" t="s">
        <v>24</v>
      </c>
      <c r="J570" s="54">
        <v>2016</v>
      </c>
      <c r="K570" s="83">
        <v>2018</v>
      </c>
      <c r="L570" s="46">
        <v>491508.5</v>
      </c>
      <c r="M570" s="55" t="s">
        <v>66</v>
      </c>
      <c r="N570" s="55" t="s">
        <v>56</v>
      </c>
      <c r="O570" s="55" t="s">
        <v>67</v>
      </c>
      <c r="P570" s="55" t="s">
        <v>2693</v>
      </c>
      <c r="Q570" s="55" t="s">
        <v>3266</v>
      </c>
      <c r="R570" s="55" t="s">
        <v>3267</v>
      </c>
      <c r="S570" s="55" t="s">
        <v>3268</v>
      </c>
      <c r="T570" s="55" t="s">
        <v>3269</v>
      </c>
      <c r="U570" s="96" t="s">
        <v>4294</v>
      </c>
      <c r="V570" s="99" t="s">
        <v>5028</v>
      </c>
    </row>
    <row r="571" spans="1:22" x14ac:dyDescent="0.25">
      <c r="A571" s="83">
        <v>1105951</v>
      </c>
      <c r="B571" s="327">
        <v>42317</v>
      </c>
      <c r="C571" s="52" t="s">
        <v>1539</v>
      </c>
      <c r="D571" s="52" t="s">
        <v>611</v>
      </c>
      <c r="E571" s="52" t="s">
        <v>816</v>
      </c>
      <c r="F571" s="52" t="s">
        <v>1540</v>
      </c>
      <c r="G571" s="52" t="s">
        <v>1541</v>
      </c>
      <c r="H571" s="52" t="s">
        <v>23</v>
      </c>
      <c r="I571" s="52" t="s">
        <v>75</v>
      </c>
      <c r="J571" s="54">
        <v>2016</v>
      </c>
      <c r="K571" s="83">
        <v>2018</v>
      </c>
      <c r="L571" s="46">
        <v>762491.5</v>
      </c>
      <c r="M571" s="55" t="s">
        <v>66</v>
      </c>
      <c r="N571" s="55" t="s">
        <v>184</v>
      </c>
      <c r="O571" s="55" t="s">
        <v>2129</v>
      </c>
      <c r="P571" s="55" t="s">
        <v>2893</v>
      </c>
      <c r="Q571" s="55" t="s">
        <v>3270</v>
      </c>
      <c r="R571" s="55" t="s">
        <v>2383</v>
      </c>
      <c r="S571" s="55" t="s">
        <v>3271</v>
      </c>
      <c r="T571" s="55" t="s">
        <v>3272</v>
      </c>
      <c r="U571" s="96" t="s">
        <v>4293</v>
      </c>
      <c r="V571" s="99" t="s">
        <v>5028</v>
      </c>
    </row>
    <row r="572" spans="1:22" x14ac:dyDescent="0.25">
      <c r="A572" s="83">
        <v>1105962</v>
      </c>
      <c r="B572" s="327">
        <v>42317</v>
      </c>
      <c r="C572" s="52" t="s">
        <v>1539</v>
      </c>
      <c r="D572" s="52" t="s">
        <v>611</v>
      </c>
      <c r="E572" s="52" t="s">
        <v>816</v>
      </c>
      <c r="F572" s="52" t="s">
        <v>1542</v>
      </c>
      <c r="G572" s="52" t="s">
        <v>1541</v>
      </c>
      <c r="H572" s="52" t="s">
        <v>23</v>
      </c>
      <c r="I572" s="52" t="s">
        <v>75</v>
      </c>
      <c r="J572" s="54">
        <v>2016</v>
      </c>
      <c r="K572" s="83">
        <v>2018</v>
      </c>
      <c r="L572" s="46">
        <v>847520.5</v>
      </c>
      <c r="M572" s="55" t="s">
        <v>66</v>
      </c>
      <c r="N572" s="55" t="s">
        <v>184</v>
      </c>
      <c r="O572" s="55" t="s">
        <v>2129</v>
      </c>
      <c r="P572" s="55" t="s">
        <v>2893</v>
      </c>
      <c r="Q572" s="55" t="s">
        <v>2191</v>
      </c>
      <c r="R572" s="55" t="s">
        <v>3273</v>
      </c>
      <c r="S572" s="55" t="s">
        <v>2895</v>
      </c>
      <c r="T572" s="55" t="s">
        <v>3274</v>
      </c>
      <c r="U572" s="96" t="s">
        <v>4292</v>
      </c>
      <c r="V572" s="99" t="s">
        <v>5028</v>
      </c>
    </row>
    <row r="573" spans="1:22" x14ac:dyDescent="0.25">
      <c r="A573" s="83">
        <v>1106027</v>
      </c>
      <c r="B573" s="327">
        <v>42317</v>
      </c>
      <c r="C573" s="52" t="s">
        <v>1543</v>
      </c>
      <c r="D573" s="52" t="s">
        <v>611</v>
      </c>
      <c r="E573" s="52" t="s">
        <v>816</v>
      </c>
      <c r="F573" s="52" t="s">
        <v>1544</v>
      </c>
      <c r="G573" s="52" t="s">
        <v>22</v>
      </c>
      <c r="H573" s="52" t="s">
        <v>23</v>
      </c>
      <c r="I573" s="52" t="s">
        <v>24</v>
      </c>
      <c r="J573" s="54">
        <v>2016</v>
      </c>
      <c r="K573" s="83">
        <v>2018</v>
      </c>
      <c r="L573" s="46">
        <v>506489</v>
      </c>
      <c r="M573" s="55" t="s">
        <v>66</v>
      </c>
      <c r="N573" s="55" t="s">
        <v>56</v>
      </c>
      <c r="O573" s="55" t="s">
        <v>57</v>
      </c>
      <c r="P573" s="55" t="s">
        <v>2143</v>
      </c>
      <c r="Q573" s="55" t="s">
        <v>2424</v>
      </c>
      <c r="R573" s="55" t="s">
        <v>3083</v>
      </c>
      <c r="S573" s="55" t="s">
        <v>599</v>
      </c>
      <c r="T573" s="55" t="s">
        <v>2470</v>
      </c>
      <c r="U573" s="96" t="s">
        <v>4288</v>
      </c>
      <c r="V573" s="99" t="s">
        <v>5028</v>
      </c>
    </row>
    <row r="574" spans="1:22" x14ac:dyDescent="0.25">
      <c r="A574" s="83">
        <v>1106029</v>
      </c>
      <c r="B574" s="327">
        <v>42317</v>
      </c>
      <c r="C574" s="52" t="s">
        <v>1545</v>
      </c>
      <c r="D574" s="52" t="s">
        <v>611</v>
      </c>
      <c r="E574" s="52" t="s">
        <v>816</v>
      </c>
      <c r="F574" s="52" t="s">
        <v>1546</v>
      </c>
      <c r="G574" s="52" t="s">
        <v>213</v>
      </c>
      <c r="H574" s="52" t="s">
        <v>199</v>
      </c>
      <c r="I574" s="52" t="s">
        <v>24</v>
      </c>
      <c r="J574" s="54">
        <v>2016</v>
      </c>
      <c r="K574" s="83">
        <v>2019</v>
      </c>
      <c r="L574" s="46">
        <v>837600</v>
      </c>
      <c r="M574" s="55" t="s">
        <v>66</v>
      </c>
      <c r="N574" s="55" t="s">
        <v>383</v>
      </c>
      <c r="O574" s="55" t="s">
        <v>2444</v>
      </c>
      <c r="P574" s="55" t="s">
        <v>2904</v>
      </c>
      <c r="Q574" s="55" t="s">
        <v>3275</v>
      </c>
      <c r="R574" s="55" t="s">
        <v>2171</v>
      </c>
      <c r="S574" s="55" t="s">
        <v>2772</v>
      </c>
      <c r="T574" s="55" t="s">
        <v>3276</v>
      </c>
      <c r="U574" s="96" t="s">
        <v>4289</v>
      </c>
      <c r="V574" s="99" t="s">
        <v>5028</v>
      </c>
    </row>
    <row r="575" spans="1:22" x14ac:dyDescent="0.25">
      <c r="A575" s="83">
        <v>1106038</v>
      </c>
      <c r="B575" s="327">
        <v>42317</v>
      </c>
      <c r="C575" s="52" t="s">
        <v>1547</v>
      </c>
      <c r="D575" s="52" t="s">
        <v>611</v>
      </c>
      <c r="E575" s="52" t="s">
        <v>816</v>
      </c>
      <c r="F575" s="52" t="s">
        <v>1548</v>
      </c>
      <c r="G575" s="52" t="s">
        <v>73</v>
      </c>
      <c r="H575" s="52" t="s">
        <v>74</v>
      </c>
      <c r="I575" s="52" t="s">
        <v>75</v>
      </c>
      <c r="J575" s="54">
        <v>2016</v>
      </c>
      <c r="K575" s="83">
        <v>2019</v>
      </c>
      <c r="L575" s="46">
        <v>1074187.6000000001</v>
      </c>
      <c r="M575" s="55" t="s">
        <v>66</v>
      </c>
      <c r="N575" s="55" t="s">
        <v>2083</v>
      </c>
      <c r="O575" s="55" t="s">
        <v>2162</v>
      </c>
      <c r="P575" s="55" t="s">
        <v>2939</v>
      </c>
      <c r="Q575" s="55" t="s">
        <v>2136</v>
      </c>
      <c r="R575" s="55" t="s">
        <v>3277</v>
      </c>
      <c r="S575" s="55" t="s">
        <v>3278</v>
      </c>
      <c r="T575" s="55" t="s">
        <v>3279</v>
      </c>
      <c r="U575" s="96" t="s">
        <v>4285</v>
      </c>
      <c r="V575" s="99" t="s">
        <v>5028</v>
      </c>
    </row>
    <row r="576" spans="1:22" x14ac:dyDescent="0.25">
      <c r="A576" s="83">
        <v>1106043</v>
      </c>
      <c r="B576" s="327">
        <v>42317</v>
      </c>
      <c r="C576" s="52" t="s">
        <v>1549</v>
      </c>
      <c r="D576" s="52" t="s">
        <v>611</v>
      </c>
      <c r="E576" s="52" t="s">
        <v>816</v>
      </c>
      <c r="F576" s="52" t="s">
        <v>1550</v>
      </c>
      <c r="G576" s="52" t="s">
        <v>690</v>
      </c>
      <c r="H576" s="52" t="s">
        <v>36</v>
      </c>
      <c r="I576" s="52" t="s">
        <v>75</v>
      </c>
      <c r="J576" s="54">
        <v>2016</v>
      </c>
      <c r="K576" s="83">
        <v>2018</v>
      </c>
      <c r="L576" s="46">
        <v>603333</v>
      </c>
      <c r="M576" s="55" t="s">
        <v>66</v>
      </c>
      <c r="N576" s="55" t="s">
        <v>2083</v>
      </c>
      <c r="O576" s="55" t="s">
        <v>3079</v>
      </c>
      <c r="P576" s="55" t="s">
        <v>3142</v>
      </c>
      <c r="Q576" s="55" t="s">
        <v>3015</v>
      </c>
      <c r="R576" s="55" t="s">
        <v>3223</v>
      </c>
      <c r="S576" s="55" t="s">
        <v>503</v>
      </c>
      <c r="T576" s="55" t="s">
        <v>3280</v>
      </c>
      <c r="U576" s="96" t="s">
        <v>4283</v>
      </c>
      <c r="V576" s="99" t="s">
        <v>5028</v>
      </c>
    </row>
    <row r="577" spans="1:22" x14ac:dyDescent="0.25">
      <c r="A577" s="83">
        <v>1106145</v>
      </c>
      <c r="B577" s="327">
        <v>42317</v>
      </c>
      <c r="C577" s="52" t="s">
        <v>1551</v>
      </c>
      <c r="D577" s="52" t="s">
        <v>611</v>
      </c>
      <c r="E577" s="52" t="s">
        <v>816</v>
      </c>
      <c r="F577" s="52" t="s">
        <v>1552</v>
      </c>
      <c r="G577" s="52" t="s">
        <v>205</v>
      </c>
      <c r="H577" s="52" t="s">
        <v>36</v>
      </c>
      <c r="I577" s="52" t="s">
        <v>24</v>
      </c>
      <c r="J577" s="54">
        <v>2016</v>
      </c>
      <c r="K577" s="83">
        <v>2018</v>
      </c>
      <c r="L577" s="46">
        <v>620294</v>
      </c>
      <c r="M577" s="55" t="s">
        <v>66</v>
      </c>
      <c r="N577" s="55" t="s">
        <v>2778</v>
      </c>
      <c r="O577" s="55" t="s">
        <v>3243</v>
      </c>
      <c r="P577" s="55" t="s">
        <v>2521</v>
      </c>
      <c r="Q577" s="55" t="s">
        <v>2520</v>
      </c>
      <c r="R577" s="55" t="s">
        <v>601</v>
      </c>
      <c r="S577" s="55" t="s">
        <v>2447</v>
      </c>
      <c r="T577" s="55" t="s">
        <v>2474</v>
      </c>
      <c r="U577" s="96" t="s">
        <v>4279</v>
      </c>
      <c r="V577" s="99" t="s">
        <v>5028</v>
      </c>
    </row>
    <row r="578" spans="1:22" x14ac:dyDescent="0.25">
      <c r="A578" s="83">
        <v>1106151</v>
      </c>
      <c r="B578" s="327">
        <v>42317</v>
      </c>
      <c r="C578" s="52" t="s">
        <v>1553</v>
      </c>
      <c r="D578" s="52" t="s">
        <v>611</v>
      </c>
      <c r="E578" s="52" t="s">
        <v>816</v>
      </c>
      <c r="F578" s="52" t="s">
        <v>1554</v>
      </c>
      <c r="G578" s="52" t="s">
        <v>150</v>
      </c>
      <c r="H578" s="52" t="s">
        <v>23</v>
      </c>
      <c r="I578" s="52" t="s">
        <v>75</v>
      </c>
      <c r="J578" s="54">
        <v>2016</v>
      </c>
      <c r="K578" s="83">
        <v>2018</v>
      </c>
      <c r="L578" s="46">
        <v>631979</v>
      </c>
      <c r="M578" s="55" t="s">
        <v>66</v>
      </c>
      <c r="N578" s="55" t="s">
        <v>151</v>
      </c>
      <c r="O578" s="55" t="s">
        <v>152</v>
      </c>
      <c r="P578" s="55" t="s">
        <v>164</v>
      </c>
      <c r="Q578" s="55" t="s">
        <v>3281</v>
      </c>
      <c r="R578" s="55" t="s">
        <v>2189</v>
      </c>
      <c r="S578" s="55" t="s">
        <v>196</v>
      </c>
      <c r="T578" s="55" t="s">
        <v>2136</v>
      </c>
      <c r="U578" s="96" t="s">
        <v>4278</v>
      </c>
      <c r="V578" s="99" t="s">
        <v>5028</v>
      </c>
    </row>
    <row r="579" spans="1:22" x14ac:dyDescent="0.25">
      <c r="A579" s="83">
        <v>1106154</v>
      </c>
      <c r="B579" s="327">
        <v>42317</v>
      </c>
      <c r="C579" s="52" t="s">
        <v>1555</v>
      </c>
      <c r="D579" s="52" t="s">
        <v>611</v>
      </c>
      <c r="E579" s="52" t="s">
        <v>816</v>
      </c>
      <c r="F579" s="52" t="s">
        <v>1556</v>
      </c>
      <c r="G579" s="52" t="s">
        <v>150</v>
      </c>
      <c r="H579" s="52" t="s">
        <v>23</v>
      </c>
      <c r="I579" s="52" t="s">
        <v>75</v>
      </c>
      <c r="J579" s="54">
        <v>2016</v>
      </c>
      <c r="K579" s="83">
        <v>2018</v>
      </c>
      <c r="L579" s="46">
        <v>554990</v>
      </c>
      <c r="M579" s="55" t="s">
        <v>66</v>
      </c>
      <c r="N579" s="55" t="s">
        <v>151</v>
      </c>
      <c r="O579" s="55" t="s">
        <v>2454</v>
      </c>
      <c r="P579" s="55" t="s">
        <v>89</v>
      </c>
      <c r="Q579" s="55" t="s">
        <v>155</v>
      </c>
      <c r="R579" s="55" t="s">
        <v>2356</v>
      </c>
      <c r="S579" s="55" t="s">
        <v>3282</v>
      </c>
      <c r="T579" s="55" t="s">
        <v>2794</v>
      </c>
      <c r="U579" s="96" t="s">
        <v>4277</v>
      </c>
      <c r="V579" s="99" t="s">
        <v>5028</v>
      </c>
    </row>
    <row r="580" spans="1:22" x14ac:dyDescent="0.25">
      <c r="A580" s="83">
        <v>1106175</v>
      </c>
      <c r="B580" s="327">
        <v>42317</v>
      </c>
      <c r="C580" s="52" t="s">
        <v>1557</v>
      </c>
      <c r="D580" s="52" t="s">
        <v>611</v>
      </c>
      <c r="E580" s="52" t="s">
        <v>816</v>
      </c>
      <c r="F580" s="52" t="s">
        <v>1558</v>
      </c>
      <c r="G580" s="52" t="s">
        <v>625</v>
      </c>
      <c r="H580" s="52" t="s">
        <v>74</v>
      </c>
      <c r="I580" s="52" t="s">
        <v>24</v>
      </c>
      <c r="J580" s="54">
        <v>2016</v>
      </c>
      <c r="K580" s="83">
        <v>2018</v>
      </c>
      <c r="L580" s="46">
        <v>365000</v>
      </c>
      <c r="M580" s="55" t="s">
        <v>37</v>
      </c>
      <c r="N580" s="55" t="s">
        <v>38</v>
      </c>
      <c r="O580" s="55" t="s">
        <v>477</v>
      </c>
      <c r="P580" s="55" t="s">
        <v>31</v>
      </c>
      <c r="Q580" s="55" t="s">
        <v>77</v>
      </c>
      <c r="R580" s="55" t="s">
        <v>3283</v>
      </c>
      <c r="S580" s="55" t="s">
        <v>2079</v>
      </c>
      <c r="T580" s="55" t="s">
        <v>130</v>
      </c>
      <c r="U580" s="96" t="s">
        <v>4275</v>
      </c>
      <c r="V580" s="99" t="s">
        <v>5028</v>
      </c>
    </row>
    <row r="581" spans="1:22" x14ac:dyDescent="0.25">
      <c r="A581" s="83">
        <v>1106206</v>
      </c>
      <c r="B581" s="327">
        <v>42317</v>
      </c>
      <c r="C581" s="52" t="s">
        <v>1559</v>
      </c>
      <c r="D581" s="52" t="s">
        <v>611</v>
      </c>
      <c r="E581" s="52" t="s">
        <v>816</v>
      </c>
      <c r="F581" s="52" t="s">
        <v>1560</v>
      </c>
      <c r="G581" s="52" t="s">
        <v>214</v>
      </c>
      <c r="H581" s="52" t="s">
        <v>74</v>
      </c>
      <c r="I581" s="52" t="s">
        <v>24</v>
      </c>
      <c r="J581" s="54">
        <v>2016</v>
      </c>
      <c r="K581" s="83">
        <v>2018</v>
      </c>
      <c r="L581" s="46">
        <v>946995</v>
      </c>
      <c r="M581" s="55" t="s">
        <v>66</v>
      </c>
      <c r="N581" s="55" t="s">
        <v>142</v>
      </c>
      <c r="O581" s="55" t="s">
        <v>458</v>
      </c>
      <c r="P581" s="55" t="s">
        <v>3284</v>
      </c>
      <c r="Q581" s="55" t="s">
        <v>188</v>
      </c>
      <c r="R581" s="55" t="s">
        <v>418</v>
      </c>
      <c r="S581" s="55" t="s">
        <v>3285</v>
      </c>
      <c r="T581" s="55" t="s">
        <v>2899</v>
      </c>
      <c r="U581" s="96" t="s">
        <v>4274</v>
      </c>
      <c r="V581" s="99" t="s">
        <v>5028</v>
      </c>
    </row>
    <row r="582" spans="1:22" x14ac:dyDescent="0.25">
      <c r="A582" s="83">
        <v>1106213</v>
      </c>
      <c r="B582" s="327">
        <v>42317</v>
      </c>
      <c r="C582" s="52" t="s">
        <v>1561</v>
      </c>
      <c r="D582" s="52" t="s">
        <v>611</v>
      </c>
      <c r="E582" s="52" t="s">
        <v>816</v>
      </c>
      <c r="F582" s="52" t="s">
        <v>1562</v>
      </c>
      <c r="G582" s="52" t="s">
        <v>22</v>
      </c>
      <c r="H582" s="52" t="s">
        <v>23</v>
      </c>
      <c r="I582" s="52" t="s">
        <v>24</v>
      </c>
      <c r="J582" s="54">
        <v>2016</v>
      </c>
      <c r="K582" s="83">
        <v>2019</v>
      </c>
      <c r="L582" s="46">
        <v>689168.2</v>
      </c>
      <c r="M582" s="55" t="s">
        <v>66</v>
      </c>
      <c r="N582" s="55" t="s">
        <v>184</v>
      </c>
      <c r="O582" s="55" t="s">
        <v>185</v>
      </c>
      <c r="P582" s="55" t="s">
        <v>2776</v>
      </c>
      <c r="Q582" s="55" t="s">
        <v>3063</v>
      </c>
      <c r="R582" s="55" t="s">
        <v>3286</v>
      </c>
      <c r="S582" s="55" t="s">
        <v>485</v>
      </c>
      <c r="T582" s="55" t="s">
        <v>2948</v>
      </c>
      <c r="U582" s="96" t="s">
        <v>4272</v>
      </c>
      <c r="V582" s="99" t="s">
        <v>5028</v>
      </c>
    </row>
    <row r="583" spans="1:22" x14ac:dyDescent="0.25">
      <c r="A583" s="83">
        <v>1106217</v>
      </c>
      <c r="B583" s="327">
        <v>42317</v>
      </c>
      <c r="C583" s="52" t="s">
        <v>1563</v>
      </c>
      <c r="D583" s="52" t="s">
        <v>611</v>
      </c>
      <c r="E583" s="52" t="s">
        <v>816</v>
      </c>
      <c r="F583" s="52" t="s">
        <v>1564</v>
      </c>
      <c r="G583" s="52" t="s">
        <v>214</v>
      </c>
      <c r="H583" s="52" t="s">
        <v>74</v>
      </c>
      <c r="I583" s="52" t="s">
        <v>24</v>
      </c>
      <c r="J583" s="54">
        <v>2016</v>
      </c>
      <c r="K583" s="83">
        <v>2018</v>
      </c>
      <c r="L583" s="46">
        <v>556950</v>
      </c>
      <c r="M583" s="55" t="s">
        <v>66</v>
      </c>
      <c r="N583" s="55" t="s">
        <v>2083</v>
      </c>
      <c r="O583" s="55" t="s">
        <v>2505</v>
      </c>
      <c r="P583" s="55" t="s">
        <v>3050</v>
      </c>
      <c r="Q583" s="55" t="s">
        <v>2500</v>
      </c>
      <c r="R583" s="55" t="s">
        <v>466</v>
      </c>
      <c r="S583" s="55" t="s">
        <v>3287</v>
      </c>
      <c r="T583" s="55" t="s">
        <v>3288</v>
      </c>
      <c r="U583" s="96" t="s">
        <v>4271</v>
      </c>
      <c r="V583" s="99" t="s">
        <v>5028</v>
      </c>
    </row>
    <row r="584" spans="1:22" x14ac:dyDescent="0.25">
      <c r="A584" s="83">
        <v>1106241</v>
      </c>
      <c r="B584" s="327">
        <v>42317</v>
      </c>
      <c r="C584" s="52" t="s">
        <v>1565</v>
      </c>
      <c r="D584" s="52" t="s">
        <v>611</v>
      </c>
      <c r="E584" s="52" t="s">
        <v>816</v>
      </c>
      <c r="F584" s="52" t="s">
        <v>1566</v>
      </c>
      <c r="G584" s="52" t="s">
        <v>205</v>
      </c>
      <c r="H584" s="52" t="s">
        <v>36</v>
      </c>
      <c r="I584" s="52" t="s">
        <v>24</v>
      </c>
      <c r="J584" s="54">
        <v>2016</v>
      </c>
      <c r="K584" s="83">
        <v>2018</v>
      </c>
      <c r="L584" s="46">
        <v>486466.5</v>
      </c>
      <c r="M584" s="55" t="s">
        <v>66</v>
      </c>
      <c r="N584" s="55" t="s">
        <v>383</v>
      </c>
      <c r="O584" s="55" t="s">
        <v>2791</v>
      </c>
      <c r="P584" s="55" t="s">
        <v>3289</v>
      </c>
      <c r="Q584" s="55" t="s">
        <v>3290</v>
      </c>
      <c r="R584" s="55" t="s">
        <v>3291</v>
      </c>
      <c r="S584" s="55" t="s">
        <v>2619</v>
      </c>
      <c r="T584" s="55" t="s">
        <v>2759</v>
      </c>
      <c r="U584" s="96" t="s">
        <v>4270</v>
      </c>
      <c r="V584" s="99" t="s">
        <v>5028</v>
      </c>
    </row>
    <row r="585" spans="1:22" x14ac:dyDescent="0.25">
      <c r="A585" s="83">
        <v>1106274</v>
      </c>
      <c r="B585" s="327">
        <v>42317</v>
      </c>
      <c r="C585" s="52" t="s">
        <v>1567</v>
      </c>
      <c r="D585" s="52" t="s">
        <v>611</v>
      </c>
      <c r="E585" s="52" t="s">
        <v>816</v>
      </c>
      <c r="F585" s="52" t="s">
        <v>1568</v>
      </c>
      <c r="G585" s="52" t="s">
        <v>22</v>
      </c>
      <c r="H585" s="52" t="s">
        <v>23</v>
      </c>
      <c r="I585" s="52" t="s">
        <v>24</v>
      </c>
      <c r="J585" s="54">
        <v>2016</v>
      </c>
      <c r="K585" s="83">
        <v>2019</v>
      </c>
      <c r="L585" s="46">
        <v>1400359.2</v>
      </c>
      <c r="M585" s="55" t="s">
        <v>25</v>
      </c>
      <c r="N585" s="55" t="s">
        <v>442</v>
      </c>
      <c r="O585" s="55" t="s">
        <v>443</v>
      </c>
      <c r="P585" s="55" t="s">
        <v>99</v>
      </c>
      <c r="Q585" s="55" t="s">
        <v>2326</v>
      </c>
      <c r="R585" s="55" t="s">
        <v>3292</v>
      </c>
      <c r="S585" s="55" t="s">
        <v>3293</v>
      </c>
      <c r="T585" s="55" t="s">
        <v>2094</v>
      </c>
      <c r="U585" s="96" t="s">
        <v>4269</v>
      </c>
      <c r="V585" s="99" t="s">
        <v>5028</v>
      </c>
    </row>
    <row r="586" spans="1:22" x14ac:dyDescent="0.25">
      <c r="A586" s="83">
        <v>1106377</v>
      </c>
      <c r="B586" s="327">
        <v>42317</v>
      </c>
      <c r="C586" s="52" t="s">
        <v>918</v>
      </c>
      <c r="D586" s="52" t="s">
        <v>611</v>
      </c>
      <c r="E586" s="52" t="s">
        <v>816</v>
      </c>
      <c r="F586" s="52" t="s">
        <v>1569</v>
      </c>
      <c r="G586" s="52" t="s">
        <v>213</v>
      </c>
      <c r="H586" s="52" t="s">
        <v>199</v>
      </c>
      <c r="I586" s="52" t="s">
        <v>24</v>
      </c>
      <c r="J586" s="54">
        <v>2016</v>
      </c>
      <c r="K586" s="83">
        <v>2018</v>
      </c>
      <c r="L586" s="46">
        <v>710928</v>
      </c>
      <c r="M586" s="55" t="s">
        <v>25</v>
      </c>
      <c r="N586" s="55" t="s">
        <v>26</v>
      </c>
      <c r="O586" s="55" t="s">
        <v>27</v>
      </c>
      <c r="P586" s="55" t="s">
        <v>2159</v>
      </c>
      <c r="Q586" s="55" t="s">
        <v>3294</v>
      </c>
      <c r="R586" s="55" t="s">
        <v>3048</v>
      </c>
      <c r="S586" s="55" t="s">
        <v>196</v>
      </c>
      <c r="T586" s="55" t="s">
        <v>3295</v>
      </c>
      <c r="U586" s="96" t="s">
        <v>4265</v>
      </c>
      <c r="V586" s="99" t="s">
        <v>5028</v>
      </c>
    </row>
    <row r="587" spans="1:22" x14ac:dyDescent="0.25">
      <c r="A587" s="83">
        <v>1106378</v>
      </c>
      <c r="B587" s="327">
        <v>42317</v>
      </c>
      <c r="C587" s="52" t="s">
        <v>1570</v>
      </c>
      <c r="D587" s="52" t="s">
        <v>611</v>
      </c>
      <c r="E587" s="52" t="s">
        <v>816</v>
      </c>
      <c r="F587" s="52" t="s">
        <v>1571</v>
      </c>
      <c r="G587" s="52" t="s">
        <v>653</v>
      </c>
      <c r="H587" s="52" t="s">
        <v>23</v>
      </c>
      <c r="I587" s="52" t="s">
        <v>75</v>
      </c>
      <c r="J587" s="54">
        <v>2016</v>
      </c>
      <c r="K587" s="83">
        <v>2018</v>
      </c>
      <c r="L587" s="46">
        <v>676979</v>
      </c>
      <c r="M587" s="55" t="s">
        <v>66</v>
      </c>
      <c r="N587" s="55" t="s">
        <v>2083</v>
      </c>
      <c r="O587" s="55" t="s">
        <v>2084</v>
      </c>
      <c r="P587" s="55" t="s">
        <v>2605</v>
      </c>
      <c r="Q587" s="55" t="s">
        <v>2191</v>
      </c>
      <c r="R587" s="55" t="s">
        <v>2408</v>
      </c>
      <c r="S587" s="55" t="s">
        <v>196</v>
      </c>
      <c r="T587" s="55" t="s">
        <v>165</v>
      </c>
      <c r="U587" s="96" t="s">
        <v>4264</v>
      </c>
      <c r="V587" s="99" t="s">
        <v>5028</v>
      </c>
    </row>
    <row r="588" spans="1:22" x14ac:dyDescent="0.25">
      <c r="A588" s="83">
        <v>1106390</v>
      </c>
      <c r="B588" s="327">
        <v>42317</v>
      </c>
      <c r="C588" s="52" t="s">
        <v>1572</v>
      </c>
      <c r="D588" s="52" t="s">
        <v>611</v>
      </c>
      <c r="E588" s="52" t="s">
        <v>816</v>
      </c>
      <c r="F588" s="52" t="s">
        <v>1573</v>
      </c>
      <c r="G588" s="52" t="s">
        <v>22</v>
      </c>
      <c r="H588" s="52" t="s">
        <v>23</v>
      </c>
      <c r="I588" s="52" t="s">
        <v>24</v>
      </c>
      <c r="J588" s="54">
        <v>2016</v>
      </c>
      <c r="K588" s="83">
        <v>2019</v>
      </c>
      <c r="L588" s="46">
        <v>653655.19999999995</v>
      </c>
      <c r="M588" s="55" t="s">
        <v>66</v>
      </c>
      <c r="N588" s="55" t="s">
        <v>2202</v>
      </c>
      <c r="O588" s="55" t="s">
        <v>2209</v>
      </c>
      <c r="P588" s="55" t="s">
        <v>2586</v>
      </c>
      <c r="Q588" s="55" t="s">
        <v>2205</v>
      </c>
      <c r="R588" s="55" t="s">
        <v>2160</v>
      </c>
      <c r="S588" s="55" t="s">
        <v>2879</v>
      </c>
      <c r="T588" s="55" t="s">
        <v>2875</v>
      </c>
      <c r="U588" s="96" t="s">
        <v>4262</v>
      </c>
      <c r="V588" s="99" t="s">
        <v>5028</v>
      </c>
    </row>
    <row r="589" spans="1:22" x14ac:dyDescent="0.25">
      <c r="A589" s="83">
        <v>1106411</v>
      </c>
      <c r="B589" s="327">
        <v>42317</v>
      </c>
      <c r="C589" s="52" t="s">
        <v>1574</v>
      </c>
      <c r="D589" s="52" t="s">
        <v>611</v>
      </c>
      <c r="E589" s="52" t="s">
        <v>816</v>
      </c>
      <c r="F589" s="52" t="s">
        <v>1575</v>
      </c>
      <c r="G589" s="52" t="s">
        <v>209</v>
      </c>
      <c r="H589" s="52" t="s">
        <v>74</v>
      </c>
      <c r="I589" s="52" t="s">
        <v>24</v>
      </c>
      <c r="J589" s="54">
        <v>2016</v>
      </c>
      <c r="K589" s="83">
        <v>2019</v>
      </c>
      <c r="L589" s="46">
        <v>827660</v>
      </c>
      <c r="M589" s="55" t="s">
        <v>66</v>
      </c>
      <c r="N589" s="55" t="s">
        <v>184</v>
      </c>
      <c r="O589" s="55" t="s">
        <v>2129</v>
      </c>
      <c r="P589" s="55" t="s">
        <v>2817</v>
      </c>
      <c r="Q589" s="55" t="s">
        <v>2134</v>
      </c>
      <c r="R589" s="55" t="s">
        <v>2131</v>
      </c>
      <c r="S589" s="55" t="s">
        <v>3296</v>
      </c>
      <c r="T589" s="55" t="s">
        <v>523</v>
      </c>
      <c r="U589" s="96" t="s">
        <v>4261</v>
      </c>
      <c r="V589" s="99" t="s">
        <v>5028</v>
      </c>
    </row>
    <row r="590" spans="1:22" x14ac:dyDescent="0.25">
      <c r="A590" s="83">
        <v>1106427</v>
      </c>
      <c r="B590" s="327">
        <v>42317</v>
      </c>
      <c r="C590" s="52" t="s">
        <v>1576</v>
      </c>
      <c r="D590" s="52" t="s">
        <v>611</v>
      </c>
      <c r="E590" s="52" t="s">
        <v>816</v>
      </c>
      <c r="F590" s="52" t="s">
        <v>1577</v>
      </c>
      <c r="G590" s="52" t="s">
        <v>116</v>
      </c>
      <c r="H590" s="52" t="s">
        <v>23</v>
      </c>
      <c r="I590" s="52" t="s">
        <v>75</v>
      </c>
      <c r="J590" s="54">
        <v>2016</v>
      </c>
      <c r="K590" s="83">
        <v>2019</v>
      </c>
      <c r="L590" s="46">
        <v>854629.6</v>
      </c>
      <c r="M590" s="55" t="s">
        <v>48</v>
      </c>
      <c r="N590" s="55" t="s">
        <v>374</v>
      </c>
      <c r="O590" s="55" t="s">
        <v>2393</v>
      </c>
      <c r="P590" s="55" t="s">
        <v>2259</v>
      </c>
      <c r="Q590" s="55" t="s">
        <v>2699</v>
      </c>
      <c r="R590" s="55" t="s">
        <v>3034</v>
      </c>
      <c r="S590" s="55" t="s">
        <v>476</v>
      </c>
      <c r="T590" s="55" t="s">
        <v>176</v>
      </c>
      <c r="U590" s="96" t="s">
        <v>4259</v>
      </c>
      <c r="V590" s="99" t="s">
        <v>5028</v>
      </c>
    </row>
    <row r="591" spans="1:22" x14ac:dyDescent="0.25">
      <c r="A591" s="83">
        <v>1106434</v>
      </c>
      <c r="B591" s="327">
        <v>42317</v>
      </c>
      <c r="C591" s="52" t="s">
        <v>1578</v>
      </c>
      <c r="D591" s="52" t="s">
        <v>611</v>
      </c>
      <c r="E591" s="52" t="s">
        <v>816</v>
      </c>
      <c r="F591" s="52" t="s">
        <v>1579</v>
      </c>
      <c r="G591" s="52" t="s">
        <v>111</v>
      </c>
      <c r="H591" s="52" t="s">
        <v>23</v>
      </c>
      <c r="I591" s="52" t="s">
        <v>24</v>
      </c>
      <c r="J591" s="54">
        <v>2016</v>
      </c>
      <c r="K591" s="83">
        <v>2018</v>
      </c>
      <c r="L591" s="46">
        <v>616950</v>
      </c>
      <c r="M591" s="55" t="s">
        <v>66</v>
      </c>
      <c r="N591" s="55" t="s">
        <v>142</v>
      </c>
      <c r="O591" s="55" t="s">
        <v>2140</v>
      </c>
      <c r="P591" s="55" t="s">
        <v>3297</v>
      </c>
      <c r="Q591" s="55" t="s">
        <v>3298</v>
      </c>
      <c r="R591" s="55" t="s">
        <v>2191</v>
      </c>
      <c r="S591" s="55" t="s">
        <v>3299</v>
      </c>
      <c r="T591" s="55" t="s">
        <v>3300</v>
      </c>
      <c r="U591" s="96" t="s">
        <v>4258</v>
      </c>
      <c r="V591" s="99" t="s">
        <v>5028</v>
      </c>
    </row>
    <row r="592" spans="1:22" x14ac:dyDescent="0.25">
      <c r="A592" s="83">
        <v>1106439</v>
      </c>
      <c r="B592" s="327">
        <v>42317</v>
      </c>
      <c r="C592" s="52" t="s">
        <v>1235</v>
      </c>
      <c r="D592" s="52" t="s">
        <v>611</v>
      </c>
      <c r="E592" s="52" t="s">
        <v>816</v>
      </c>
      <c r="F592" s="52" t="s">
        <v>1580</v>
      </c>
      <c r="G592" s="52" t="s">
        <v>205</v>
      </c>
      <c r="H592" s="52" t="s">
        <v>36</v>
      </c>
      <c r="I592" s="52" t="s">
        <v>24</v>
      </c>
      <c r="J592" s="54">
        <v>2016</v>
      </c>
      <c r="K592" s="83">
        <v>2018</v>
      </c>
      <c r="L592" s="46">
        <v>526466.5</v>
      </c>
      <c r="M592" s="55" t="s">
        <v>66</v>
      </c>
      <c r="N592" s="55" t="s">
        <v>2083</v>
      </c>
      <c r="O592" s="55" t="s">
        <v>2833</v>
      </c>
      <c r="P592" s="55" t="s">
        <v>2223</v>
      </c>
      <c r="Q592" s="55" t="s">
        <v>3081</v>
      </c>
      <c r="R592" s="55" t="s">
        <v>3168</v>
      </c>
      <c r="S592" s="55" t="s">
        <v>3301</v>
      </c>
      <c r="T592" s="55" t="s">
        <v>503</v>
      </c>
      <c r="U592" s="96" t="s">
        <v>4257</v>
      </c>
      <c r="V592" s="99" t="s">
        <v>5028</v>
      </c>
    </row>
    <row r="593" spans="1:22" x14ac:dyDescent="0.25">
      <c r="A593" s="83">
        <v>1106442</v>
      </c>
      <c r="B593" s="327">
        <v>42317</v>
      </c>
      <c r="C593" s="52" t="s">
        <v>1581</v>
      </c>
      <c r="D593" s="52" t="s">
        <v>611</v>
      </c>
      <c r="E593" s="52" t="s">
        <v>816</v>
      </c>
      <c r="F593" s="52" t="s">
        <v>1582</v>
      </c>
      <c r="G593" s="52" t="s">
        <v>205</v>
      </c>
      <c r="H593" s="52" t="s">
        <v>36</v>
      </c>
      <c r="I593" s="52" t="s">
        <v>24</v>
      </c>
      <c r="J593" s="54">
        <v>2016</v>
      </c>
      <c r="K593" s="83">
        <v>2019</v>
      </c>
      <c r="L593" s="46">
        <v>867716</v>
      </c>
      <c r="M593" s="55" t="s">
        <v>66</v>
      </c>
      <c r="N593" s="55" t="s">
        <v>2083</v>
      </c>
      <c r="O593" s="55" t="s">
        <v>2505</v>
      </c>
      <c r="P593" s="55" t="s">
        <v>2893</v>
      </c>
      <c r="Q593" s="55" t="s">
        <v>3302</v>
      </c>
      <c r="R593" s="55" t="s">
        <v>2595</v>
      </c>
      <c r="S593" s="55" t="s">
        <v>2500</v>
      </c>
      <c r="T593" s="55" t="s">
        <v>2364</v>
      </c>
      <c r="U593" s="96" t="s">
        <v>4254</v>
      </c>
      <c r="V593" s="99" t="s">
        <v>5028</v>
      </c>
    </row>
    <row r="594" spans="1:22" x14ac:dyDescent="0.25">
      <c r="A594" s="83">
        <v>1106444</v>
      </c>
      <c r="B594" s="327">
        <v>42317</v>
      </c>
      <c r="C594" s="52" t="s">
        <v>1583</v>
      </c>
      <c r="D594" s="52" t="s">
        <v>611</v>
      </c>
      <c r="E594" s="52" t="s">
        <v>816</v>
      </c>
      <c r="F594" s="52" t="s">
        <v>1584</v>
      </c>
      <c r="G594" s="52" t="s">
        <v>22</v>
      </c>
      <c r="H594" s="52" t="s">
        <v>23</v>
      </c>
      <c r="I594" s="52" t="s">
        <v>24</v>
      </c>
      <c r="J594" s="54">
        <v>2016</v>
      </c>
      <c r="K594" s="83">
        <v>2019</v>
      </c>
      <c r="L594" s="46">
        <v>937402</v>
      </c>
      <c r="M594" s="55" t="s">
        <v>25</v>
      </c>
      <c r="N594" s="55" t="s">
        <v>160</v>
      </c>
      <c r="O594" s="55" t="s">
        <v>2632</v>
      </c>
      <c r="P594" s="55" t="s">
        <v>555</v>
      </c>
      <c r="Q594" s="55" t="s">
        <v>2116</v>
      </c>
      <c r="R594" s="55" t="s">
        <v>574</v>
      </c>
      <c r="S594" s="55" t="s">
        <v>2206</v>
      </c>
      <c r="T594" s="55" t="s">
        <v>2954</v>
      </c>
      <c r="U594" s="96" t="s">
        <v>4255</v>
      </c>
      <c r="V594" s="99" t="s">
        <v>5028</v>
      </c>
    </row>
    <row r="595" spans="1:22" x14ac:dyDescent="0.25">
      <c r="A595" s="83">
        <v>1106447</v>
      </c>
      <c r="B595" s="327">
        <v>42317</v>
      </c>
      <c r="C595" s="52" t="s">
        <v>1583</v>
      </c>
      <c r="D595" s="52" t="s">
        <v>611</v>
      </c>
      <c r="E595" s="52" t="s">
        <v>816</v>
      </c>
      <c r="F595" s="52" t="s">
        <v>1585</v>
      </c>
      <c r="G595" s="52" t="s">
        <v>22</v>
      </c>
      <c r="H595" s="52" t="s">
        <v>23</v>
      </c>
      <c r="I595" s="52" t="s">
        <v>24</v>
      </c>
      <c r="J595" s="54">
        <v>2016</v>
      </c>
      <c r="K595" s="83">
        <v>2020</v>
      </c>
      <c r="L595" s="46">
        <v>1104930</v>
      </c>
      <c r="M595" s="55" t="s">
        <v>25</v>
      </c>
      <c r="N595" s="55" t="s">
        <v>151</v>
      </c>
      <c r="O595" s="55" t="s">
        <v>2448</v>
      </c>
      <c r="P595" s="55" t="s">
        <v>555</v>
      </c>
      <c r="Q595" s="55" t="s">
        <v>2794</v>
      </c>
      <c r="R595" s="55" t="s">
        <v>461</v>
      </c>
      <c r="S595" s="55" t="s">
        <v>2085</v>
      </c>
      <c r="T595" s="55" t="s">
        <v>2550</v>
      </c>
      <c r="U595" s="96" t="s">
        <v>4256</v>
      </c>
      <c r="V595" s="99" t="s">
        <v>5028</v>
      </c>
    </row>
    <row r="596" spans="1:22" x14ac:dyDescent="0.25">
      <c r="A596" s="83">
        <v>1106451</v>
      </c>
      <c r="B596" s="327">
        <v>42317</v>
      </c>
      <c r="C596" s="52" t="s">
        <v>1586</v>
      </c>
      <c r="D596" s="52" t="s">
        <v>611</v>
      </c>
      <c r="E596" s="52" t="s">
        <v>816</v>
      </c>
      <c r="F596" s="52" t="s">
        <v>1587</v>
      </c>
      <c r="G596" s="52" t="s">
        <v>193</v>
      </c>
      <c r="H596" s="52" t="s">
        <v>23</v>
      </c>
      <c r="I596" s="52" t="s">
        <v>194</v>
      </c>
      <c r="J596" s="54">
        <v>2016</v>
      </c>
      <c r="K596" s="83">
        <v>2020</v>
      </c>
      <c r="L596" s="46">
        <v>1603158.5</v>
      </c>
      <c r="M596" s="55" t="s">
        <v>48</v>
      </c>
      <c r="N596" s="55" t="s">
        <v>38</v>
      </c>
      <c r="O596" s="55" t="s">
        <v>49</v>
      </c>
      <c r="P596" s="55" t="s">
        <v>3303</v>
      </c>
      <c r="Q596" s="55" t="s">
        <v>3304</v>
      </c>
      <c r="R596" s="55" t="s">
        <v>3165</v>
      </c>
      <c r="S596" s="55" t="s">
        <v>2355</v>
      </c>
      <c r="T596" s="55" t="s">
        <v>3305</v>
      </c>
      <c r="U596" s="96" t="s">
        <v>4253</v>
      </c>
      <c r="V596" s="99" t="s">
        <v>5028</v>
      </c>
    </row>
    <row r="597" spans="1:22" x14ac:dyDescent="0.25">
      <c r="A597" s="83">
        <v>1106471</v>
      </c>
      <c r="B597" s="327">
        <v>42317</v>
      </c>
      <c r="C597" s="52" t="s">
        <v>1588</v>
      </c>
      <c r="D597" s="52" t="s">
        <v>611</v>
      </c>
      <c r="E597" s="52" t="s">
        <v>816</v>
      </c>
      <c r="F597" s="52" t="s">
        <v>1589</v>
      </c>
      <c r="G597" s="52" t="s">
        <v>111</v>
      </c>
      <c r="H597" s="52" t="s">
        <v>23</v>
      </c>
      <c r="I597" s="52" t="s">
        <v>24</v>
      </c>
      <c r="J597" s="54">
        <v>2016</v>
      </c>
      <c r="K597" s="83">
        <v>2018</v>
      </c>
      <c r="L597" s="46">
        <v>432987</v>
      </c>
      <c r="M597" s="55" t="s">
        <v>66</v>
      </c>
      <c r="N597" s="55" t="s">
        <v>383</v>
      </c>
      <c r="O597" s="55" t="s">
        <v>2386</v>
      </c>
      <c r="P597" s="55" t="s">
        <v>466</v>
      </c>
      <c r="Q597" s="55" t="s">
        <v>485</v>
      </c>
      <c r="R597" s="55" t="s">
        <v>556</v>
      </c>
      <c r="S597" s="55" t="s">
        <v>3306</v>
      </c>
      <c r="T597" s="55" t="s">
        <v>3307</v>
      </c>
      <c r="U597" s="96" t="s">
        <v>4251</v>
      </c>
      <c r="V597" s="99" t="s">
        <v>5028</v>
      </c>
    </row>
    <row r="598" spans="1:22" x14ac:dyDescent="0.25">
      <c r="A598" s="83">
        <v>1106556</v>
      </c>
      <c r="B598" s="327">
        <v>42317</v>
      </c>
      <c r="C598" s="52" t="s">
        <v>1590</v>
      </c>
      <c r="D598" s="52" t="s">
        <v>611</v>
      </c>
      <c r="E598" s="52" t="s">
        <v>816</v>
      </c>
      <c r="F598" s="52" t="s">
        <v>1591</v>
      </c>
      <c r="G598" s="52" t="s">
        <v>1541</v>
      </c>
      <c r="H598" s="52" t="s">
        <v>23</v>
      </c>
      <c r="I598" s="52" t="s">
        <v>75</v>
      </c>
      <c r="J598" s="54">
        <v>2016</v>
      </c>
      <c r="K598" s="83">
        <v>2019</v>
      </c>
      <c r="L598" s="46">
        <v>1558515.55</v>
      </c>
      <c r="M598" s="55" t="s">
        <v>48</v>
      </c>
      <c r="N598" s="55" t="s">
        <v>529</v>
      </c>
      <c r="O598" s="55" t="s">
        <v>2320</v>
      </c>
      <c r="P598" s="55" t="s">
        <v>2070</v>
      </c>
      <c r="Q598" s="55" t="s">
        <v>3308</v>
      </c>
      <c r="R598" s="55" t="s">
        <v>3309</v>
      </c>
      <c r="S598" s="55" t="s">
        <v>2649</v>
      </c>
      <c r="T598" s="55" t="s">
        <v>476</v>
      </c>
      <c r="U598" s="96" t="s">
        <v>4245</v>
      </c>
      <c r="V598" s="99" t="s">
        <v>5028</v>
      </c>
    </row>
    <row r="599" spans="1:22" x14ac:dyDescent="0.25">
      <c r="A599" s="83">
        <v>1106581</v>
      </c>
      <c r="B599" s="327">
        <v>42317</v>
      </c>
      <c r="C599" s="52" t="s">
        <v>1592</v>
      </c>
      <c r="D599" s="52" t="s">
        <v>611</v>
      </c>
      <c r="E599" s="52" t="s">
        <v>816</v>
      </c>
      <c r="F599" s="52" t="s">
        <v>1593</v>
      </c>
      <c r="G599" s="52" t="s">
        <v>1541</v>
      </c>
      <c r="H599" s="52" t="s">
        <v>23</v>
      </c>
      <c r="I599" s="52" t="s">
        <v>75</v>
      </c>
      <c r="J599" s="54">
        <v>2016</v>
      </c>
      <c r="K599" s="83">
        <v>2018</v>
      </c>
      <c r="L599" s="46">
        <v>372972</v>
      </c>
      <c r="M599" s="55" t="s">
        <v>66</v>
      </c>
      <c r="N599" s="55" t="s">
        <v>184</v>
      </c>
      <c r="O599" s="55" t="s">
        <v>2129</v>
      </c>
      <c r="P599" s="55" t="s">
        <v>3137</v>
      </c>
      <c r="Q599" s="55" t="s">
        <v>2268</v>
      </c>
      <c r="R599" s="55" t="s">
        <v>2180</v>
      </c>
      <c r="S599" s="55" t="s">
        <v>2817</v>
      </c>
      <c r="T599" s="55" t="s">
        <v>2134</v>
      </c>
      <c r="U599" s="96" t="s">
        <v>4244</v>
      </c>
      <c r="V599" s="99" t="s">
        <v>5028</v>
      </c>
    </row>
    <row r="600" spans="1:22" x14ac:dyDescent="0.25">
      <c r="A600" s="83">
        <v>1106590</v>
      </c>
      <c r="B600" s="327">
        <v>42317</v>
      </c>
      <c r="C600" s="52" t="s">
        <v>1594</v>
      </c>
      <c r="D600" s="52" t="s">
        <v>611</v>
      </c>
      <c r="E600" s="52" t="s">
        <v>816</v>
      </c>
      <c r="F600" s="52" t="s">
        <v>1595</v>
      </c>
      <c r="G600" s="52" t="s">
        <v>214</v>
      </c>
      <c r="H600" s="52" t="s">
        <v>74</v>
      </c>
      <c r="I600" s="52" t="s">
        <v>24</v>
      </c>
      <c r="J600" s="54">
        <v>2016</v>
      </c>
      <c r="K600" s="83">
        <v>2019</v>
      </c>
      <c r="L600" s="46">
        <v>942298.5</v>
      </c>
      <c r="M600" s="55" t="s">
        <v>25</v>
      </c>
      <c r="N600" s="55" t="s">
        <v>2778</v>
      </c>
      <c r="O600" s="55" t="s">
        <v>3243</v>
      </c>
      <c r="P600" s="55" t="s">
        <v>2575</v>
      </c>
      <c r="Q600" s="55" t="s">
        <v>2108</v>
      </c>
      <c r="R600" s="55" t="s">
        <v>2104</v>
      </c>
      <c r="S600" s="55" t="s">
        <v>3310</v>
      </c>
      <c r="T600" s="55" t="s">
        <v>3311</v>
      </c>
      <c r="U600" s="96" t="s">
        <v>4242</v>
      </c>
      <c r="V600" s="99" t="s">
        <v>5028</v>
      </c>
    </row>
    <row r="601" spans="1:22" x14ac:dyDescent="0.25">
      <c r="A601" s="83">
        <v>1106601</v>
      </c>
      <c r="B601" s="327">
        <v>42317</v>
      </c>
      <c r="C601" s="52" t="s">
        <v>1596</v>
      </c>
      <c r="D601" s="52" t="s">
        <v>611</v>
      </c>
      <c r="E601" s="52" t="s">
        <v>816</v>
      </c>
      <c r="F601" s="52" t="s">
        <v>1597</v>
      </c>
      <c r="G601" s="52" t="s">
        <v>111</v>
      </c>
      <c r="H601" s="52" t="s">
        <v>23</v>
      </c>
      <c r="I601" s="52" t="s">
        <v>24</v>
      </c>
      <c r="J601" s="54">
        <v>2016</v>
      </c>
      <c r="K601" s="83">
        <v>2016</v>
      </c>
      <c r="L601" s="46">
        <v>282760.7</v>
      </c>
      <c r="M601" s="55" t="s">
        <v>25</v>
      </c>
      <c r="N601" s="55" t="s">
        <v>151</v>
      </c>
      <c r="O601" s="55" t="s">
        <v>2231</v>
      </c>
      <c r="P601" s="55" t="s">
        <v>2660</v>
      </c>
      <c r="Q601" s="55" t="s">
        <v>3312</v>
      </c>
      <c r="R601" s="55" t="s">
        <v>2152</v>
      </c>
      <c r="S601" s="55" t="s">
        <v>3313</v>
      </c>
      <c r="T601" s="55" t="s">
        <v>3314</v>
      </c>
      <c r="U601" s="96" t="s">
        <v>4241</v>
      </c>
      <c r="V601" s="99" t="s">
        <v>5028</v>
      </c>
    </row>
    <row r="602" spans="1:22" x14ac:dyDescent="0.25">
      <c r="A602" s="83">
        <v>1106613</v>
      </c>
      <c r="B602" s="327">
        <v>42317</v>
      </c>
      <c r="C602" s="52" t="s">
        <v>1598</v>
      </c>
      <c r="D602" s="52" t="s">
        <v>611</v>
      </c>
      <c r="E602" s="52" t="s">
        <v>816</v>
      </c>
      <c r="F602" s="52" t="s">
        <v>1599</v>
      </c>
      <c r="G602" s="52" t="s">
        <v>207</v>
      </c>
      <c r="H602" s="52" t="s">
        <v>201</v>
      </c>
      <c r="I602" s="52" t="s">
        <v>24</v>
      </c>
      <c r="J602" s="54">
        <v>2016</v>
      </c>
      <c r="K602" s="83">
        <v>2018</v>
      </c>
      <c r="L602" s="46">
        <v>261250.8</v>
      </c>
      <c r="M602" s="55" t="s">
        <v>66</v>
      </c>
      <c r="N602" s="55" t="s">
        <v>2155</v>
      </c>
      <c r="O602" s="55" t="s">
        <v>2156</v>
      </c>
      <c r="P602" s="55" t="s">
        <v>563</v>
      </c>
      <c r="Q602" s="55" t="s">
        <v>77</v>
      </c>
      <c r="R602" s="55" t="s">
        <v>89</v>
      </c>
      <c r="S602" s="55" t="s">
        <v>576</v>
      </c>
      <c r="T602" s="55" t="s">
        <v>2682</v>
      </c>
      <c r="U602" s="96" t="s">
        <v>4239</v>
      </c>
      <c r="V602" s="99" t="s">
        <v>5028</v>
      </c>
    </row>
    <row r="603" spans="1:22" x14ac:dyDescent="0.25">
      <c r="A603" s="83">
        <v>1106632</v>
      </c>
      <c r="B603" s="327">
        <v>42317</v>
      </c>
      <c r="C603" s="52" t="s">
        <v>1600</v>
      </c>
      <c r="D603" s="52" t="s">
        <v>611</v>
      </c>
      <c r="E603" s="52" t="s">
        <v>816</v>
      </c>
      <c r="F603" s="52" t="s">
        <v>1601</v>
      </c>
      <c r="G603" s="52" t="s">
        <v>85</v>
      </c>
      <c r="H603" s="52" t="s">
        <v>86</v>
      </c>
      <c r="I603" s="52" t="s">
        <v>75</v>
      </c>
      <c r="J603" s="54">
        <v>2016</v>
      </c>
      <c r="K603" s="83">
        <v>2019</v>
      </c>
      <c r="L603" s="46">
        <v>1455043.1</v>
      </c>
      <c r="M603" s="55" t="s">
        <v>48</v>
      </c>
      <c r="N603" s="55" t="s">
        <v>529</v>
      </c>
      <c r="O603" s="55" t="s">
        <v>2320</v>
      </c>
      <c r="P603" s="55" t="s">
        <v>3315</v>
      </c>
      <c r="Q603" s="55" t="s">
        <v>2070</v>
      </c>
      <c r="R603" s="55" t="s">
        <v>3316</v>
      </c>
      <c r="S603" s="55" t="s">
        <v>98</v>
      </c>
      <c r="T603" s="55" t="s">
        <v>3317</v>
      </c>
      <c r="U603" s="96" t="s">
        <v>4237</v>
      </c>
      <c r="V603" s="99" t="s">
        <v>5028</v>
      </c>
    </row>
    <row r="604" spans="1:22" x14ac:dyDescent="0.25">
      <c r="A604" s="83">
        <v>1106674</v>
      </c>
      <c r="B604" s="327">
        <v>42317</v>
      </c>
      <c r="C604" s="52" t="s">
        <v>1602</v>
      </c>
      <c r="D604" s="52" t="s">
        <v>611</v>
      </c>
      <c r="E604" s="52" t="s">
        <v>816</v>
      </c>
      <c r="F604" s="52" t="s">
        <v>1603</v>
      </c>
      <c r="G604" s="52" t="s">
        <v>213</v>
      </c>
      <c r="H604" s="52" t="s">
        <v>199</v>
      </c>
      <c r="I604" s="52" t="s">
        <v>24</v>
      </c>
      <c r="J604" s="54">
        <v>2016</v>
      </c>
      <c r="K604" s="83">
        <v>2018</v>
      </c>
      <c r="L604" s="46">
        <v>796979</v>
      </c>
      <c r="M604" s="55" t="s">
        <v>66</v>
      </c>
      <c r="N604" s="55" t="s">
        <v>2192</v>
      </c>
      <c r="O604" s="55" t="s">
        <v>2193</v>
      </c>
      <c r="P604" s="55" t="s">
        <v>3318</v>
      </c>
      <c r="Q604" s="55" t="s">
        <v>2556</v>
      </c>
      <c r="R604" s="55" t="s">
        <v>490</v>
      </c>
      <c r="S604" s="55" t="s">
        <v>97</v>
      </c>
      <c r="T604" s="55" t="s">
        <v>3319</v>
      </c>
      <c r="U604" s="96" t="s">
        <v>4235</v>
      </c>
      <c r="V604" s="99" t="s">
        <v>5028</v>
      </c>
    </row>
    <row r="605" spans="1:22" x14ac:dyDescent="0.25">
      <c r="A605" s="83">
        <v>1106697</v>
      </c>
      <c r="B605" s="327">
        <v>42317</v>
      </c>
      <c r="C605" s="52" t="s">
        <v>1604</v>
      </c>
      <c r="D605" s="52" t="s">
        <v>611</v>
      </c>
      <c r="E605" s="52" t="s">
        <v>816</v>
      </c>
      <c r="F605" s="52" t="s">
        <v>1605</v>
      </c>
      <c r="G605" s="52" t="s">
        <v>111</v>
      </c>
      <c r="H605" s="52" t="s">
        <v>23</v>
      </c>
      <c r="I605" s="52" t="s">
        <v>24</v>
      </c>
      <c r="J605" s="54">
        <v>2016</v>
      </c>
      <c r="K605" s="83">
        <v>2019</v>
      </c>
      <c r="L605" s="46">
        <v>852600</v>
      </c>
      <c r="M605" s="55" t="s">
        <v>66</v>
      </c>
      <c r="N605" s="55" t="s">
        <v>160</v>
      </c>
      <c r="O605" s="55" t="s">
        <v>161</v>
      </c>
      <c r="P605" s="55" t="s">
        <v>3105</v>
      </c>
      <c r="Q605" s="55" t="s">
        <v>3320</v>
      </c>
      <c r="R605" s="55" t="s">
        <v>388</v>
      </c>
      <c r="S605" s="55" t="s">
        <v>2472</v>
      </c>
      <c r="T605" s="55" t="s">
        <v>2122</v>
      </c>
      <c r="U605" s="96" t="s">
        <v>4234</v>
      </c>
      <c r="V605" s="99" t="s">
        <v>5028</v>
      </c>
    </row>
    <row r="606" spans="1:22" x14ac:dyDescent="0.25">
      <c r="A606" s="83">
        <v>1106723</v>
      </c>
      <c r="B606" s="327">
        <v>42317</v>
      </c>
      <c r="C606" s="52" t="s">
        <v>1606</v>
      </c>
      <c r="D606" s="52" t="s">
        <v>611</v>
      </c>
      <c r="E606" s="52" t="s">
        <v>816</v>
      </c>
      <c r="F606" s="52" t="s">
        <v>1607</v>
      </c>
      <c r="G606" s="52" t="s">
        <v>182</v>
      </c>
      <c r="H606" s="52" t="s">
        <v>183</v>
      </c>
      <c r="I606" s="52" t="s">
        <v>24</v>
      </c>
      <c r="J606" s="54">
        <v>2016</v>
      </c>
      <c r="K606" s="83">
        <v>2018</v>
      </c>
      <c r="L606" s="46">
        <v>707823</v>
      </c>
      <c r="M606" s="55" t="s">
        <v>48</v>
      </c>
      <c r="N606" s="55" t="s">
        <v>38</v>
      </c>
      <c r="O606" s="55" t="s">
        <v>2275</v>
      </c>
      <c r="P606" s="55" t="s">
        <v>493</v>
      </c>
      <c r="Q606" s="55" t="s">
        <v>2699</v>
      </c>
      <c r="R606" s="55" t="s">
        <v>453</v>
      </c>
      <c r="S606" s="55" t="s">
        <v>132</v>
      </c>
      <c r="T606" s="55" t="s">
        <v>3321</v>
      </c>
      <c r="U606" s="96" t="s">
        <v>4232</v>
      </c>
      <c r="V606" s="99" t="s">
        <v>5028</v>
      </c>
    </row>
    <row r="607" spans="1:22" x14ac:dyDescent="0.25">
      <c r="A607" s="83">
        <v>1106756</v>
      </c>
      <c r="B607" s="327">
        <v>42317</v>
      </c>
      <c r="C607" s="52" t="s">
        <v>1608</v>
      </c>
      <c r="D607" s="52" t="s">
        <v>611</v>
      </c>
      <c r="E607" s="52" t="s">
        <v>816</v>
      </c>
      <c r="F607" s="52" t="s">
        <v>1609</v>
      </c>
      <c r="G607" s="52" t="s">
        <v>111</v>
      </c>
      <c r="H607" s="52" t="s">
        <v>23</v>
      </c>
      <c r="I607" s="52" t="s">
        <v>24</v>
      </c>
      <c r="J607" s="54">
        <v>2016</v>
      </c>
      <c r="K607" s="83">
        <v>2018</v>
      </c>
      <c r="L607" s="46">
        <v>591966</v>
      </c>
      <c r="M607" s="55" t="s">
        <v>66</v>
      </c>
      <c r="N607" s="55" t="s">
        <v>383</v>
      </c>
      <c r="O607" s="55" t="s">
        <v>384</v>
      </c>
      <c r="P607" s="55" t="s">
        <v>2697</v>
      </c>
      <c r="Q607" s="55" t="s">
        <v>2893</v>
      </c>
      <c r="R607" s="55" t="s">
        <v>2220</v>
      </c>
      <c r="S607" s="55" t="s">
        <v>3322</v>
      </c>
      <c r="T607" s="55" t="s">
        <v>385</v>
      </c>
      <c r="U607" s="96" t="s">
        <v>4230</v>
      </c>
      <c r="V607" s="99" t="s">
        <v>5028</v>
      </c>
    </row>
    <row r="608" spans="1:22" x14ac:dyDescent="0.25">
      <c r="A608" s="83">
        <v>1106790</v>
      </c>
      <c r="B608" s="327">
        <v>42317</v>
      </c>
      <c r="C608" s="52" t="s">
        <v>916</v>
      </c>
      <c r="D608" s="52" t="s">
        <v>611</v>
      </c>
      <c r="E608" s="52" t="s">
        <v>816</v>
      </c>
      <c r="F608" s="52" t="s">
        <v>1610</v>
      </c>
      <c r="G608" s="52" t="s">
        <v>47</v>
      </c>
      <c r="H608" s="52" t="s">
        <v>36</v>
      </c>
      <c r="I608" s="52" t="s">
        <v>24</v>
      </c>
      <c r="J608" s="54">
        <v>2016</v>
      </c>
      <c r="K608" s="83">
        <v>2018</v>
      </c>
      <c r="L608" s="46">
        <v>381012</v>
      </c>
      <c r="M608" s="55" t="s">
        <v>25</v>
      </c>
      <c r="N608" s="55" t="s">
        <v>160</v>
      </c>
      <c r="O608" s="55" t="s">
        <v>2245</v>
      </c>
      <c r="P608" s="55" t="s">
        <v>3323</v>
      </c>
      <c r="Q608" s="55" t="s">
        <v>459</v>
      </c>
      <c r="R608" s="55" t="s">
        <v>3324</v>
      </c>
      <c r="S608" s="55" t="s">
        <v>2553</v>
      </c>
      <c r="T608" s="55" t="s">
        <v>3131</v>
      </c>
      <c r="U608" s="96" t="s">
        <v>4229</v>
      </c>
      <c r="V608" s="99" t="s">
        <v>5028</v>
      </c>
    </row>
    <row r="609" spans="1:22" x14ac:dyDescent="0.25">
      <c r="A609" s="83">
        <v>1106800</v>
      </c>
      <c r="B609" s="327">
        <v>42317</v>
      </c>
      <c r="C609" s="52" t="s">
        <v>1611</v>
      </c>
      <c r="D609" s="52" t="s">
        <v>611</v>
      </c>
      <c r="E609" s="52" t="s">
        <v>816</v>
      </c>
      <c r="F609" s="52" t="s">
        <v>1612</v>
      </c>
      <c r="G609" s="52" t="s">
        <v>214</v>
      </c>
      <c r="H609" s="52" t="s">
        <v>74</v>
      </c>
      <c r="I609" s="52" t="s">
        <v>24</v>
      </c>
      <c r="J609" s="54">
        <v>2016</v>
      </c>
      <c r="K609" s="83">
        <v>2019</v>
      </c>
      <c r="L609" s="46">
        <v>732600</v>
      </c>
      <c r="M609" s="55" t="s">
        <v>66</v>
      </c>
      <c r="N609" s="55" t="s">
        <v>142</v>
      </c>
      <c r="O609" s="55" t="s">
        <v>2140</v>
      </c>
      <c r="P609" s="55" t="s">
        <v>2957</v>
      </c>
      <c r="Q609" s="55" t="s">
        <v>3162</v>
      </c>
      <c r="R609" s="55" t="s">
        <v>599</v>
      </c>
      <c r="S609" s="55" t="s">
        <v>2707</v>
      </c>
      <c r="T609" s="55" t="s">
        <v>2190</v>
      </c>
      <c r="U609" s="96" t="s">
        <v>4228</v>
      </c>
      <c r="V609" s="99" t="s">
        <v>5028</v>
      </c>
    </row>
    <row r="610" spans="1:22" x14ac:dyDescent="0.25">
      <c r="A610" s="83">
        <v>1106823</v>
      </c>
      <c r="B610" s="327">
        <v>42317</v>
      </c>
      <c r="C610" s="52" t="s">
        <v>1613</v>
      </c>
      <c r="D610" s="52" t="s">
        <v>611</v>
      </c>
      <c r="E610" s="52" t="s">
        <v>816</v>
      </c>
      <c r="F610" s="52" t="s">
        <v>1614</v>
      </c>
      <c r="G610" s="52" t="s">
        <v>22</v>
      </c>
      <c r="H610" s="52" t="s">
        <v>23</v>
      </c>
      <c r="I610" s="52" t="s">
        <v>24</v>
      </c>
      <c r="J610" s="54">
        <v>2016</v>
      </c>
      <c r="K610" s="83">
        <v>2020</v>
      </c>
      <c r="L610" s="46">
        <v>970795.1</v>
      </c>
      <c r="M610" s="55" t="s">
        <v>25</v>
      </c>
      <c r="N610" s="55" t="s">
        <v>26</v>
      </c>
      <c r="O610" s="55" t="s">
        <v>76</v>
      </c>
      <c r="P610" s="55" t="s">
        <v>2560</v>
      </c>
      <c r="Q610" s="55" t="s">
        <v>493</v>
      </c>
      <c r="R610" s="55" t="s">
        <v>2332</v>
      </c>
      <c r="S610" s="55" t="s">
        <v>3325</v>
      </c>
      <c r="T610" s="55" t="s">
        <v>3008</v>
      </c>
      <c r="U610" s="96" t="s">
        <v>4227</v>
      </c>
      <c r="V610" s="99" t="s">
        <v>5028</v>
      </c>
    </row>
    <row r="611" spans="1:22" x14ac:dyDescent="0.25">
      <c r="A611" s="83">
        <v>1106852</v>
      </c>
      <c r="B611" s="327">
        <v>42317</v>
      </c>
      <c r="C611" s="52" t="s">
        <v>1615</v>
      </c>
      <c r="D611" s="52" t="s">
        <v>611</v>
      </c>
      <c r="E611" s="52" t="s">
        <v>816</v>
      </c>
      <c r="F611" s="52" t="s">
        <v>1616</v>
      </c>
      <c r="G611" s="52" t="s">
        <v>751</v>
      </c>
      <c r="H611" s="52" t="s">
        <v>23</v>
      </c>
      <c r="I611" s="52" t="s">
        <v>24</v>
      </c>
      <c r="J611" s="54">
        <v>2016</v>
      </c>
      <c r="K611" s="83">
        <v>2019</v>
      </c>
      <c r="L611" s="46">
        <v>644549.69999999995</v>
      </c>
      <c r="M611" s="55" t="s">
        <v>25</v>
      </c>
      <c r="N611" s="55" t="s">
        <v>26</v>
      </c>
      <c r="O611" s="55" t="s">
        <v>3206</v>
      </c>
      <c r="P611" s="55" t="s">
        <v>445</v>
      </c>
      <c r="Q611" s="55" t="s">
        <v>3207</v>
      </c>
      <c r="R611" s="55" t="s">
        <v>2986</v>
      </c>
      <c r="S611" s="55" t="s">
        <v>2636</v>
      </c>
      <c r="T611" s="55" t="s">
        <v>2630</v>
      </c>
      <c r="U611" s="96" t="s">
        <v>4226</v>
      </c>
      <c r="V611" s="99" t="s">
        <v>5028</v>
      </c>
    </row>
    <row r="612" spans="1:22" x14ac:dyDescent="0.25">
      <c r="A612" s="83">
        <v>1106870</v>
      </c>
      <c r="B612" s="327">
        <v>42317</v>
      </c>
      <c r="C612" s="52" t="s">
        <v>1617</v>
      </c>
      <c r="D612" s="52" t="s">
        <v>611</v>
      </c>
      <c r="E612" s="52" t="s">
        <v>816</v>
      </c>
      <c r="F612" s="52" t="s">
        <v>1618</v>
      </c>
      <c r="G612" s="52" t="s">
        <v>690</v>
      </c>
      <c r="H612" s="52" t="s">
        <v>36</v>
      </c>
      <c r="I612" s="52" t="s">
        <v>75</v>
      </c>
      <c r="J612" s="54">
        <v>2016</v>
      </c>
      <c r="K612" s="83">
        <v>2018</v>
      </c>
      <c r="L612" s="46">
        <v>848954</v>
      </c>
      <c r="M612" s="55" t="s">
        <v>66</v>
      </c>
      <c r="N612" s="55" t="s">
        <v>142</v>
      </c>
      <c r="O612" s="55" t="s">
        <v>596</v>
      </c>
      <c r="P612" s="55" t="s">
        <v>460</v>
      </c>
      <c r="Q612" s="55" t="s">
        <v>419</v>
      </c>
      <c r="R612" s="55" t="s">
        <v>2465</v>
      </c>
      <c r="S612" s="55" t="s">
        <v>2663</v>
      </c>
      <c r="T612" s="55" t="s">
        <v>2766</v>
      </c>
      <c r="U612" s="96" t="s">
        <v>4225</v>
      </c>
      <c r="V612" s="99" t="s">
        <v>5028</v>
      </c>
    </row>
    <row r="613" spans="1:22" x14ac:dyDescent="0.25">
      <c r="A613" s="83">
        <v>1106878</v>
      </c>
      <c r="B613" s="327">
        <v>42317</v>
      </c>
      <c r="C613" s="52" t="s">
        <v>1619</v>
      </c>
      <c r="D613" s="52" t="s">
        <v>611</v>
      </c>
      <c r="E613" s="52" t="s">
        <v>816</v>
      </c>
      <c r="F613" s="52" t="s">
        <v>1620</v>
      </c>
      <c r="G613" s="52" t="s">
        <v>205</v>
      </c>
      <c r="H613" s="52" t="s">
        <v>36</v>
      </c>
      <c r="I613" s="52" t="s">
        <v>24</v>
      </c>
      <c r="J613" s="54">
        <v>2016</v>
      </c>
      <c r="K613" s="83">
        <v>2019</v>
      </c>
      <c r="L613" s="46">
        <v>757600</v>
      </c>
      <c r="M613" s="55" t="s">
        <v>66</v>
      </c>
      <c r="N613" s="55" t="s">
        <v>184</v>
      </c>
      <c r="O613" s="55" t="s">
        <v>2416</v>
      </c>
      <c r="P613" s="55" t="s">
        <v>3326</v>
      </c>
      <c r="Q613" s="55" t="s">
        <v>3327</v>
      </c>
      <c r="R613" s="55" t="s">
        <v>590</v>
      </c>
      <c r="S613" s="55" t="s">
        <v>156</v>
      </c>
      <c r="T613" s="55" t="s">
        <v>3328</v>
      </c>
      <c r="U613" s="96" t="s">
        <v>4224</v>
      </c>
      <c r="V613" s="99" t="s">
        <v>5028</v>
      </c>
    </row>
    <row r="614" spans="1:22" x14ac:dyDescent="0.25">
      <c r="A614" s="83">
        <v>1106902</v>
      </c>
      <c r="B614" s="327">
        <v>42317</v>
      </c>
      <c r="C614" s="52" t="s">
        <v>723</v>
      </c>
      <c r="D614" s="52" t="s">
        <v>611</v>
      </c>
      <c r="E614" s="52" t="s">
        <v>816</v>
      </c>
      <c r="F614" s="52" t="s">
        <v>1621</v>
      </c>
      <c r="G614" s="52" t="s">
        <v>205</v>
      </c>
      <c r="H614" s="52" t="s">
        <v>36</v>
      </c>
      <c r="I614" s="52" t="s">
        <v>24</v>
      </c>
      <c r="J614" s="54">
        <v>2016</v>
      </c>
      <c r="K614" s="83">
        <v>2019</v>
      </c>
      <c r="L614" s="46">
        <v>772600</v>
      </c>
      <c r="M614" s="55" t="s">
        <v>66</v>
      </c>
      <c r="N614" s="55" t="s">
        <v>56</v>
      </c>
      <c r="O614" s="55" t="s">
        <v>390</v>
      </c>
      <c r="P614" s="55" t="s">
        <v>77</v>
      </c>
      <c r="Q614" s="55" t="s">
        <v>31</v>
      </c>
      <c r="R614" s="55" t="s">
        <v>452</v>
      </c>
      <c r="S614" s="55" t="s">
        <v>2261</v>
      </c>
      <c r="T614" s="55" t="s">
        <v>404</v>
      </c>
      <c r="U614" s="96" t="s">
        <v>4223</v>
      </c>
      <c r="V614" s="99" t="s">
        <v>5028</v>
      </c>
    </row>
    <row r="615" spans="1:22" x14ac:dyDescent="0.25">
      <c r="A615" s="83">
        <v>1106982</v>
      </c>
      <c r="B615" s="327">
        <v>42317</v>
      </c>
      <c r="C615" s="52" t="s">
        <v>1622</v>
      </c>
      <c r="D615" s="52" t="s">
        <v>611</v>
      </c>
      <c r="E615" s="52" t="s">
        <v>816</v>
      </c>
      <c r="F615" s="52" t="s">
        <v>1623</v>
      </c>
      <c r="G615" s="52" t="s">
        <v>205</v>
      </c>
      <c r="H615" s="52" t="s">
        <v>36</v>
      </c>
      <c r="I615" s="52" t="s">
        <v>24</v>
      </c>
      <c r="J615" s="54">
        <v>2016</v>
      </c>
      <c r="K615" s="83">
        <v>2018</v>
      </c>
      <c r="L615" s="46">
        <v>350983</v>
      </c>
      <c r="M615" s="55" t="s">
        <v>66</v>
      </c>
      <c r="N615" s="55" t="s">
        <v>26</v>
      </c>
      <c r="O615" s="55" t="s">
        <v>2456</v>
      </c>
      <c r="P615" s="55" t="s">
        <v>3329</v>
      </c>
      <c r="Q615" s="55" t="s">
        <v>3330</v>
      </c>
      <c r="R615" s="55" t="s">
        <v>2501</v>
      </c>
      <c r="S615" s="55" t="s">
        <v>2336</v>
      </c>
      <c r="T615" s="55" t="s">
        <v>3331</v>
      </c>
      <c r="U615" s="96" t="s">
        <v>4217</v>
      </c>
      <c r="V615" s="99" t="s">
        <v>5028</v>
      </c>
    </row>
    <row r="616" spans="1:22" x14ac:dyDescent="0.25">
      <c r="A616" s="83">
        <v>1107001</v>
      </c>
      <c r="B616" s="327">
        <v>42317</v>
      </c>
      <c r="C616" s="52" t="s">
        <v>1624</v>
      </c>
      <c r="D616" s="52" t="s">
        <v>611</v>
      </c>
      <c r="E616" s="52" t="s">
        <v>816</v>
      </c>
      <c r="F616" s="52" t="s">
        <v>1625</v>
      </c>
      <c r="G616" s="52" t="s">
        <v>22</v>
      </c>
      <c r="H616" s="52" t="s">
        <v>23</v>
      </c>
      <c r="I616" s="52" t="s">
        <v>24</v>
      </c>
      <c r="J616" s="54">
        <v>2016</v>
      </c>
      <c r="K616" s="83">
        <v>2019</v>
      </c>
      <c r="L616" s="46">
        <v>599584</v>
      </c>
      <c r="M616" s="55" t="s">
        <v>66</v>
      </c>
      <c r="N616" s="55" t="s">
        <v>442</v>
      </c>
      <c r="O616" s="55" t="s">
        <v>443</v>
      </c>
      <c r="P616" s="55" t="s">
        <v>3332</v>
      </c>
      <c r="Q616" s="55" t="s">
        <v>2696</v>
      </c>
      <c r="R616" s="55" t="s">
        <v>486</v>
      </c>
      <c r="S616" s="55" t="s">
        <v>3333</v>
      </c>
      <c r="T616" s="55" t="s">
        <v>3334</v>
      </c>
      <c r="U616" s="96" t="s">
        <v>4216</v>
      </c>
      <c r="V616" s="99" t="s">
        <v>5028</v>
      </c>
    </row>
    <row r="617" spans="1:22" x14ac:dyDescent="0.25">
      <c r="A617" s="83">
        <v>1107008</v>
      </c>
      <c r="B617" s="327">
        <v>42317</v>
      </c>
      <c r="C617" s="52" t="s">
        <v>1626</v>
      </c>
      <c r="D617" s="52" t="s">
        <v>611</v>
      </c>
      <c r="E617" s="52" t="s">
        <v>816</v>
      </c>
      <c r="F617" s="52" t="s">
        <v>1627</v>
      </c>
      <c r="G617" s="52" t="s">
        <v>47</v>
      </c>
      <c r="H617" s="52" t="s">
        <v>36</v>
      </c>
      <c r="I617" s="52" t="s">
        <v>24</v>
      </c>
      <c r="J617" s="54">
        <v>2016</v>
      </c>
      <c r="K617" s="83">
        <v>2018</v>
      </c>
      <c r="L617" s="46">
        <v>448703.3</v>
      </c>
      <c r="M617" s="55" t="s">
        <v>48</v>
      </c>
      <c r="N617" s="55" t="s">
        <v>38</v>
      </c>
      <c r="O617" s="55" t="s">
        <v>127</v>
      </c>
      <c r="P617" s="55" t="s">
        <v>3335</v>
      </c>
      <c r="Q617" s="55" t="s">
        <v>2610</v>
      </c>
      <c r="R617" s="55" t="s">
        <v>2889</v>
      </c>
      <c r="S617" s="55" t="s">
        <v>3313</v>
      </c>
      <c r="T617" s="55" t="s">
        <v>3336</v>
      </c>
      <c r="U617" s="96" t="s">
        <v>4215</v>
      </c>
      <c r="V617" s="99" t="s">
        <v>5028</v>
      </c>
    </row>
    <row r="618" spans="1:22" x14ac:dyDescent="0.25">
      <c r="A618" s="83">
        <v>1107088</v>
      </c>
      <c r="B618" s="327">
        <v>42317</v>
      </c>
      <c r="C618" s="52" t="s">
        <v>1551</v>
      </c>
      <c r="D618" s="52" t="s">
        <v>611</v>
      </c>
      <c r="E618" s="52" t="s">
        <v>816</v>
      </c>
      <c r="F618" s="52" t="s">
        <v>1628</v>
      </c>
      <c r="G618" s="52" t="s">
        <v>205</v>
      </c>
      <c r="H618" s="52" t="s">
        <v>36</v>
      </c>
      <c r="I618" s="52" t="s">
        <v>24</v>
      </c>
      <c r="J618" s="54">
        <v>2016</v>
      </c>
      <c r="K618" s="83">
        <v>2018</v>
      </c>
      <c r="L618" s="46">
        <v>744807.6</v>
      </c>
      <c r="M618" s="55" t="s">
        <v>66</v>
      </c>
      <c r="N618" s="55" t="s">
        <v>2778</v>
      </c>
      <c r="O618" s="55" t="s">
        <v>3243</v>
      </c>
      <c r="P618" s="55" t="s">
        <v>2521</v>
      </c>
      <c r="Q618" s="55" t="s">
        <v>601</v>
      </c>
      <c r="R618" s="55" t="s">
        <v>3337</v>
      </c>
      <c r="S618" s="55" t="s">
        <v>2919</v>
      </c>
      <c r="T618" s="55" t="s">
        <v>2432</v>
      </c>
      <c r="U618" s="96" t="s">
        <v>4213</v>
      </c>
      <c r="V618" s="99" t="s">
        <v>5028</v>
      </c>
    </row>
    <row r="619" spans="1:22" x14ac:dyDescent="0.25">
      <c r="A619" s="83">
        <v>1107091</v>
      </c>
      <c r="B619" s="327">
        <v>42317</v>
      </c>
      <c r="C619" s="52" t="s">
        <v>786</v>
      </c>
      <c r="D619" s="52" t="s">
        <v>611</v>
      </c>
      <c r="E619" s="52" t="s">
        <v>816</v>
      </c>
      <c r="F619" s="52" t="s">
        <v>1629</v>
      </c>
      <c r="G619" s="52" t="s">
        <v>216</v>
      </c>
      <c r="H619" s="52" t="s">
        <v>201</v>
      </c>
      <c r="I619" s="52" t="s">
        <v>24</v>
      </c>
      <c r="J619" s="54">
        <v>2016</v>
      </c>
      <c r="K619" s="83">
        <v>2018</v>
      </c>
      <c r="L619" s="46">
        <v>661979</v>
      </c>
      <c r="M619" s="55" t="s">
        <v>25</v>
      </c>
      <c r="N619" s="55" t="s">
        <v>160</v>
      </c>
      <c r="O619" s="55" t="s">
        <v>2339</v>
      </c>
      <c r="P619" s="55" t="s">
        <v>3338</v>
      </c>
      <c r="Q619" s="55" t="s">
        <v>3014</v>
      </c>
      <c r="R619" s="55" t="s">
        <v>2267</v>
      </c>
      <c r="S619" s="55" t="s">
        <v>2341</v>
      </c>
      <c r="T619" s="55" t="s">
        <v>2340</v>
      </c>
      <c r="U619" s="96" t="s">
        <v>4212</v>
      </c>
      <c r="V619" s="99" t="s">
        <v>5028</v>
      </c>
    </row>
    <row r="620" spans="1:22" x14ac:dyDescent="0.25">
      <c r="A620" s="83">
        <v>1107094</v>
      </c>
      <c r="B620" s="327">
        <v>42317</v>
      </c>
      <c r="C620" s="52" t="s">
        <v>1630</v>
      </c>
      <c r="D620" s="52" t="s">
        <v>611</v>
      </c>
      <c r="E620" s="52" t="s">
        <v>816</v>
      </c>
      <c r="F620" s="52" t="s">
        <v>1631</v>
      </c>
      <c r="G620" s="52" t="s">
        <v>116</v>
      </c>
      <c r="H620" s="52" t="s">
        <v>23</v>
      </c>
      <c r="I620" s="52" t="s">
        <v>75</v>
      </c>
      <c r="J620" s="54">
        <v>2016</v>
      </c>
      <c r="K620" s="83">
        <v>2020</v>
      </c>
      <c r="L620" s="46">
        <v>1770213</v>
      </c>
      <c r="M620" s="55" t="s">
        <v>25</v>
      </c>
      <c r="N620" s="55" t="s">
        <v>142</v>
      </c>
      <c r="O620" s="55" t="s">
        <v>143</v>
      </c>
      <c r="P620" s="55" t="s">
        <v>3339</v>
      </c>
      <c r="Q620" s="55" t="s">
        <v>3340</v>
      </c>
      <c r="R620" s="55" t="s">
        <v>3299</v>
      </c>
      <c r="S620" s="55" t="s">
        <v>2984</v>
      </c>
      <c r="T620" s="55" t="s">
        <v>3286</v>
      </c>
      <c r="U620" s="96" t="s">
        <v>4210</v>
      </c>
      <c r="V620" s="99" t="s">
        <v>5028</v>
      </c>
    </row>
    <row r="621" spans="1:22" x14ac:dyDescent="0.25">
      <c r="A621" s="83">
        <v>1107095</v>
      </c>
      <c r="B621" s="327">
        <v>42317</v>
      </c>
      <c r="C621" s="52" t="s">
        <v>1632</v>
      </c>
      <c r="D621" s="52" t="s">
        <v>611</v>
      </c>
      <c r="E621" s="52" t="s">
        <v>816</v>
      </c>
      <c r="F621" s="52" t="s">
        <v>1633</v>
      </c>
      <c r="G621" s="52" t="s">
        <v>73</v>
      </c>
      <c r="H621" s="52" t="s">
        <v>74</v>
      </c>
      <c r="I621" s="52" t="s">
        <v>75</v>
      </c>
      <c r="J621" s="54">
        <v>2016</v>
      </c>
      <c r="K621" s="83">
        <v>2018</v>
      </c>
      <c r="L621" s="46">
        <v>692769.4</v>
      </c>
      <c r="M621" s="55" t="s">
        <v>25</v>
      </c>
      <c r="N621" s="55" t="s">
        <v>538</v>
      </c>
      <c r="O621" s="55" t="s">
        <v>572</v>
      </c>
      <c r="P621" s="55" t="s">
        <v>3341</v>
      </c>
      <c r="Q621" s="55" t="s">
        <v>3342</v>
      </c>
      <c r="R621" s="55" t="s">
        <v>432</v>
      </c>
      <c r="S621" s="55" t="s">
        <v>2425</v>
      </c>
      <c r="T621" s="55" t="s">
        <v>3343</v>
      </c>
      <c r="U621" s="96" t="s">
        <v>4211</v>
      </c>
      <c r="V621" s="99" t="s">
        <v>5028</v>
      </c>
    </row>
    <row r="622" spans="1:22" x14ac:dyDescent="0.25">
      <c r="A622" s="83">
        <v>1107098</v>
      </c>
      <c r="B622" s="327">
        <v>42317</v>
      </c>
      <c r="C622" s="52" t="s">
        <v>1634</v>
      </c>
      <c r="D622" s="52" t="s">
        <v>611</v>
      </c>
      <c r="E622" s="52" t="s">
        <v>816</v>
      </c>
      <c r="F622" s="52" t="s">
        <v>1635</v>
      </c>
      <c r="G622" s="52" t="s">
        <v>300</v>
      </c>
      <c r="H622" s="52" t="s">
        <v>199</v>
      </c>
      <c r="I622" s="52" t="s">
        <v>24</v>
      </c>
      <c r="J622" s="54">
        <v>2016</v>
      </c>
      <c r="K622" s="83">
        <v>2018</v>
      </c>
      <c r="L622" s="46">
        <v>1345055.2</v>
      </c>
      <c r="M622" s="55" t="s">
        <v>25</v>
      </c>
      <c r="N622" s="55" t="s">
        <v>2197</v>
      </c>
      <c r="O622" s="55" t="s">
        <v>2198</v>
      </c>
      <c r="P622" s="55" t="s">
        <v>2199</v>
      </c>
      <c r="Q622" s="55" t="s">
        <v>3112</v>
      </c>
      <c r="R622" s="55" t="s">
        <v>3344</v>
      </c>
      <c r="S622" s="55" t="s">
        <v>486</v>
      </c>
      <c r="T622" s="55" t="s">
        <v>3345</v>
      </c>
      <c r="U622" s="96" t="s">
        <v>4209</v>
      </c>
      <c r="V622" s="99" t="s">
        <v>5028</v>
      </c>
    </row>
    <row r="623" spans="1:22" x14ac:dyDescent="0.25">
      <c r="A623" s="83">
        <v>1107123</v>
      </c>
      <c r="B623" s="327">
        <v>42317</v>
      </c>
      <c r="C623" s="52" t="s">
        <v>1636</v>
      </c>
      <c r="D623" s="52" t="s">
        <v>611</v>
      </c>
      <c r="E623" s="52" t="s">
        <v>816</v>
      </c>
      <c r="F623" s="52" t="s">
        <v>1637</v>
      </c>
      <c r="G623" s="52" t="s">
        <v>22</v>
      </c>
      <c r="H623" s="52" t="s">
        <v>23</v>
      </c>
      <c r="I623" s="52" t="s">
        <v>24</v>
      </c>
      <c r="J623" s="54">
        <v>2016</v>
      </c>
      <c r="K623" s="83">
        <v>2018</v>
      </c>
      <c r="L623" s="46">
        <v>646995</v>
      </c>
      <c r="M623" s="55" t="s">
        <v>66</v>
      </c>
      <c r="N623" s="55" t="s">
        <v>383</v>
      </c>
      <c r="O623" s="55" t="s">
        <v>2791</v>
      </c>
      <c r="P623" s="55" t="s">
        <v>3346</v>
      </c>
      <c r="Q623" s="55" t="s">
        <v>3069</v>
      </c>
      <c r="R623" s="55" t="s">
        <v>3347</v>
      </c>
      <c r="S623" s="55" t="s">
        <v>2224</v>
      </c>
      <c r="T623" s="55" t="s">
        <v>2262</v>
      </c>
      <c r="U623" s="96" t="s">
        <v>4206</v>
      </c>
      <c r="V623" s="99" t="s">
        <v>5028</v>
      </c>
    </row>
    <row r="624" spans="1:22" x14ac:dyDescent="0.25">
      <c r="A624" s="83">
        <v>1107126</v>
      </c>
      <c r="B624" s="327">
        <v>42317</v>
      </c>
      <c r="C624" s="52" t="s">
        <v>1422</v>
      </c>
      <c r="D624" s="52" t="s">
        <v>611</v>
      </c>
      <c r="E624" s="52" t="s">
        <v>816</v>
      </c>
      <c r="F624" s="52" t="s">
        <v>1638</v>
      </c>
      <c r="G624" s="52" t="s">
        <v>22</v>
      </c>
      <c r="H624" s="52" t="s">
        <v>23</v>
      </c>
      <c r="I624" s="52" t="s">
        <v>24</v>
      </c>
      <c r="J624" s="54">
        <v>2016</v>
      </c>
      <c r="K624" s="83">
        <v>2019</v>
      </c>
      <c r="L624" s="46">
        <v>1299113.5</v>
      </c>
      <c r="M624" s="55" t="s">
        <v>25</v>
      </c>
      <c r="N624" s="55" t="s">
        <v>160</v>
      </c>
      <c r="O624" s="55" t="s">
        <v>161</v>
      </c>
      <c r="P624" s="55" t="s">
        <v>2252</v>
      </c>
      <c r="Q624" s="55" t="s">
        <v>2117</v>
      </c>
      <c r="R624" s="55" t="s">
        <v>3152</v>
      </c>
      <c r="S624" s="55" t="s">
        <v>3153</v>
      </c>
      <c r="T624" s="55" t="s">
        <v>571</v>
      </c>
      <c r="U624" s="96" t="s">
        <v>4205</v>
      </c>
      <c r="V624" s="99" t="s">
        <v>5028</v>
      </c>
    </row>
    <row r="625" spans="1:22" x14ac:dyDescent="0.25">
      <c r="A625" s="83">
        <v>1107140</v>
      </c>
      <c r="B625" s="327">
        <v>42317</v>
      </c>
      <c r="C625" s="52" t="s">
        <v>1639</v>
      </c>
      <c r="D625" s="52" t="s">
        <v>611</v>
      </c>
      <c r="E625" s="52" t="s">
        <v>816</v>
      </c>
      <c r="F625" s="52" t="s">
        <v>1640</v>
      </c>
      <c r="G625" s="52" t="s">
        <v>22</v>
      </c>
      <c r="H625" s="52" t="s">
        <v>23</v>
      </c>
      <c r="I625" s="52" t="s">
        <v>24</v>
      </c>
      <c r="J625" s="54">
        <v>2016</v>
      </c>
      <c r="K625" s="83">
        <v>2018</v>
      </c>
      <c r="L625" s="46">
        <v>580985.5</v>
      </c>
      <c r="M625" s="55" t="s">
        <v>37</v>
      </c>
      <c r="N625" s="55" t="s">
        <v>38</v>
      </c>
      <c r="O625" s="55" t="s">
        <v>477</v>
      </c>
      <c r="P625" s="55" t="s">
        <v>88</v>
      </c>
      <c r="Q625" s="55" t="s">
        <v>3348</v>
      </c>
      <c r="R625" s="55" t="s">
        <v>2844</v>
      </c>
      <c r="S625" s="55" t="s">
        <v>3349</v>
      </c>
      <c r="T625" s="55" t="s">
        <v>594</v>
      </c>
      <c r="U625" s="96" t="s">
        <v>4203</v>
      </c>
      <c r="V625" s="99" t="s">
        <v>5028</v>
      </c>
    </row>
    <row r="626" spans="1:22" x14ac:dyDescent="0.25">
      <c r="A626" s="83">
        <v>1107178</v>
      </c>
      <c r="B626" s="327">
        <v>42317</v>
      </c>
      <c r="C626" s="52" t="s">
        <v>1641</v>
      </c>
      <c r="D626" s="52" t="s">
        <v>611</v>
      </c>
      <c r="E626" s="52" t="s">
        <v>816</v>
      </c>
      <c r="F626" s="52" t="s">
        <v>1642</v>
      </c>
      <c r="G626" s="52" t="s">
        <v>205</v>
      </c>
      <c r="H626" s="52" t="s">
        <v>36</v>
      </c>
      <c r="I626" s="52" t="s">
        <v>24</v>
      </c>
      <c r="J626" s="54">
        <v>2016</v>
      </c>
      <c r="K626" s="83">
        <v>2019</v>
      </c>
      <c r="L626" s="46">
        <v>870972</v>
      </c>
      <c r="M626" s="55" t="s">
        <v>25</v>
      </c>
      <c r="N626" s="55" t="s">
        <v>26</v>
      </c>
      <c r="O626" s="55" t="s">
        <v>2089</v>
      </c>
      <c r="P626" s="55" t="s">
        <v>2311</v>
      </c>
      <c r="Q626" s="55" t="s">
        <v>2748</v>
      </c>
      <c r="R626" s="55" t="s">
        <v>3350</v>
      </c>
      <c r="S626" s="55" t="s">
        <v>2747</v>
      </c>
      <c r="T626" s="55" t="s">
        <v>3351</v>
      </c>
      <c r="U626" s="96" t="s">
        <v>4200</v>
      </c>
      <c r="V626" s="99" t="s">
        <v>5028</v>
      </c>
    </row>
    <row r="627" spans="1:22" x14ac:dyDescent="0.25">
      <c r="A627" s="83">
        <v>1107228</v>
      </c>
      <c r="B627" s="327">
        <v>42317</v>
      </c>
      <c r="C627" s="52" t="s">
        <v>1643</v>
      </c>
      <c r="D627" s="52" t="s">
        <v>611</v>
      </c>
      <c r="E627" s="52" t="s">
        <v>816</v>
      </c>
      <c r="F627" s="52" t="s">
        <v>1644</v>
      </c>
      <c r="G627" s="52" t="s">
        <v>111</v>
      </c>
      <c r="H627" s="52" t="s">
        <v>23</v>
      </c>
      <c r="I627" s="52" t="s">
        <v>24</v>
      </c>
      <c r="J627" s="54">
        <v>2016</v>
      </c>
      <c r="K627" s="83">
        <v>2018</v>
      </c>
      <c r="L627" s="46">
        <v>1440000</v>
      </c>
      <c r="M627" s="55" t="s">
        <v>25</v>
      </c>
      <c r="N627" s="55" t="s">
        <v>2083</v>
      </c>
      <c r="O627" s="55" t="s">
        <v>2646</v>
      </c>
      <c r="P627" s="55" t="s">
        <v>99</v>
      </c>
      <c r="Q627" s="55" t="s">
        <v>2848</v>
      </c>
      <c r="R627" s="55" t="s">
        <v>3352</v>
      </c>
      <c r="S627" s="55" t="s">
        <v>3353</v>
      </c>
      <c r="T627" s="55" t="s">
        <v>3354</v>
      </c>
      <c r="U627" s="96" t="s">
        <v>4196</v>
      </c>
      <c r="V627" s="99" t="s">
        <v>5028</v>
      </c>
    </row>
    <row r="628" spans="1:22" x14ac:dyDescent="0.25">
      <c r="A628" s="83">
        <v>1107258</v>
      </c>
      <c r="B628" s="327">
        <v>42317</v>
      </c>
      <c r="C628" s="52" t="s">
        <v>1645</v>
      </c>
      <c r="D628" s="52" t="s">
        <v>611</v>
      </c>
      <c r="E628" s="52" t="s">
        <v>816</v>
      </c>
      <c r="F628" s="52" t="s">
        <v>1646</v>
      </c>
      <c r="G628" s="52" t="s">
        <v>214</v>
      </c>
      <c r="H628" s="52" t="s">
        <v>74</v>
      </c>
      <c r="I628" s="52" t="s">
        <v>24</v>
      </c>
      <c r="J628" s="54">
        <v>2016</v>
      </c>
      <c r="K628" s="83">
        <v>2019</v>
      </c>
      <c r="L628" s="46">
        <v>573999</v>
      </c>
      <c r="M628" s="55" t="s">
        <v>66</v>
      </c>
      <c r="N628" s="55" t="s">
        <v>142</v>
      </c>
      <c r="O628" s="55" t="s">
        <v>174</v>
      </c>
      <c r="P628" s="55" t="s">
        <v>3355</v>
      </c>
      <c r="Q628" s="55" t="s">
        <v>3356</v>
      </c>
      <c r="R628" s="55" t="s">
        <v>80</v>
      </c>
      <c r="S628" s="55" t="s">
        <v>188</v>
      </c>
      <c r="T628" s="55" t="s">
        <v>555</v>
      </c>
      <c r="U628" s="96" t="s">
        <v>4192</v>
      </c>
      <c r="V628" s="99" t="s">
        <v>5028</v>
      </c>
    </row>
    <row r="629" spans="1:22" x14ac:dyDescent="0.25">
      <c r="A629" s="83">
        <v>1107261</v>
      </c>
      <c r="B629" s="327">
        <v>42317</v>
      </c>
      <c r="C629" s="52" t="s">
        <v>1647</v>
      </c>
      <c r="D629" s="52" t="s">
        <v>611</v>
      </c>
      <c r="E629" s="52" t="s">
        <v>816</v>
      </c>
      <c r="F629" s="52" t="s">
        <v>1648</v>
      </c>
      <c r="G629" s="52" t="s">
        <v>214</v>
      </c>
      <c r="H629" s="52" t="s">
        <v>74</v>
      </c>
      <c r="I629" s="52" t="s">
        <v>24</v>
      </c>
      <c r="J629" s="54">
        <v>2016</v>
      </c>
      <c r="K629" s="83">
        <v>2018</v>
      </c>
      <c r="L629" s="46">
        <v>618493</v>
      </c>
      <c r="M629" s="55" t="s">
        <v>66</v>
      </c>
      <c r="N629" s="55" t="s">
        <v>117</v>
      </c>
      <c r="O629" s="55" t="s">
        <v>3357</v>
      </c>
      <c r="P629" s="55" t="s">
        <v>123</v>
      </c>
      <c r="Q629" s="55" t="s">
        <v>603</v>
      </c>
      <c r="R629" s="55" t="s">
        <v>3358</v>
      </c>
      <c r="S629" s="55" t="s">
        <v>3359</v>
      </c>
      <c r="T629" s="55" t="s">
        <v>432</v>
      </c>
      <c r="U629" s="96" t="s">
        <v>4194</v>
      </c>
      <c r="V629" s="99" t="s">
        <v>5028</v>
      </c>
    </row>
    <row r="630" spans="1:22" x14ac:dyDescent="0.25">
      <c r="A630" s="83">
        <v>1107322</v>
      </c>
      <c r="B630" s="327">
        <v>42317</v>
      </c>
      <c r="C630" s="52" t="s">
        <v>1649</v>
      </c>
      <c r="D630" s="52" t="s">
        <v>611</v>
      </c>
      <c r="E630" s="52" t="s">
        <v>816</v>
      </c>
      <c r="F630" s="52" t="s">
        <v>1650</v>
      </c>
      <c r="G630" s="52" t="s">
        <v>205</v>
      </c>
      <c r="H630" s="52" t="s">
        <v>36</v>
      </c>
      <c r="I630" s="52" t="s">
        <v>24</v>
      </c>
      <c r="J630" s="54">
        <v>2016</v>
      </c>
      <c r="K630" s="83">
        <v>2019</v>
      </c>
      <c r="L630" s="46">
        <v>685070.2</v>
      </c>
      <c r="M630" s="55" t="s">
        <v>25</v>
      </c>
      <c r="N630" s="55" t="s">
        <v>184</v>
      </c>
      <c r="O630" s="55" t="s">
        <v>2416</v>
      </c>
      <c r="P630" s="55" t="s">
        <v>3360</v>
      </c>
      <c r="Q630" s="55" t="s">
        <v>2104</v>
      </c>
      <c r="R630" s="55" t="s">
        <v>188</v>
      </c>
      <c r="S630" s="55" t="s">
        <v>2549</v>
      </c>
      <c r="T630" s="55" t="s">
        <v>3361</v>
      </c>
      <c r="U630" s="96" t="s">
        <v>4190</v>
      </c>
      <c r="V630" s="99" t="s">
        <v>5028</v>
      </c>
    </row>
    <row r="631" spans="1:22" x14ac:dyDescent="0.25">
      <c r="A631" s="83">
        <v>1107403</v>
      </c>
      <c r="B631" s="327">
        <v>42317</v>
      </c>
      <c r="C631" s="52" t="s">
        <v>1651</v>
      </c>
      <c r="D631" s="52" t="s">
        <v>611</v>
      </c>
      <c r="E631" s="52" t="s">
        <v>816</v>
      </c>
      <c r="F631" s="52" t="s">
        <v>1652</v>
      </c>
      <c r="G631" s="52" t="s">
        <v>214</v>
      </c>
      <c r="H631" s="52" t="s">
        <v>74</v>
      </c>
      <c r="I631" s="52" t="s">
        <v>24</v>
      </c>
      <c r="J631" s="54">
        <v>2016</v>
      </c>
      <c r="K631" s="83">
        <v>2018</v>
      </c>
      <c r="L631" s="46">
        <v>619986</v>
      </c>
      <c r="M631" s="55" t="s">
        <v>66</v>
      </c>
      <c r="N631" s="55" t="s">
        <v>383</v>
      </c>
      <c r="O631" s="55" t="s">
        <v>384</v>
      </c>
      <c r="P631" s="55" t="s">
        <v>2520</v>
      </c>
      <c r="Q631" s="55" t="s">
        <v>3354</v>
      </c>
      <c r="R631" s="55" t="s">
        <v>3362</v>
      </c>
      <c r="S631" s="55" t="s">
        <v>415</v>
      </c>
      <c r="T631" s="55" t="s">
        <v>3246</v>
      </c>
      <c r="U631" s="96" t="s">
        <v>4182</v>
      </c>
      <c r="V631" s="99" t="s">
        <v>5028</v>
      </c>
    </row>
    <row r="632" spans="1:22" x14ac:dyDescent="0.25">
      <c r="A632" s="83">
        <v>1107425</v>
      </c>
      <c r="B632" s="327">
        <v>42317</v>
      </c>
      <c r="C632" s="52" t="s">
        <v>1653</v>
      </c>
      <c r="D632" s="52" t="s">
        <v>611</v>
      </c>
      <c r="E632" s="52" t="s">
        <v>816</v>
      </c>
      <c r="F632" s="52" t="s">
        <v>1654</v>
      </c>
      <c r="G632" s="52" t="s">
        <v>653</v>
      </c>
      <c r="H632" s="52" t="s">
        <v>23</v>
      </c>
      <c r="I632" s="52" t="s">
        <v>75</v>
      </c>
      <c r="J632" s="54">
        <v>2016</v>
      </c>
      <c r="K632" s="83">
        <v>2018</v>
      </c>
      <c r="L632" s="46">
        <v>888304.2</v>
      </c>
      <c r="M632" s="55" t="s">
        <v>66</v>
      </c>
      <c r="N632" s="55" t="s">
        <v>184</v>
      </c>
      <c r="O632" s="55" t="s">
        <v>2129</v>
      </c>
      <c r="P632" s="55" t="s">
        <v>2894</v>
      </c>
      <c r="Q632" s="55" t="s">
        <v>2501</v>
      </c>
      <c r="R632" s="55" t="s">
        <v>2126</v>
      </c>
      <c r="S632" s="55" t="s">
        <v>2832</v>
      </c>
      <c r="T632" s="55" t="s">
        <v>2527</v>
      </c>
      <c r="U632" s="96" t="s">
        <v>4180</v>
      </c>
      <c r="V632" s="99" t="s">
        <v>5028</v>
      </c>
    </row>
    <row r="633" spans="1:22" x14ac:dyDescent="0.25">
      <c r="A633" s="83">
        <v>1107464</v>
      </c>
      <c r="B633" s="327">
        <v>42317</v>
      </c>
      <c r="C633" s="52" t="s">
        <v>1655</v>
      </c>
      <c r="D633" s="52" t="s">
        <v>611</v>
      </c>
      <c r="E633" s="52" t="s">
        <v>816</v>
      </c>
      <c r="F633" s="52" t="s">
        <v>1656</v>
      </c>
      <c r="G633" s="52" t="s">
        <v>182</v>
      </c>
      <c r="H633" s="52" t="s">
        <v>183</v>
      </c>
      <c r="I633" s="52" t="s">
        <v>24</v>
      </c>
      <c r="J633" s="54">
        <v>2016</v>
      </c>
      <c r="K633" s="83">
        <v>2019</v>
      </c>
      <c r="L633" s="46">
        <v>787600</v>
      </c>
      <c r="M633" s="55" t="s">
        <v>25</v>
      </c>
      <c r="N633" s="55" t="s">
        <v>2083</v>
      </c>
      <c r="O633" s="55" t="s">
        <v>2833</v>
      </c>
      <c r="P633" s="55" t="s">
        <v>3201</v>
      </c>
      <c r="Q633" s="55" t="s">
        <v>2166</v>
      </c>
      <c r="R633" s="55" t="s">
        <v>2220</v>
      </c>
      <c r="S633" s="55" t="s">
        <v>3363</v>
      </c>
      <c r="T633" s="55" t="s">
        <v>2191</v>
      </c>
      <c r="U633" s="96" t="s">
        <v>4179</v>
      </c>
      <c r="V633" s="99" t="s">
        <v>5028</v>
      </c>
    </row>
    <row r="634" spans="1:22" x14ac:dyDescent="0.25">
      <c r="A634" s="83">
        <v>1107509</v>
      </c>
      <c r="B634" s="327">
        <v>42317</v>
      </c>
      <c r="C634" s="52" t="s">
        <v>1657</v>
      </c>
      <c r="D634" s="52" t="s">
        <v>611</v>
      </c>
      <c r="E634" s="52" t="s">
        <v>816</v>
      </c>
      <c r="F634" s="52" t="s">
        <v>1658</v>
      </c>
      <c r="G634" s="52" t="s">
        <v>111</v>
      </c>
      <c r="H634" s="52" t="s">
        <v>23</v>
      </c>
      <c r="I634" s="52" t="s">
        <v>24</v>
      </c>
      <c r="J634" s="54">
        <v>2016</v>
      </c>
      <c r="K634" s="83">
        <v>2020</v>
      </c>
      <c r="L634" s="46">
        <v>1891020.5</v>
      </c>
      <c r="M634" s="55" t="s">
        <v>25</v>
      </c>
      <c r="N634" s="55" t="s">
        <v>26</v>
      </c>
      <c r="O634" s="55" t="s">
        <v>3364</v>
      </c>
      <c r="P634" s="55" t="s">
        <v>2887</v>
      </c>
      <c r="Q634" s="55" t="s">
        <v>3365</v>
      </c>
      <c r="R634" s="55" t="s">
        <v>3366</v>
      </c>
      <c r="S634" s="55" t="s">
        <v>3367</v>
      </c>
      <c r="T634" s="55" t="s">
        <v>3368</v>
      </c>
      <c r="U634" s="96" t="s">
        <v>4175</v>
      </c>
      <c r="V634" s="99" t="s">
        <v>5028</v>
      </c>
    </row>
    <row r="635" spans="1:22" x14ac:dyDescent="0.25">
      <c r="A635" s="83">
        <v>1107514</v>
      </c>
      <c r="B635" s="327">
        <v>42317</v>
      </c>
      <c r="C635" s="52" t="s">
        <v>723</v>
      </c>
      <c r="D635" s="52" t="s">
        <v>611</v>
      </c>
      <c r="E635" s="52" t="s">
        <v>816</v>
      </c>
      <c r="F635" s="52" t="s">
        <v>1659</v>
      </c>
      <c r="G635" s="52" t="s">
        <v>205</v>
      </c>
      <c r="H635" s="52" t="s">
        <v>36</v>
      </c>
      <c r="I635" s="52" t="s">
        <v>24</v>
      </c>
      <c r="J635" s="54">
        <v>2016</v>
      </c>
      <c r="K635" s="83">
        <v>2019</v>
      </c>
      <c r="L635" s="46">
        <v>1007461.6</v>
      </c>
      <c r="M635" s="55" t="s">
        <v>66</v>
      </c>
      <c r="N635" s="55" t="s">
        <v>56</v>
      </c>
      <c r="O635" s="55" t="s">
        <v>2074</v>
      </c>
      <c r="P635" s="55" t="s">
        <v>3210</v>
      </c>
      <c r="Q635" s="55" t="s">
        <v>2191</v>
      </c>
      <c r="R635" s="55" t="s">
        <v>3369</v>
      </c>
      <c r="S635" s="55" t="s">
        <v>3370</v>
      </c>
      <c r="T635" s="55" t="s">
        <v>2261</v>
      </c>
      <c r="U635" s="96" t="s">
        <v>4173</v>
      </c>
      <c r="V635" s="99" t="s">
        <v>5028</v>
      </c>
    </row>
    <row r="636" spans="1:22" x14ac:dyDescent="0.25">
      <c r="A636" s="83">
        <v>1107643</v>
      </c>
      <c r="B636" s="327">
        <v>42317</v>
      </c>
      <c r="C636" s="52" t="s">
        <v>1660</v>
      </c>
      <c r="D636" s="52" t="s">
        <v>611</v>
      </c>
      <c r="E636" s="52" t="s">
        <v>816</v>
      </c>
      <c r="F636" s="52" t="s">
        <v>1661</v>
      </c>
      <c r="G636" s="52" t="s">
        <v>214</v>
      </c>
      <c r="H636" s="52" t="s">
        <v>74</v>
      </c>
      <c r="I636" s="52" t="s">
        <v>24</v>
      </c>
      <c r="J636" s="54">
        <v>2016</v>
      </c>
      <c r="K636" s="83">
        <v>2018</v>
      </c>
      <c r="L636" s="46">
        <v>541950</v>
      </c>
      <c r="M636" s="55" t="s">
        <v>66</v>
      </c>
      <c r="N636" s="55" t="s">
        <v>142</v>
      </c>
      <c r="O636" s="55" t="s">
        <v>2140</v>
      </c>
      <c r="P636" s="55" t="s">
        <v>3371</v>
      </c>
      <c r="Q636" s="55" t="s">
        <v>2884</v>
      </c>
      <c r="R636" s="55" t="s">
        <v>2567</v>
      </c>
      <c r="S636" s="55" t="s">
        <v>2191</v>
      </c>
      <c r="T636" s="55" t="s">
        <v>2423</v>
      </c>
      <c r="U636" s="96" t="s">
        <v>4169</v>
      </c>
      <c r="V636" s="99" t="s">
        <v>5028</v>
      </c>
    </row>
    <row r="637" spans="1:22" x14ac:dyDescent="0.25">
      <c r="A637" s="83">
        <v>1107644</v>
      </c>
      <c r="B637" s="327">
        <v>42317</v>
      </c>
      <c r="C637" s="52" t="s">
        <v>63</v>
      </c>
      <c r="D637" s="52" t="s">
        <v>611</v>
      </c>
      <c r="E637" s="52" t="s">
        <v>816</v>
      </c>
      <c r="F637" s="52" t="s">
        <v>1662</v>
      </c>
      <c r="G637" s="52" t="s">
        <v>65</v>
      </c>
      <c r="H637" s="52" t="s">
        <v>36</v>
      </c>
      <c r="I637" s="52" t="s">
        <v>24</v>
      </c>
      <c r="J637" s="54">
        <v>2016</v>
      </c>
      <c r="K637" s="83">
        <v>2018</v>
      </c>
      <c r="L637" s="46">
        <v>1012933</v>
      </c>
      <c r="M637" s="55" t="s">
        <v>66</v>
      </c>
      <c r="N637" s="55" t="s">
        <v>56</v>
      </c>
      <c r="O637" s="55" t="s">
        <v>57</v>
      </c>
      <c r="P637" s="55" t="s">
        <v>3126</v>
      </c>
      <c r="Q637" s="55" t="s">
        <v>68</v>
      </c>
      <c r="R637" s="55" t="s">
        <v>487</v>
      </c>
      <c r="S637" s="55" t="s">
        <v>599</v>
      </c>
      <c r="T637" s="55" t="s">
        <v>32</v>
      </c>
      <c r="U637" s="96" t="s">
        <v>4170</v>
      </c>
      <c r="V637" s="99" t="s">
        <v>5028</v>
      </c>
    </row>
    <row r="638" spans="1:22" x14ac:dyDescent="0.25">
      <c r="A638" s="83">
        <v>1107671</v>
      </c>
      <c r="B638" s="327">
        <v>42317</v>
      </c>
      <c r="C638" s="52" t="s">
        <v>1663</v>
      </c>
      <c r="D638" s="52" t="s">
        <v>611</v>
      </c>
      <c r="E638" s="52" t="s">
        <v>816</v>
      </c>
      <c r="F638" s="52" t="s">
        <v>1664</v>
      </c>
      <c r="G638" s="52" t="s">
        <v>690</v>
      </c>
      <c r="H638" s="52" t="s">
        <v>36</v>
      </c>
      <c r="I638" s="52" t="s">
        <v>75</v>
      </c>
      <c r="J638" s="54">
        <v>2016</v>
      </c>
      <c r="K638" s="83">
        <v>2018</v>
      </c>
      <c r="L638" s="46">
        <v>693983</v>
      </c>
      <c r="M638" s="55" t="s">
        <v>66</v>
      </c>
      <c r="N638" s="55" t="s">
        <v>142</v>
      </c>
      <c r="O638" s="55" t="s">
        <v>2250</v>
      </c>
      <c r="P638" s="55" t="s">
        <v>144</v>
      </c>
      <c r="Q638" s="55" t="s">
        <v>459</v>
      </c>
      <c r="R638" s="55" t="s">
        <v>2191</v>
      </c>
      <c r="S638" s="55" t="s">
        <v>592</v>
      </c>
      <c r="T638" s="55" t="s">
        <v>558</v>
      </c>
      <c r="U638" s="96" t="s">
        <v>4166</v>
      </c>
      <c r="V638" s="99" t="s">
        <v>5028</v>
      </c>
    </row>
    <row r="639" spans="1:22" x14ac:dyDescent="0.25">
      <c r="A639" s="83">
        <v>1107723</v>
      </c>
      <c r="B639" s="327">
        <v>42317</v>
      </c>
      <c r="C639" s="52" t="s">
        <v>1665</v>
      </c>
      <c r="D639" s="52" t="s">
        <v>611</v>
      </c>
      <c r="E639" s="52" t="s">
        <v>816</v>
      </c>
      <c r="F639" s="52" t="s">
        <v>1666</v>
      </c>
      <c r="G639" s="52" t="s">
        <v>214</v>
      </c>
      <c r="H639" s="52" t="s">
        <v>74</v>
      </c>
      <c r="I639" s="52" t="s">
        <v>24</v>
      </c>
      <c r="J639" s="54">
        <v>2016</v>
      </c>
      <c r="K639" s="83">
        <v>2018</v>
      </c>
      <c r="L639" s="46">
        <v>796950</v>
      </c>
      <c r="M639" s="55" t="s">
        <v>66</v>
      </c>
      <c r="N639" s="55" t="s">
        <v>112</v>
      </c>
      <c r="O639" s="55" t="s">
        <v>113</v>
      </c>
      <c r="P639" s="55" t="s">
        <v>3372</v>
      </c>
      <c r="Q639" s="55" t="s">
        <v>3373</v>
      </c>
      <c r="R639" s="55" t="s">
        <v>3374</v>
      </c>
      <c r="S639" s="55" t="s">
        <v>2284</v>
      </c>
      <c r="T639" s="55" t="s">
        <v>2734</v>
      </c>
      <c r="U639" s="96" t="s">
        <v>4164</v>
      </c>
      <c r="V639" s="99" t="s">
        <v>5028</v>
      </c>
    </row>
    <row r="640" spans="1:22" x14ac:dyDescent="0.25">
      <c r="A640" s="83">
        <v>1107749</v>
      </c>
      <c r="B640" s="327">
        <v>42317</v>
      </c>
      <c r="C640" s="52" t="s">
        <v>1667</v>
      </c>
      <c r="D640" s="52" t="s">
        <v>611</v>
      </c>
      <c r="E640" s="52" t="s">
        <v>816</v>
      </c>
      <c r="F640" s="52" t="s">
        <v>1668</v>
      </c>
      <c r="G640" s="52" t="s">
        <v>205</v>
      </c>
      <c r="H640" s="52" t="s">
        <v>36</v>
      </c>
      <c r="I640" s="52" t="s">
        <v>24</v>
      </c>
      <c r="J640" s="54">
        <v>2016</v>
      </c>
      <c r="K640" s="83">
        <v>2019</v>
      </c>
      <c r="L640" s="46">
        <v>605172</v>
      </c>
      <c r="M640" s="55" t="s">
        <v>25</v>
      </c>
      <c r="N640" s="55" t="s">
        <v>56</v>
      </c>
      <c r="O640" s="55" t="s">
        <v>3375</v>
      </c>
      <c r="P640" s="55" t="s">
        <v>3376</v>
      </c>
      <c r="Q640" s="55" t="s">
        <v>3201</v>
      </c>
      <c r="R640" s="55" t="s">
        <v>3377</v>
      </c>
      <c r="S640" s="55" t="s">
        <v>521</v>
      </c>
      <c r="T640" s="55" t="s">
        <v>3378</v>
      </c>
      <c r="U640" s="96" t="s">
        <v>4163</v>
      </c>
      <c r="V640" s="99" t="s">
        <v>5028</v>
      </c>
    </row>
    <row r="641" spans="1:22" x14ac:dyDescent="0.25">
      <c r="A641" s="83">
        <v>1107755</v>
      </c>
      <c r="B641" s="327">
        <v>42317</v>
      </c>
      <c r="C641" s="52" t="s">
        <v>1669</v>
      </c>
      <c r="D641" s="52" t="s">
        <v>611</v>
      </c>
      <c r="E641" s="52" t="s">
        <v>816</v>
      </c>
      <c r="F641" s="52" t="s">
        <v>1670</v>
      </c>
      <c r="G641" s="52" t="s">
        <v>214</v>
      </c>
      <c r="H641" s="52" t="s">
        <v>74</v>
      </c>
      <c r="I641" s="52" t="s">
        <v>24</v>
      </c>
      <c r="J641" s="54">
        <v>2016</v>
      </c>
      <c r="K641" s="83">
        <v>2018</v>
      </c>
      <c r="L641" s="46">
        <v>535224.19999999995</v>
      </c>
      <c r="M641" s="55" t="s">
        <v>66</v>
      </c>
      <c r="N641" s="55" t="s">
        <v>142</v>
      </c>
      <c r="O641" s="55" t="s">
        <v>2140</v>
      </c>
      <c r="P641" s="55" t="s">
        <v>3379</v>
      </c>
      <c r="Q641" s="55" t="s">
        <v>2191</v>
      </c>
      <c r="R641" s="55" t="s">
        <v>3380</v>
      </c>
      <c r="S641" s="55" t="s">
        <v>2707</v>
      </c>
      <c r="T641" s="55" t="s">
        <v>2423</v>
      </c>
      <c r="U641" s="96" t="s">
        <v>4162</v>
      </c>
      <c r="V641" s="99" t="s">
        <v>5028</v>
      </c>
    </row>
    <row r="642" spans="1:22" x14ac:dyDescent="0.25">
      <c r="A642" s="83">
        <v>1107774</v>
      </c>
      <c r="B642" s="327">
        <v>42317</v>
      </c>
      <c r="C642" s="52" t="s">
        <v>166</v>
      </c>
      <c r="D642" s="52" t="s">
        <v>611</v>
      </c>
      <c r="E642" s="52" t="s">
        <v>816</v>
      </c>
      <c r="F642" s="52" t="s">
        <v>1671</v>
      </c>
      <c r="G642" s="52" t="s">
        <v>73</v>
      </c>
      <c r="H642" s="52" t="s">
        <v>74</v>
      </c>
      <c r="I642" s="52" t="s">
        <v>75</v>
      </c>
      <c r="J642" s="54">
        <v>2016</v>
      </c>
      <c r="K642" s="83">
        <v>2019</v>
      </c>
      <c r="L642" s="46">
        <v>757477.5</v>
      </c>
      <c r="M642" s="55" t="s">
        <v>66</v>
      </c>
      <c r="N642" s="55" t="s">
        <v>142</v>
      </c>
      <c r="O642" s="55" t="s">
        <v>143</v>
      </c>
      <c r="P642" s="55" t="s">
        <v>3381</v>
      </c>
      <c r="Q642" s="55" t="s">
        <v>459</v>
      </c>
      <c r="R642" s="55" t="s">
        <v>2801</v>
      </c>
      <c r="S642" s="55" t="s">
        <v>145</v>
      </c>
      <c r="T642" s="55" t="s">
        <v>168</v>
      </c>
      <c r="U642" s="96" t="s">
        <v>4161</v>
      </c>
      <c r="V642" s="99" t="s">
        <v>5028</v>
      </c>
    </row>
    <row r="643" spans="1:22" x14ac:dyDescent="0.25">
      <c r="A643" s="83">
        <v>1107800</v>
      </c>
      <c r="B643" s="327">
        <v>42317</v>
      </c>
      <c r="C643" s="52" t="s">
        <v>1672</v>
      </c>
      <c r="D643" s="52" t="s">
        <v>611</v>
      </c>
      <c r="E643" s="52" t="s">
        <v>816</v>
      </c>
      <c r="F643" s="52" t="s">
        <v>1673</v>
      </c>
      <c r="G643" s="52" t="s">
        <v>111</v>
      </c>
      <c r="H643" s="52" t="s">
        <v>23</v>
      </c>
      <c r="I643" s="52" t="s">
        <v>24</v>
      </c>
      <c r="J643" s="54">
        <v>2016</v>
      </c>
      <c r="K643" s="83">
        <v>2018</v>
      </c>
      <c r="L643" s="46">
        <v>641992</v>
      </c>
      <c r="M643" s="55" t="s">
        <v>66</v>
      </c>
      <c r="N643" s="55" t="s">
        <v>184</v>
      </c>
      <c r="O643" s="55" t="s">
        <v>3382</v>
      </c>
      <c r="P643" s="55" t="s">
        <v>2910</v>
      </c>
      <c r="Q643" s="55" t="s">
        <v>2389</v>
      </c>
      <c r="R643" s="55" t="s">
        <v>2338</v>
      </c>
      <c r="S643" s="55" t="s">
        <v>3383</v>
      </c>
      <c r="T643" s="55" t="s">
        <v>3384</v>
      </c>
      <c r="U643" s="96" t="s">
        <v>4159</v>
      </c>
      <c r="V643" s="99" t="s">
        <v>5028</v>
      </c>
    </row>
    <row r="644" spans="1:22" x14ac:dyDescent="0.25">
      <c r="A644" s="83">
        <v>1107804</v>
      </c>
      <c r="B644" s="327">
        <v>42317</v>
      </c>
      <c r="C644" s="52" t="s">
        <v>1674</v>
      </c>
      <c r="D644" s="52" t="s">
        <v>611</v>
      </c>
      <c r="E644" s="52" t="s">
        <v>816</v>
      </c>
      <c r="F644" s="52" t="s">
        <v>1675</v>
      </c>
      <c r="G644" s="52" t="s">
        <v>214</v>
      </c>
      <c r="H644" s="52" t="s">
        <v>74</v>
      </c>
      <c r="I644" s="52" t="s">
        <v>24</v>
      </c>
      <c r="J644" s="54">
        <v>2016</v>
      </c>
      <c r="K644" s="83">
        <v>2018</v>
      </c>
      <c r="L644" s="46">
        <v>711995</v>
      </c>
      <c r="M644" s="55" t="s">
        <v>66</v>
      </c>
      <c r="N644" s="55" t="s">
        <v>383</v>
      </c>
      <c r="O644" s="55" t="s">
        <v>384</v>
      </c>
      <c r="P644" s="55" t="s">
        <v>2128</v>
      </c>
      <c r="Q644" s="55" t="s">
        <v>2697</v>
      </c>
      <c r="R644" s="55" t="s">
        <v>468</v>
      </c>
      <c r="S644" s="55" t="s">
        <v>2824</v>
      </c>
      <c r="T644" s="55" t="s">
        <v>523</v>
      </c>
      <c r="U644" s="96" t="s">
        <v>4160</v>
      </c>
      <c r="V644" s="99" t="s">
        <v>5028</v>
      </c>
    </row>
    <row r="645" spans="1:22" x14ac:dyDescent="0.25">
      <c r="A645" s="83">
        <v>1107812</v>
      </c>
      <c r="B645" s="327">
        <v>42317</v>
      </c>
      <c r="C645" s="52" t="s">
        <v>1676</v>
      </c>
      <c r="D645" s="52" t="s">
        <v>611</v>
      </c>
      <c r="E645" s="52" t="s">
        <v>816</v>
      </c>
      <c r="F645" s="52" t="s">
        <v>1677</v>
      </c>
      <c r="G645" s="52" t="s">
        <v>111</v>
      </c>
      <c r="H645" s="52" t="s">
        <v>23</v>
      </c>
      <c r="I645" s="52" t="s">
        <v>24</v>
      </c>
      <c r="J645" s="54">
        <v>2016</v>
      </c>
      <c r="K645" s="83">
        <v>2019</v>
      </c>
      <c r="L645" s="46">
        <v>932211.75</v>
      </c>
      <c r="M645" s="55" t="s">
        <v>66</v>
      </c>
      <c r="N645" s="55" t="s">
        <v>184</v>
      </c>
      <c r="O645" s="55" t="s">
        <v>2416</v>
      </c>
      <c r="P645" s="55" t="s">
        <v>2108</v>
      </c>
      <c r="Q645" s="55" t="s">
        <v>2504</v>
      </c>
      <c r="R645" s="55" t="s">
        <v>3385</v>
      </c>
      <c r="S645" s="55" t="s">
        <v>2910</v>
      </c>
      <c r="T645" s="55" t="s">
        <v>2502</v>
      </c>
      <c r="U645" s="96" t="s">
        <v>4152</v>
      </c>
      <c r="V645" s="99" t="s">
        <v>5028</v>
      </c>
    </row>
    <row r="646" spans="1:22" x14ac:dyDescent="0.25">
      <c r="A646" s="83">
        <v>1107828</v>
      </c>
      <c r="B646" s="327">
        <v>42317</v>
      </c>
      <c r="C646" s="52" t="s">
        <v>1678</v>
      </c>
      <c r="D646" s="52" t="s">
        <v>611</v>
      </c>
      <c r="E646" s="52" t="s">
        <v>816</v>
      </c>
      <c r="F646" s="52" t="s">
        <v>1679</v>
      </c>
      <c r="G646" s="52" t="s">
        <v>216</v>
      </c>
      <c r="H646" s="52" t="s">
        <v>201</v>
      </c>
      <c r="I646" s="52" t="s">
        <v>24</v>
      </c>
      <c r="J646" s="54">
        <v>2016</v>
      </c>
      <c r="K646" s="83">
        <v>2019</v>
      </c>
      <c r="L646" s="46">
        <v>815972</v>
      </c>
      <c r="M646" s="55" t="s">
        <v>66</v>
      </c>
      <c r="N646" s="55" t="s">
        <v>26</v>
      </c>
      <c r="O646" s="55" t="s">
        <v>2456</v>
      </c>
      <c r="P646" s="55" t="s">
        <v>3386</v>
      </c>
      <c r="Q646" s="55" t="s">
        <v>3387</v>
      </c>
      <c r="R646" s="55" t="s">
        <v>3388</v>
      </c>
      <c r="S646" s="55" t="s">
        <v>2904</v>
      </c>
      <c r="T646" s="55" t="s">
        <v>3389</v>
      </c>
      <c r="U646" s="96" t="s">
        <v>4158</v>
      </c>
      <c r="V646" s="99" t="s">
        <v>5028</v>
      </c>
    </row>
    <row r="647" spans="1:22" x14ac:dyDescent="0.25">
      <c r="A647" s="83">
        <v>1107831</v>
      </c>
      <c r="B647" s="327">
        <v>42317</v>
      </c>
      <c r="C647" s="52" t="s">
        <v>1680</v>
      </c>
      <c r="D647" s="52" t="s">
        <v>611</v>
      </c>
      <c r="E647" s="52" t="s">
        <v>816</v>
      </c>
      <c r="F647" s="52" t="s">
        <v>1681</v>
      </c>
      <c r="G647" s="52" t="s">
        <v>751</v>
      </c>
      <c r="H647" s="52" t="s">
        <v>23</v>
      </c>
      <c r="I647" s="52" t="s">
        <v>24</v>
      </c>
      <c r="J647" s="54">
        <v>2016</v>
      </c>
      <c r="K647" s="83">
        <v>2018</v>
      </c>
      <c r="L647" s="46">
        <v>621950</v>
      </c>
      <c r="M647" s="55" t="s">
        <v>66</v>
      </c>
      <c r="N647" s="55" t="s">
        <v>160</v>
      </c>
      <c r="O647" s="55" t="s">
        <v>2113</v>
      </c>
      <c r="P647" s="55" t="s">
        <v>2606</v>
      </c>
      <c r="Q647" s="55" t="s">
        <v>2567</v>
      </c>
      <c r="R647" s="55" t="s">
        <v>2191</v>
      </c>
      <c r="S647" s="55" t="s">
        <v>3390</v>
      </c>
      <c r="T647" s="55" t="s">
        <v>3391</v>
      </c>
      <c r="U647" s="96" t="s">
        <v>4157</v>
      </c>
      <c r="V647" s="99" t="s">
        <v>5028</v>
      </c>
    </row>
    <row r="648" spans="1:22" x14ac:dyDescent="0.25">
      <c r="A648" s="83">
        <v>1107836</v>
      </c>
      <c r="B648" s="327">
        <v>42317</v>
      </c>
      <c r="C648" s="52" t="s">
        <v>1680</v>
      </c>
      <c r="D648" s="52" t="s">
        <v>611</v>
      </c>
      <c r="E648" s="52" t="s">
        <v>816</v>
      </c>
      <c r="F648" s="52" t="s">
        <v>1682</v>
      </c>
      <c r="G648" s="52" t="s">
        <v>751</v>
      </c>
      <c r="H648" s="52" t="s">
        <v>23</v>
      </c>
      <c r="I648" s="52" t="s">
        <v>24</v>
      </c>
      <c r="J648" s="54">
        <v>2016</v>
      </c>
      <c r="K648" s="83">
        <v>2018</v>
      </c>
      <c r="L648" s="46">
        <v>526365.19999999995</v>
      </c>
      <c r="M648" s="55" t="s">
        <v>66</v>
      </c>
      <c r="N648" s="55" t="s">
        <v>383</v>
      </c>
      <c r="O648" s="55" t="s">
        <v>2444</v>
      </c>
      <c r="P648" s="55" t="s">
        <v>3392</v>
      </c>
      <c r="Q648" s="55" t="s">
        <v>3390</v>
      </c>
      <c r="R648" s="55" t="s">
        <v>2191</v>
      </c>
      <c r="S648" s="55" t="s">
        <v>555</v>
      </c>
      <c r="T648" s="55" t="s">
        <v>3393</v>
      </c>
      <c r="U648" s="96" t="s">
        <v>4156</v>
      </c>
      <c r="V648" s="99" t="s">
        <v>5028</v>
      </c>
    </row>
    <row r="649" spans="1:22" x14ac:dyDescent="0.25">
      <c r="A649" s="83">
        <v>1107930</v>
      </c>
      <c r="B649" s="327">
        <v>42317</v>
      </c>
      <c r="C649" s="52" t="s">
        <v>1683</v>
      </c>
      <c r="D649" s="52" t="s">
        <v>611</v>
      </c>
      <c r="E649" s="52" t="s">
        <v>816</v>
      </c>
      <c r="F649" s="52" t="s">
        <v>1684</v>
      </c>
      <c r="G649" s="52" t="s">
        <v>111</v>
      </c>
      <c r="H649" s="52" t="s">
        <v>23</v>
      </c>
      <c r="I649" s="52" t="s">
        <v>24</v>
      </c>
      <c r="J649" s="54">
        <v>2016</v>
      </c>
      <c r="K649" s="83">
        <v>2019</v>
      </c>
      <c r="L649" s="46">
        <v>640135.5</v>
      </c>
      <c r="M649" s="55" t="s">
        <v>66</v>
      </c>
      <c r="N649" s="55" t="s">
        <v>184</v>
      </c>
      <c r="O649" s="55" t="s">
        <v>3382</v>
      </c>
      <c r="P649" s="55" t="s">
        <v>3383</v>
      </c>
      <c r="Q649" s="55" t="s">
        <v>2389</v>
      </c>
      <c r="R649" s="55" t="s">
        <v>2107</v>
      </c>
      <c r="S649" s="55" t="s">
        <v>3394</v>
      </c>
      <c r="T649" s="55" t="s">
        <v>487</v>
      </c>
      <c r="U649" s="96" t="s">
        <v>4154</v>
      </c>
      <c r="V649" s="99" t="s">
        <v>5028</v>
      </c>
    </row>
    <row r="650" spans="1:22" x14ac:dyDescent="0.25">
      <c r="A650" s="83">
        <v>1107953</v>
      </c>
      <c r="B650" s="327">
        <v>42317</v>
      </c>
      <c r="C650" s="52" t="s">
        <v>1245</v>
      </c>
      <c r="D650" s="52" t="s">
        <v>611</v>
      </c>
      <c r="E650" s="52" t="s">
        <v>816</v>
      </c>
      <c r="F650" s="52" t="s">
        <v>1685</v>
      </c>
      <c r="G650" s="52" t="s">
        <v>111</v>
      </c>
      <c r="H650" s="52" t="s">
        <v>23</v>
      </c>
      <c r="I650" s="52" t="s">
        <v>24</v>
      </c>
      <c r="J650" s="54">
        <v>2016</v>
      </c>
      <c r="K650" s="83">
        <v>2018</v>
      </c>
      <c r="L650" s="46">
        <v>551643.9</v>
      </c>
      <c r="M650" s="55" t="s">
        <v>66</v>
      </c>
      <c r="N650" s="55" t="s">
        <v>2192</v>
      </c>
      <c r="O650" s="55" t="s">
        <v>2193</v>
      </c>
      <c r="P650" s="55" t="s">
        <v>2972</v>
      </c>
      <c r="Q650" s="55" t="s">
        <v>3395</v>
      </c>
      <c r="R650" s="55" t="s">
        <v>3396</v>
      </c>
      <c r="S650" s="55" t="s">
        <v>3397</v>
      </c>
      <c r="T650" s="55" t="s">
        <v>154</v>
      </c>
      <c r="U650" s="96" t="s">
        <v>4153</v>
      </c>
      <c r="V650" s="99" t="s">
        <v>5028</v>
      </c>
    </row>
    <row r="651" spans="1:22" x14ac:dyDescent="0.25">
      <c r="A651" s="83">
        <v>1107969</v>
      </c>
      <c r="B651" s="327">
        <v>42317</v>
      </c>
      <c r="C651" s="52" t="s">
        <v>1676</v>
      </c>
      <c r="D651" s="52" t="s">
        <v>611</v>
      </c>
      <c r="E651" s="52" t="s">
        <v>816</v>
      </c>
      <c r="F651" s="52" t="s">
        <v>1686</v>
      </c>
      <c r="G651" s="52" t="s">
        <v>111</v>
      </c>
      <c r="H651" s="52" t="s">
        <v>23</v>
      </c>
      <c r="I651" s="52" t="s">
        <v>24</v>
      </c>
      <c r="J651" s="54">
        <v>2016</v>
      </c>
      <c r="K651" s="83">
        <v>2018</v>
      </c>
      <c r="L651" s="46">
        <v>511466.5</v>
      </c>
      <c r="M651" s="55" t="s">
        <v>66</v>
      </c>
      <c r="N651" s="55" t="s">
        <v>184</v>
      </c>
      <c r="O651" s="55" t="s">
        <v>2416</v>
      </c>
      <c r="P651" s="55" t="s">
        <v>2504</v>
      </c>
      <c r="Q651" s="55" t="s">
        <v>2108</v>
      </c>
      <c r="R651" s="55" t="s">
        <v>3398</v>
      </c>
      <c r="S651" s="55" t="s">
        <v>2910</v>
      </c>
      <c r="T651" s="55" t="s">
        <v>3384</v>
      </c>
      <c r="U651" s="96" t="s">
        <v>4152</v>
      </c>
      <c r="V651" s="99" t="s">
        <v>5028</v>
      </c>
    </row>
    <row r="652" spans="1:22" x14ac:dyDescent="0.25">
      <c r="A652" s="83">
        <v>1107986</v>
      </c>
      <c r="B652" s="327">
        <v>42317</v>
      </c>
      <c r="C652" s="52" t="s">
        <v>1687</v>
      </c>
      <c r="D652" s="52" t="s">
        <v>611</v>
      </c>
      <c r="E652" s="52" t="s">
        <v>816</v>
      </c>
      <c r="F652" s="52" t="s">
        <v>1688</v>
      </c>
      <c r="G652" s="52" t="s">
        <v>214</v>
      </c>
      <c r="H652" s="52" t="s">
        <v>74</v>
      </c>
      <c r="I652" s="52" t="s">
        <v>24</v>
      </c>
      <c r="J652" s="54">
        <v>2016</v>
      </c>
      <c r="K652" s="83">
        <v>2018</v>
      </c>
      <c r="L652" s="46">
        <v>329644</v>
      </c>
      <c r="M652" s="55" t="s">
        <v>66</v>
      </c>
      <c r="N652" s="55" t="s">
        <v>56</v>
      </c>
      <c r="O652" s="55" t="s">
        <v>390</v>
      </c>
      <c r="P652" s="55" t="s">
        <v>3231</v>
      </c>
      <c r="Q652" s="55" t="s">
        <v>3399</v>
      </c>
      <c r="R652" s="55" t="s">
        <v>3400</v>
      </c>
      <c r="S652" s="55" t="s">
        <v>594</v>
      </c>
      <c r="T652" s="55" t="s">
        <v>2546</v>
      </c>
      <c r="U652" s="96" t="s">
        <v>4150</v>
      </c>
      <c r="V652" s="99" t="s">
        <v>5028</v>
      </c>
    </row>
    <row r="653" spans="1:22" x14ac:dyDescent="0.25">
      <c r="A653" s="83">
        <v>1108013</v>
      </c>
      <c r="B653" s="327">
        <v>42317</v>
      </c>
      <c r="C653" s="52" t="s">
        <v>1689</v>
      </c>
      <c r="D653" s="52" t="s">
        <v>611</v>
      </c>
      <c r="E653" s="52" t="s">
        <v>816</v>
      </c>
      <c r="F653" s="52" t="s">
        <v>1690</v>
      </c>
      <c r="G653" s="52" t="s">
        <v>641</v>
      </c>
      <c r="H653" s="52" t="s">
        <v>36</v>
      </c>
      <c r="I653" s="52" t="s">
        <v>75</v>
      </c>
      <c r="J653" s="54">
        <v>2016</v>
      </c>
      <c r="K653" s="83">
        <v>2019</v>
      </c>
      <c r="L653" s="46">
        <v>949956</v>
      </c>
      <c r="M653" s="55" t="s">
        <v>66</v>
      </c>
      <c r="N653" s="55" t="s">
        <v>383</v>
      </c>
      <c r="O653" s="55" t="s">
        <v>3401</v>
      </c>
      <c r="P653" s="55" t="s">
        <v>3402</v>
      </c>
      <c r="Q653" s="55" t="s">
        <v>2442</v>
      </c>
      <c r="R653" s="55" t="s">
        <v>3192</v>
      </c>
      <c r="S653" s="55" t="s">
        <v>3000</v>
      </c>
      <c r="T653" s="55" t="s">
        <v>3141</v>
      </c>
      <c r="U653" s="96" t="s">
        <v>4149</v>
      </c>
      <c r="V653" s="99" t="s">
        <v>5028</v>
      </c>
    </row>
    <row r="654" spans="1:22" x14ac:dyDescent="0.25">
      <c r="A654" s="83">
        <v>1108032</v>
      </c>
      <c r="B654" s="327">
        <v>42317</v>
      </c>
      <c r="C654" s="52" t="s">
        <v>1691</v>
      </c>
      <c r="D654" s="52" t="s">
        <v>611</v>
      </c>
      <c r="E654" s="52" t="s">
        <v>816</v>
      </c>
      <c r="F654" s="52" t="s">
        <v>1692</v>
      </c>
      <c r="G654" s="52" t="s">
        <v>205</v>
      </c>
      <c r="H654" s="52" t="s">
        <v>36</v>
      </c>
      <c r="I654" s="52" t="s">
        <v>24</v>
      </c>
      <c r="J654" s="54">
        <v>2016</v>
      </c>
      <c r="K654" s="83">
        <v>2018</v>
      </c>
      <c r="L654" s="46">
        <v>875894.1</v>
      </c>
      <c r="M654" s="55" t="s">
        <v>25</v>
      </c>
      <c r="N654" s="55" t="s">
        <v>26</v>
      </c>
      <c r="O654" s="55" t="s">
        <v>87</v>
      </c>
      <c r="P654" s="55" t="s">
        <v>2922</v>
      </c>
      <c r="Q654" s="55" t="s">
        <v>2117</v>
      </c>
      <c r="R654" s="55" t="s">
        <v>3403</v>
      </c>
      <c r="S654" s="55" t="s">
        <v>3195</v>
      </c>
      <c r="T654" s="55" t="s">
        <v>2619</v>
      </c>
      <c r="U654" s="96" t="s">
        <v>4147</v>
      </c>
      <c r="V654" s="99" t="s">
        <v>5028</v>
      </c>
    </row>
    <row r="655" spans="1:22" x14ac:dyDescent="0.25">
      <c r="A655" s="83">
        <v>1108043</v>
      </c>
      <c r="B655" s="327">
        <v>42317</v>
      </c>
      <c r="C655" s="52" t="s">
        <v>1693</v>
      </c>
      <c r="D655" s="52" t="s">
        <v>611</v>
      </c>
      <c r="E655" s="52" t="s">
        <v>816</v>
      </c>
      <c r="F655" s="52" t="s">
        <v>1694</v>
      </c>
      <c r="G655" s="52" t="s">
        <v>210</v>
      </c>
      <c r="H655" s="52" t="s">
        <v>74</v>
      </c>
      <c r="I655" s="52" t="s">
        <v>24</v>
      </c>
      <c r="J655" s="54">
        <v>2016</v>
      </c>
      <c r="K655" s="83">
        <v>2018</v>
      </c>
      <c r="L655" s="46">
        <v>561012</v>
      </c>
      <c r="M655" s="55" t="s">
        <v>66</v>
      </c>
      <c r="N655" s="55" t="s">
        <v>160</v>
      </c>
      <c r="O655" s="55" t="s">
        <v>2113</v>
      </c>
      <c r="P655" s="55" t="s">
        <v>2465</v>
      </c>
      <c r="Q655" s="55" t="s">
        <v>2461</v>
      </c>
      <c r="R655" s="55" t="s">
        <v>2167</v>
      </c>
      <c r="S655" s="55" t="s">
        <v>2143</v>
      </c>
      <c r="T655" s="55" t="s">
        <v>2466</v>
      </c>
      <c r="U655" s="96" t="s">
        <v>4146</v>
      </c>
      <c r="V655" s="99" t="s">
        <v>5028</v>
      </c>
    </row>
    <row r="656" spans="1:22" x14ac:dyDescent="0.25">
      <c r="A656" s="83">
        <v>1108049</v>
      </c>
      <c r="B656" s="327">
        <v>42317</v>
      </c>
      <c r="C656" s="52" t="s">
        <v>1695</v>
      </c>
      <c r="D656" s="52" t="s">
        <v>611</v>
      </c>
      <c r="E656" s="52" t="s">
        <v>816</v>
      </c>
      <c r="F656" s="52" t="s">
        <v>1696</v>
      </c>
      <c r="G656" s="52" t="s">
        <v>111</v>
      </c>
      <c r="H656" s="52" t="s">
        <v>23</v>
      </c>
      <c r="I656" s="52" t="s">
        <v>24</v>
      </c>
      <c r="J656" s="54">
        <v>2016</v>
      </c>
      <c r="K656" s="83">
        <v>2020</v>
      </c>
      <c r="L656" s="46">
        <v>2285289.7999999998</v>
      </c>
      <c r="M656" s="55" t="s">
        <v>25</v>
      </c>
      <c r="N656" s="55" t="s">
        <v>26</v>
      </c>
      <c r="O656" s="55" t="s">
        <v>3404</v>
      </c>
      <c r="P656" s="55" t="s">
        <v>3405</v>
      </c>
      <c r="Q656" s="55" t="s">
        <v>3076</v>
      </c>
      <c r="R656" s="55" t="s">
        <v>3406</v>
      </c>
      <c r="S656" s="55" t="s">
        <v>3007</v>
      </c>
      <c r="T656" s="55" t="s">
        <v>2349</v>
      </c>
      <c r="U656" s="96" t="s">
        <v>4144</v>
      </c>
      <c r="V656" s="99" t="s">
        <v>5028</v>
      </c>
    </row>
    <row r="657" spans="1:22" x14ac:dyDescent="0.25">
      <c r="A657" s="83">
        <v>1108064</v>
      </c>
      <c r="B657" s="327">
        <v>42317</v>
      </c>
      <c r="C657" s="52" t="s">
        <v>1697</v>
      </c>
      <c r="D657" s="52" t="s">
        <v>611</v>
      </c>
      <c r="E657" s="52" t="s">
        <v>816</v>
      </c>
      <c r="F657" s="52" t="s">
        <v>1698</v>
      </c>
      <c r="G657" s="52" t="s">
        <v>73</v>
      </c>
      <c r="H657" s="52" t="s">
        <v>74</v>
      </c>
      <c r="I657" s="52" t="s">
        <v>75</v>
      </c>
      <c r="J657" s="54">
        <v>2016</v>
      </c>
      <c r="K657" s="83">
        <v>2018</v>
      </c>
      <c r="L657" s="46">
        <v>596950</v>
      </c>
      <c r="M657" s="55" t="s">
        <v>66</v>
      </c>
      <c r="N657" s="55" t="s">
        <v>383</v>
      </c>
      <c r="O657" s="55" t="s">
        <v>2386</v>
      </c>
      <c r="P657" s="55" t="s">
        <v>2348</v>
      </c>
      <c r="Q657" s="55" t="s">
        <v>2347</v>
      </c>
      <c r="R657" s="55" t="s">
        <v>414</v>
      </c>
      <c r="S657" s="55" t="s">
        <v>2122</v>
      </c>
      <c r="T657" s="55" t="s">
        <v>3407</v>
      </c>
      <c r="U657" s="96" t="s">
        <v>4142</v>
      </c>
      <c r="V657" s="99" t="s">
        <v>5028</v>
      </c>
    </row>
    <row r="658" spans="1:22" x14ac:dyDescent="0.25">
      <c r="A658" s="83">
        <v>1108077</v>
      </c>
      <c r="B658" s="327">
        <v>42317</v>
      </c>
      <c r="C658" s="52" t="s">
        <v>1699</v>
      </c>
      <c r="D658" s="52" t="s">
        <v>611</v>
      </c>
      <c r="E658" s="52" t="s">
        <v>816</v>
      </c>
      <c r="F658" s="52" t="s">
        <v>1700</v>
      </c>
      <c r="G658" s="52" t="s">
        <v>214</v>
      </c>
      <c r="H658" s="52" t="s">
        <v>74</v>
      </c>
      <c r="I658" s="52" t="s">
        <v>24</v>
      </c>
      <c r="J658" s="54">
        <v>2016</v>
      </c>
      <c r="K658" s="83">
        <v>2017</v>
      </c>
      <c r="L658" s="46">
        <v>222322</v>
      </c>
      <c r="M658" s="55" t="s">
        <v>66</v>
      </c>
      <c r="N658" s="55" t="s">
        <v>442</v>
      </c>
      <c r="O658" s="55" t="s">
        <v>443</v>
      </c>
      <c r="P658" s="55" t="s">
        <v>2420</v>
      </c>
      <c r="Q658" s="55" t="s">
        <v>2883</v>
      </c>
      <c r="R658" s="55" t="s">
        <v>3001</v>
      </c>
      <c r="S658" s="55" t="s">
        <v>484</v>
      </c>
      <c r="T658" s="55" t="s">
        <v>459</v>
      </c>
      <c r="U658" s="96" t="s">
        <v>4141</v>
      </c>
      <c r="V658" s="99" t="s">
        <v>5028</v>
      </c>
    </row>
    <row r="659" spans="1:22" x14ac:dyDescent="0.25">
      <c r="A659" s="83">
        <v>1108092</v>
      </c>
      <c r="B659" s="327">
        <v>42317</v>
      </c>
      <c r="C659" s="52" t="s">
        <v>1701</v>
      </c>
      <c r="D659" s="52" t="s">
        <v>611</v>
      </c>
      <c r="E659" s="52" t="s">
        <v>816</v>
      </c>
      <c r="F659" s="52" t="s">
        <v>1702</v>
      </c>
      <c r="G659" s="52" t="s">
        <v>22</v>
      </c>
      <c r="H659" s="52" t="s">
        <v>23</v>
      </c>
      <c r="I659" s="52" t="s">
        <v>24</v>
      </c>
      <c r="J659" s="54">
        <v>2016</v>
      </c>
      <c r="K659" s="83">
        <v>2018</v>
      </c>
      <c r="L659" s="46">
        <v>765935</v>
      </c>
      <c r="M659" s="55" t="s">
        <v>66</v>
      </c>
      <c r="N659" s="55" t="s">
        <v>56</v>
      </c>
      <c r="O659" s="55" t="s">
        <v>379</v>
      </c>
      <c r="P659" s="55" t="s">
        <v>2432</v>
      </c>
      <c r="Q659" s="55" t="s">
        <v>3408</v>
      </c>
      <c r="R659" s="55" t="s">
        <v>3409</v>
      </c>
      <c r="S659" s="55" t="s">
        <v>2356</v>
      </c>
      <c r="T659" s="55" t="s">
        <v>416</v>
      </c>
      <c r="U659" s="96" t="s">
        <v>4140</v>
      </c>
      <c r="V659" s="99" t="s">
        <v>5028</v>
      </c>
    </row>
    <row r="660" spans="1:22" x14ac:dyDescent="0.25">
      <c r="A660" s="83">
        <v>1108115</v>
      </c>
      <c r="B660" s="327">
        <v>42317</v>
      </c>
      <c r="C660" s="52" t="s">
        <v>1703</v>
      </c>
      <c r="D660" s="52" t="s">
        <v>611</v>
      </c>
      <c r="E660" s="52" t="s">
        <v>816</v>
      </c>
      <c r="F660" s="52" t="s">
        <v>1704</v>
      </c>
      <c r="G660" s="52" t="s">
        <v>47</v>
      </c>
      <c r="H660" s="52" t="s">
        <v>36</v>
      </c>
      <c r="I660" s="52" t="s">
        <v>24</v>
      </c>
      <c r="J660" s="54">
        <v>2016</v>
      </c>
      <c r="K660" s="83">
        <v>2020</v>
      </c>
      <c r="L660" s="46">
        <v>1411825.15</v>
      </c>
      <c r="M660" s="55" t="s">
        <v>48</v>
      </c>
      <c r="N660" s="55" t="s">
        <v>38</v>
      </c>
      <c r="O660" s="55" t="s">
        <v>477</v>
      </c>
      <c r="P660" s="55" t="s">
        <v>88</v>
      </c>
      <c r="Q660" s="55" t="s">
        <v>2996</v>
      </c>
      <c r="R660" s="55" t="s">
        <v>3410</v>
      </c>
      <c r="S660" s="55" t="s">
        <v>3411</v>
      </c>
      <c r="T660" s="55" t="s">
        <v>3412</v>
      </c>
      <c r="U660" s="96" t="s">
        <v>4137</v>
      </c>
      <c r="V660" s="99" t="s">
        <v>5028</v>
      </c>
    </row>
    <row r="661" spans="1:22" x14ac:dyDescent="0.25">
      <c r="A661" s="83">
        <v>1108124</v>
      </c>
      <c r="B661" s="327">
        <v>42317</v>
      </c>
      <c r="C661" s="52" t="s">
        <v>1705</v>
      </c>
      <c r="D661" s="52" t="s">
        <v>611</v>
      </c>
      <c r="E661" s="52" t="s">
        <v>816</v>
      </c>
      <c r="F661" s="52" t="s">
        <v>1706</v>
      </c>
      <c r="G661" s="52" t="s">
        <v>209</v>
      </c>
      <c r="H661" s="52" t="s">
        <v>74</v>
      </c>
      <c r="I661" s="52" t="s">
        <v>24</v>
      </c>
      <c r="J661" s="54">
        <v>2016</v>
      </c>
      <c r="K661" s="83">
        <v>2019</v>
      </c>
      <c r="L661" s="46">
        <v>1059344</v>
      </c>
      <c r="M661" s="55" t="s">
        <v>66</v>
      </c>
      <c r="N661" s="55" t="s">
        <v>184</v>
      </c>
      <c r="O661" s="55" t="s">
        <v>2416</v>
      </c>
      <c r="P661" s="55" t="s">
        <v>3413</v>
      </c>
      <c r="Q661" s="55" t="s">
        <v>2609</v>
      </c>
      <c r="R661" s="55" t="s">
        <v>3414</v>
      </c>
      <c r="S661" s="55" t="s">
        <v>2774</v>
      </c>
      <c r="T661" s="55" t="s">
        <v>2910</v>
      </c>
      <c r="U661" s="96" t="s">
        <v>4136</v>
      </c>
      <c r="V661" s="99" t="s">
        <v>5028</v>
      </c>
    </row>
    <row r="662" spans="1:22" x14ac:dyDescent="0.25">
      <c r="A662" s="83">
        <v>1108176</v>
      </c>
      <c r="B662" s="327">
        <v>42317</v>
      </c>
      <c r="C662" s="52" t="s">
        <v>1707</v>
      </c>
      <c r="D662" s="52" t="s">
        <v>611</v>
      </c>
      <c r="E662" s="52" t="s">
        <v>816</v>
      </c>
      <c r="F662" s="52" t="s">
        <v>1708</v>
      </c>
      <c r="G662" s="52" t="s">
        <v>205</v>
      </c>
      <c r="H662" s="52" t="s">
        <v>36</v>
      </c>
      <c r="I662" s="52" t="s">
        <v>24</v>
      </c>
      <c r="J662" s="54">
        <v>2016</v>
      </c>
      <c r="K662" s="83">
        <v>2019</v>
      </c>
      <c r="L662" s="46">
        <v>773768.35</v>
      </c>
      <c r="M662" s="55" t="s">
        <v>48</v>
      </c>
      <c r="N662" s="55" t="s">
        <v>2197</v>
      </c>
      <c r="O662" s="55" t="s">
        <v>3415</v>
      </c>
      <c r="P662" s="55" t="s">
        <v>470</v>
      </c>
      <c r="Q662" s="55" t="s">
        <v>3112</v>
      </c>
      <c r="R662" s="55" t="s">
        <v>3416</v>
      </c>
      <c r="S662" s="55" t="s">
        <v>179</v>
      </c>
      <c r="T662" s="55" t="s">
        <v>2244</v>
      </c>
      <c r="U662" s="96" t="s">
        <v>4132</v>
      </c>
      <c r="V662" s="99" t="s">
        <v>5028</v>
      </c>
    </row>
    <row r="663" spans="1:22" x14ac:dyDescent="0.25">
      <c r="A663" s="83">
        <v>1108179</v>
      </c>
      <c r="B663" s="327">
        <v>42317</v>
      </c>
      <c r="C663" s="52" t="s">
        <v>1709</v>
      </c>
      <c r="D663" s="52" t="s">
        <v>611</v>
      </c>
      <c r="E663" s="52" t="s">
        <v>816</v>
      </c>
      <c r="F663" s="52" t="s">
        <v>1710</v>
      </c>
      <c r="G663" s="52" t="s">
        <v>22</v>
      </c>
      <c r="H663" s="52" t="s">
        <v>23</v>
      </c>
      <c r="I663" s="52" t="s">
        <v>24</v>
      </c>
      <c r="J663" s="54">
        <v>2016</v>
      </c>
      <c r="K663" s="83">
        <v>2017</v>
      </c>
      <c r="L663" s="46">
        <v>368194.8</v>
      </c>
      <c r="M663" s="55" t="s">
        <v>48</v>
      </c>
      <c r="N663" s="55" t="s">
        <v>160</v>
      </c>
      <c r="O663" s="55" t="s">
        <v>2652</v>
      </c>
      <c r="P663" s="55" t="s">
        <v>3417</v>
      </c>
      <c r="Q663" s="55" t="s">
        <v>3418</v>
      </c>
      <c r="R663" s="55" t="s">
        <v>2208</v>
      </c>
      <c r="S663" s="55" t="s">
        <v>2117</v>
      </c>
      <c r="T663" s="55" t="s">
        <v>2335</v>
      </c>
      <c r="U663" s="96" t="s">
        <v>4131</v>
      </c>
      <c r="V663" s="99" t="s">
        <v>5028</v>
      </c>
    </row>
    <row r="664" spans="1:22" x14ac:dyDescent="0.25">
      <c r="A664" s="83">
        <v>1108211</v>
      </c>
      <c r="B664" s="327">
        <v>42317</v>
      </c>
      <c r="C664" s="52" t="s">
        <v>1711</v>
      </c>
      <c r="D664" s="52" t="s">
        <v>611</v>
      </c>
      <c r="E664" s="52" t="s">
        <v>816</v>
      </c>
      <c r="F664" s="52" t="s">
        <v>1712</v>
      </c>
      <c r="G664" s="52" t="s">
        <v>47</v>
      </c>
      <c r="H664" s="52" t="s">
        <v>36</v>
      </c>
      <c r="I664" s="52" t="s">
        <v>24</v>
      </c>
      <c r="J664" s="54">
        <v>2016</v>
      </c>
      <c r="K664" s="83">
        <v>2018</v>
      </c>
      <c r="L664" s="46">
        <v>631979</v>
      </c>
      <c r="M664" s="55" t="s">
        <v>66</v>
      </c>
      <c r="N664" s="55" t="s">
        <v>2155</v>
      </c>
      <c r="O664" s="55" t="s">
        <v>2761</v>
      </c>
      <c r="P664" s="55" t="s">
        <v>3419</v>
      </c>
      <c r="Q664" s="55" t="s">
        <v>3420</v>
      </c>
      <c r="R664" s="55" t="s">
        <v>3421</v>
      </c>
      <c r="S664" s="55" t="s">
        <v>3393</v>
      </c>
      <c r="T664" s="55" t="s">
        <v>599</v>
      </c>
      <c r="U664" s="96" t="s">
        <v>4130</v>
      </c>
      <c r="V664" s="99" t="s">
        <v>5028</v>
      </c>
    </row>
    <row r="665" spans="1:22" x14ac:dyDescent="0.25">
      <c r="A665" s="83">
        <v>1108254</v>
      </c>
      <c r="B665" s="327">
        <v>42317</v>
      </c>
      <c r="C665" s="52" t="s">
        <v>1713</v>
      </c>
      <c r="D665" s="52" t="s">
        <v>611</v>
      </c>
      <c r="E665" s="52" t="s">
        <v>816</v>
      </c>
      <c r="F665" s="52" t="s">
        <v>1714</v>
      </c>
      <c r="G665" s="52" t="s">
        <v>690</v>
      </c>
      <c r="H665" s="52" t="s">
        <v>36</v>
      </c>
      <c r="I665" s="52" t="s">
        <v>75</v>
      </c>
      <c r="J665" s="54">
        <v>2016</v>
      </c>
      <c r="K665" s="83">
        <v>2018</v>
      </c>
      <c r="L665" s="46">
        <v>628001</v>
      </c>
      <c r="M665" s="55" t="s">
        <v>25</v>
      </c>
      <c r="N665" s="55" t="s">
        <v>160</v>
      </c>
      <c r="O665" s="55" t="s">
        <v>2652</v>
      </c>
      <c r="P665" s="55" t="s">
        <v>3422</v>
      </c>
      <c r="Q665" s="55" t="s">
        <v>2208</v>
      </c>
      <c r="R665" s="55" t="s">
        <v>2843</v>
      </c>
      <c r="S665" s="55" t="s">
        <v>461</v>
      </c>
      <c r="T665" s="55" t="s">
        <v>552</v>
      </c>
      <c r="U665" s="96" t="s">
        <v>4129</v>
      </c>
      <c r="V665" s="99" t="s">
        <v>5028</v>
      </c>
    </row>
    <row r="666" spans="1:22" x14ac:dyDescent="0.25">
      <c r="A666" s="83">
        <v>1108283</v>
      </c>
      <c r="B666" s="327">
        <v>42317</v>
      </c>
      <c r="C666" s="52" t="s">
        <v>1715</v>
      </c>
      <c r="D666" s="52" t="s">
        <v>611</v>
      </c>
      <c r="E666" s="52" t="s">
        <v>816</v>
      </c>
      <c r="F666" s="52" t="s">
        <v>1716</v>
      </c>
      <c r="G666" s="52" t="s">
        <v>111</v>
      </c>
      <c r="H666" s="52" t="s">
        <v>23</v>
      </c>
      <c r="I666" s="52" t="s">
        <v>24</v>
      </c>
      <c r="J666" s="54">
        <v>2016</v>
      </c>
      <c r="K666" s="83">
        <v>2018</v>
      </c>
      <c r="L666" s="46">
        <v>391257.75</v>
      </c>
      <c r="M666" s="55" t="s">
        <v>25</v>
      </c>
      <c r="N666" s="55" t="s">
        <v>2234</v>
      </c>
      <c r="O666" s="55" t="s">
        <v>2235</v>
      </c>
      <c r="P666" s="55" t="s">
        <v>99</v>
      </c>
      <c r="Q666" s="55" t="s">
        <v>3176</v>
      </c>
      <c r="R666" s="55" t="s">
        <v>2238</v>
      </c>
      <c r="S666" s="55" t="s">
        <v>3423</v>
      </c>
      <c r="T666" s="55" t="s">
        <v>3424</v>
      </c>
      <c r="U666" s="96" t="s">
        <v>4127</v>
      </c>
      <c r="V666" s="99" t="s">
        <v>5028</v>
      </c>
    </row>
    <row r="667" spans="1:22" x14ac:dyDescent="0.25">
      <c r="A667" s="83">
        <v>1108301</v>
      </c>
      <c r="B667" s="327">
        <v>42317</v>
      </c>
      <c r="C667" s="52" t="s">
        <v>1717</v>
      </c>
      <c r="D667" s="52" t="s">
        <v>611</v>
      </c>
      <c r="E667" s="52" t="s">
        <v>816</v>
      </c>
      <c r="F667" s="52" t="s">
        <v>1718</v>
      </c>
      <c r="G667" s="52" t="s">
        <v>205</v>
      </c>
      <c r="H667" s="52" t="s">
        <v>36</v>
      </c>
      <c r="I667" s="52" t="s">
        <v>24</v>
      </c>
      <c r="J667" s="54">
        <v>2016</v>
      </c>
      <c r="K667" s="83">
        <v>2020</v>
      </c>
      <c r="L667" s="46">
        <v>1131673.3999999999</v>
      </c>
      <c r="M667" s="55" t="s">
        <v>25</v>
      </c>
      <c r="N667" s="55" t="s">
        <v>160</v>
      </c>
      <c r="O667" s="55" t="s">
        <v>2632</v>
      </c>
      <c r="P667" s="55" t="s">
        <v>3425</v>
      </c>
      <c r="Q667" s="55" t="s">
        <v>99</v>
      </c>
      <c r="R667" s="55" t="s">
        <v>3426</v>
      </c>
      <c r="S667" s="55" t="s">
        <v>2070</v>
      </c>
      <c r="T667" s="55" t="s">
        <v>3427</v>
      </c>
      <c r="U667" s="96" t="s">
        <v>4125</v>
      </c>
      <c r="V667" s="99" t="s">
        <v>5028</v>
      </c>
    </row>
    <row r="668" spans="1:22" x14ac:dyDescent="0.25">
      <c r="A668" s="83">
        <v>1108309</v>
      </c>
      <c r="B668" s="327">
        <v>42317</v>
      </c>
      <c r="C668" s="52" t="s">
        <v>1719</v>
      </c>
      <c r="D668" s="52" t="s">
        <v>611</v>
      </c>
      <c r="E668" s="52" t="s">
        <v>816</v>
      </c>
      <c r="F668" s="52" t="s">
        <v>1720</v>
      </c>
      <c r="G668" s="52" t="s">
        <v>213</v>
      </c>
      <c r="H668" s="52" t="s">
        <v>199</v>
      </c>
      <c r="I668" s="52" t="s">
        <v>24</v>
      </c>
      <c r="J668" s="54">
        <v>2016</v>
      </c>
      <c r="K668" s="83">
        <v>2018</v>
      </c>
      <c r="L668" s="46">
        <v>832723.2</v>
      </c>
      <c r="M668" s="55" t="s">
        <v>48</v>
      </c>
      <c r="N668" s="55" t="s">
        <v>38</v>
      </c>
      <c r="O668" s="55" t="s">
        <v>477</v>
      </c>
      <c r="P668" s="55" t="s">
        <v>88</v>
      </c>
      <c r="Q668" s="55" t="s">
        <v>3428</v>
      </c>
      <c r="R668" s="55" t="s">
        <v>571</v>
      </c>
      <c r="S668" s="55" t="s">
        <v>43</v>
      </c>
      <c r="T668" s="55" t="s">
        <v>3429</v>
      </c>
      <c r="U668" s="96" t="s">
        <v>4124</v>
      </c>
      <c r="V668" s="99" t="s">
        <v>5028</v>
      </c>
    </row>
    <row r="669" spans="1:22" x14ac:dyDescent="0.25">
      <c r="A669" s="83">
        <v>1108311</v>
      </c>
      <c r="B669" s="327">
        <v>42317</v>
      </c>
      <c r="C669" s="52" t="s">
        <v>1721</v>
      </c>
      <c r="D669" s="52" t="s">
        <v>611</v>
      </c>
      <c r="E669" s="52" t="s">
        <v>816</v>
      </c>
      <c r="F669" s="52" t="s">
        <v>1722</v>
      </c>
      <c r="G669" s="52" t="s">
        <v>205</v>
      </c>
      <c r="H669" s="52" t="s">
        <v>36</v>
      </c>
      <c r="I669" s="52" t="s">
        <v>24</v>
      </c>
      <c r="J669" s="54">
        <v>2016</v>
      </c>
      <c r="K669" s="83">
        <v>2018</v>
      </c>
      <c r="L669" s="46">
        <v>386012</v>
      </c>
      <c r="M669" s="55" t="s">
        <v>25</v>
      </c>
      <c r="N669" s="55" t="s">
        <v>117</v>
      </c>
      <c r="O669" s="55" t="s">
        <v>3357</v>
      </c>
      <c r="P669" s="55" t="s">
        <v>3430</v>
      </c>
      <c r="Q669" s="55" t="s">
        <v>3145</v>
      </c>
      <c r="R669" s="55" t="s">
        <v>3431</v>
      </c>
      <c r="S669" s="55" t="s">
        <v>3432</v>
      </c>
      <c r="T669" s="55" t="s">
        <v>3433</v>
      </c>
      <c r="U669" s="96" t="s">
        <v>4123</v>
      </c>
      <c r="V669" s="99" t="s">
        <v>5028</v>
      </c>
    </row>
    <row r="670" spans="1:22" x14ac:dyDescent="0.25">
      <c r="A670" s="83">
        <v>1108318</v>
      </c>
      <c r="B670" s="327">
        <v>42317</v>
      </c>
      <c r="C670" s="52" t="s">
        <v>1723</v>
      </c>
      <c r="D670" s="52" t="s">
        <v>611</v>
      </c>
      <c r="E670" s="52" t="s">
        <v>816</v>
      </c>
      <c r="F670" s="52" t="s">
        <v>1724</v>
      </c>
      <c r="G670" s="52" t="s">
        <v>47</v>
      </c>
      <c r="H670" s="52" t="s">
        <v>36</v>
      </c>
      <c r="I670" s="52" t="s">
        <v>24</v>
      </c>
      <c r="J670" s="54">
        <v>2016</v>
      </c>
      <c r="K670" s="83">
        <v>2019</v>
      </c>
      <c r="L670" s="46">
        <v>1885812.8</v>
      </c>
      <c r="M670" s="55" t="s">
        <v>48</v>
      </c>
      <c r="N670" s="55" t="s">
        <v>38</v>
      </c>
      <c r="O670" s="55" t="s">
        <v>39</v>
      </c>
      <c r="P670" s="55" t="s">
        <v>3428</v>
      </c>
      <c r="Q670" s="55" t="s">
        <v>476</v>
      </c>
      <c r="R670" s="55" t="s">
        <v>40</v>
      </c>
      <c r="S670" s="55" t="s">
        <v>2636</v>
      </c>
      <c r="T670" s="55" t="s">
        <v>195</v>
      </c>
      <c r="U670" s="96" t="s">
        <v>4122</v>
      </c>
      <c r="V670" s="99" t="s">
        <v>5028</v>
      </c>
    </row>
    <row r="671" spans="1:22" x14ac:dyDescent="0.25">
      <c r="A671" s="83">
        <v>1108328</v>
      </c>
      <c r="B671" s="327">
        <v>42317</v>
      </c>
      <c r="C671" s="52" t="s">
        <v>1725</v>
      </c>
      <c r="D671" s="52" t="s">
        <v>611</v>
      </c>
      <c r="E671" s="52" t="s">
        <v>816</v>
      </c>
      <c r="F671" s="52" t="s">
        <v>1726</v>
      </c>
      <c r="G671" s="52" t="s">
        <v>205</v>
      </c>
      <c r="H671" s="52" t="s">
        <v>36</v>
      </c>
      <c r="I671" s="52" t="s">
        <v>24</v>
      </c>
      <c r="J671" s="54">
        <v>2016</v>
      </c>
      <c r="K671" s="83">
        <v>2018</v>
      </c>
      <c r="L671" s="46">
        <v>624823.6</v>
      </c>
      <c r="M671" s="55" t="s">
        <v>25</v>
      </c>
      <c r="N671" s="55" t="s">
        <v>160</v>
      </c>
      <c r="O671" s="55" t="s">
        <v>2576</v>
      </c>
      <c r="P671" s="55" t="s">
        <v>3434</v>
      </c>
      <c r="Q671" s="55" t="s">
        <v>3435</v>
      </c>
      <c r="R671" s="55" t="s">
        <v>51</v>
      </c>
      <c r="S671" s="55" t="s">
        <v>2088</v>
      </c>
      <c r="T671" s="55" t="s">
        <v>2510</v>
      </c>
      <c r="U671" s="96" t="s">
        <v>4121</v>
      </c>
      <c r="V671" s="99" t="s">
        <v>5028</v>
      </c>
    </row>
    <row r="672" spans="1:22" x14ac:dyDescent="0.25">
      <c r="A672" s="83">
        <v>1108365</v>
      </c>
      <c r="B672" s="327">
        <v>42317</v>
      </c>
      <c r="C672" s="52" t="s">
        <v>1727</v>
      </c>
      <c r="D672" s="52" t="s">
        <v>611</v>
      </c>
      <c r="E672" s="52" t="s">
        <v>816</v>
      </c>
      <c r="F672" s="52" t="s">
        <v>1728</v>
      </c>
      <c r="G672" s="52" t="s">
        <v>111</v>
      </c>
      <c r="H672" s="52" t="s">
        <v>23</v>
      </c>
      <c r="I672" s="52" t="s">
        <v>24</v>
      </c>
      <c r="J672" s="54">
        <v>2016</v>
      </c>
      <c r="K672" s="83">
        <v>2018</v>
      </c>
      <c r="L672" s="46">
        <v>601950</v>
      </c>
      <c r="M672" s="55" t="s">
        <v>66</v>
      </c>
      <c r="N672" s="55" t="s">
        <v>2192</v>
      </c>
      <c r="O672" s="55" t="s">
        <v>2642</v>
      </c>
      <c r="P672" s="55" t="s">
        <v>2260</v>
      </c>
      <c r="Q672" s="55" t="s">
        <v>2900</v>
      </c>
      <c r="R672" s="55" t="s">
        <v>2409</v>
      </c>
      <c r="S672" s="55" t="s">
        <v>3436</v>
      </c>
      <c r="T672" s="55" t="s">
        <v>3333</v>
      </c>
      <c r="U672" s="96" t="s">
        <v>4119</v>
      </c>
      <c r="V672" s="99" t="s">
        <v>5028</v>
      </c>
    </row>
    <row r="673" spans="1:22" x14ac:dyDescent="0.25">
      <c r="A673" s="83">
        <v>1108396</v>
      </c>
      <c r="B673" s="327">
        <v>42317</v>
      </c>
      <c r="C673" s="52" t="s">
        <v>1729</v>
      </c>
      <c r="D673" s="52" t="s">
        <v>611</v>
      </c>
      <c r="E673" s="52" t="s">
        <v>816</v>
      </c>
      <c r="F673" s="52" t="s">
        <v>1730</v>
      </c>
      <c r="G673" s="52" t="s">
        <v>65</v>
      </c>
      <c r="H673" s="52" t="s">
        <v>36</v>
      </c>
      <c r="I673" s="52" t="s">
        <v>24</v>
      </c>
      <c r="J673" s="54">
        <v>2016</v>
      </c>
      <c r="K673" s="83">
        <v>2020</v>
      </c>
      <c r="L673" s="46">
        <v>605627</v>
      </c>
      <c r="M673" s="55" t="s">
        <v>48</v>
      </c>
      <c r="N673" s="55" t="s">
        <v>374</v>
      </c>
      <c r="O673" s="55" t="s">
        <v>2393</v>
      </c>
      <c r="P673" s="55" t="s">
        <v>2396</v>
      </c>
      <c r="Q673" s="55" t="s">
        <v>176</v>
      </c>
      <c r="R673" s="55" t="s">
        <v>2345</v>
      </c>
      <c r="S673" s="55" t="s">
        <v>512</v>
      </c>
      <c r="T673" s="55" t="s">
        <v>2630</v>
      </c>
      <c r="U673" s="96" t="s">
        <v>4118</v>
      </c>
      <c r="V673" s="99" t="s">
        <v>5028</v>
      </c>
    </row>
    <row r="674" spans="1:22" x14ac:dyDescent="0.25">
      <c r="A674" s="83">
        <v>1108422</v>
      </c>
      <c r="B674" s="327">
        <v>42317</v>
      </c>
      <c r="C674" s="52" t="s">
        <v>1731</v>
      </c>
      <c r="D674" s="52" t="s">
        <v>611</v>
      </c>
      <c r="E674" s="52" t="s">
        <v>816</v>
      </c>
      <c r="F674" s="52" t="s">
        <v>1732</v>
      </c>
      <c r="G674" s="52" t="s">
        <v>205</v>
      </c>
      <c r="H674" s="52" t="s">
        <v>36</v>
      </c>
      <c r="I674" s="52" t="s">
        <v>24</v>
      </c>
      <c r="J674" s="54">
        <v>2016</v>
      </c>
      <c r="K674" s="83">
        <v>2019</v>
      </c>
      <c r="L674" s="46">
        <v>802600</v>
      </c>
      <c r="M674" s="55" t="s">
        <v>25</v>
      </c>
      <c r="N674" s="55" t="s">
        <v>26</v>
      </c>
      <c r="O674" s="55" t="s">
        <v>2089</v>
      </c>
      <c r="P674" s="55" t="s">
        <v>3204</v>
      </c>
      <c r="Q674" s="55" t="s">
        <v>2311</v>
      </c>
      <c r="R674" s="55" t="s">
        <v>3437</v>
      </c>
      <c r="S674" s="55" t="s">
        <v>3351</v>
      </c>
      <c r="T674" s="55" t="s">
        <v>3438</v>
      </c>
      <c r="U674" s="96" t="s">
        <v>4117</v>
      </c>
      <c r="V674" s="99" t="s">
        <v>5028</v>
      </c>
    </row>
    <row r="675" spans="1:22" x14ac:dyDescent="0.25">
      <c r="A675" s="83">
        <v>1108439</v>
      </c>
      <c r="B675" s="327">
        <v>42317</v>
      </c>
      <c r="C675" s="52" t="s">
        <v>1733</v>
      </c>
      <c r="D675" s="52" t="s">
        <v>611</v>
      </c>
      <c r="E675" s="52" t="s">
        <v>816</v>
      </c>
      <c r="F675" s="52" t="s">
        <v>1734</v>
      </c>
      <c r="G675" s="52" t="s">
        <v>22</v>
      </c>
      <c r="H675" s="52" t="s">
        <v>23</v>
      </c>
      <c r="I675" s="52" t="s">
        <v>24</v>
      </c>
      <c r="J675" s="54">
        <v>2016</v>
      </c>
      <c r="K675" s="83">
        <v>2018</v>
      </c>
      <c r="L675" s="46">
        <v>468166.5</v>
      </c>
      <c r="M675" s="55" t="s">
        <v>66</v>
      </c>
      <c r="N675" s="55" t="s">
        <v>56</v>
      </c>
      <c r="O675" s="55" t="s">
        <v>390</v>
      </c>
      <c r="P675" s="55" t="s">
        <v>2582</v>
      </c>
      <c r="Q675" s="55" t="s">
        <v>403</v>
      </c>
      <c r="R675" s="55" t="s">
        <v>3439</v>
      </c>
      <c r="S675" s="55" t="s">
        <v>2982</v>
      </c>
      <c r="T675" s="55" t="s">
        <v>3154</v>
      </c>
      <c r="U675" s="96" t="s">
        <v>4116</v>
      </c>
      <c r="V675" s="99" t="s">
        <v>5028</v>
      </c>
    </row>
    <row r="676" spans="1:22" x14ac:dyDescent="0.25">
      <c r="A676" s="83">
        <v>1108546</v>
      </c>
      <c r="B676" s="327">
        <v>42317</v>
      </c>
      <c r="C676" s="52" t="s">
        <v>1735</v>
      </c>
      <c r="D676" s="52" t="s">
        <v>611</v>
      </c>
      <c r="E676" s="52" t="s">
        <v>816</v>
      </c>
      <c r="F676" s="52" t="s">
        <v>1736</v>
      </c>
      <c r="G676" s="52" t="s">
        <v>205</v>
      </c>
      <c r="H676" s="52" t="s">
        <v>36</v>
      </c>
      <c r="I676" s="52" t="s">
        <v>24</v>
      </c>
      <c r="J676" s="54">
        <v>2016</v>
      </c>
      <c r="K676" s="83">
        <v>2019</v>
      </c>
      <c r="L676" s="46">
        <v>739105.5</v>
      </c>
      <c r="M676" s="55" t="s">
        <v>66</v>
      </c>
      <c r="N676" s="55" t="s">
        <v>112</v>
      </c>
      <c r="O676" s="55" t="s">
        <v>479</v>
      </c>
      <c r="P676" s="55" t="s">
        <v>2635</v>
      </c>
      <c r="Q676" s="55" t="s">
        <v>3440</v>
      </c>
      <c r="R676" s="55" t="s">
        <v>3441</v>
      </c>
      <c r="S676" s="55" t="s">
        <v>486</v>
      </c>
      <c r="T676" s="55" t="s">
        <v>2693</v>
      </c>
      <c r="U676" s="96" t="s">
        <v>4111</v>
      </c>
      <c r="V676" s="99" t="s">
        <v>5028</v>
      </c>
    </row>
    <row r="677" spans="1:22" x14ac:dyDescent="0.25">
      <c r="A677" s="83">
        <v>1108565</v>
      </c>
      <c r="B677" s="327">
        <v>42317</v>
      </c>
      <c r="C677" s="52" t="s">
        <v>1737</v>
      </c>
      <c r="D677" s="52" t="s">
        <v>611</v>
      </c>
      <c r="E677" s="52" t="s">
        <v>816</v>
      </c>
      <c r="F677" s="52" t="s">
        <v>1738</v>
      </c>
      <c r="G677" s="52" t="s">
        <v>1021</v>
      </c>
      <c r="H677" s="52" t="s">
        <v>36</v>
      </c>
      <c r="I677" s="52" t="s">
        <v>75</v>
      </c>
      <c r="J677" s="54">
        <v>2016</v>
      </c>
      <c r="K677" s="83">
        <v>2018</v>
      </c>
      <c r="L677" s="46">
        <v>787520.5</v>
      </c>
      <c r="M677" s="55" t="s">
        <v>66</v>
      </c>
      <c r="N677" s="55" t="s">
        <v>2083</v>
      </c>
      <c r="O677" s="55" t="s">
        <v>2786</v>
      </c>
      <c r="P677" s="55" t="s">
        <v>2500</v>
      </c>
      <c r="Q677" s="55" t="s">
        <v>3442</v>
      </c>
      <c r="R677" s="55" t="s">
        <v>2971</v>
      </c>
      <c r="S677" s="55" t="s">
        <v>121</v>
      </c>
      <c r="T677" s="55" t="s">
        <v>523</v>
      </c>
      <c r="U677" s="96" t="s">
        <v>4110</v>
      </c>
      <c r="V677" s="99" t="s">
        <v>5028</v>
      </c>
    </row>
    <row r="678" spans="1:22" x14ac:dyDescent="0.25">
      <c r="A678" s="83">
        <v>1108595</v>
      </c>
      <c r="B678" s="327">
        <v>42317</v>
      </c>
      <c r="C678" s="52" t="s">
        <v>1739</v>
      </c>
      <c r="D678" s="52" t="s">
        <v>611</v>
      </c>
      <c r="E678" s="52" t="s">
        <v>816</v>
      </c>
      <c r="F678" s="52" t="s">
        <v>1740</v>
      </c>
      <c r="G678" s="52" t="s">
        <v>205</v>
      </c>
      <c r="H678" s="52" t="s">
        <v>36</v>
      </c>
      <c r="I678" s="52" t="s">
        <v>24</v>
      </c>
      <c r="J678" s="54">
        <v>2016</v>
      </c>
      <c r="K678" s="83">
        <v>2019</v>
      </c>
      <c r="L678" s="46">
        <v>967004.8</v>
      </c>
      <c r="M678" s="55" t="s">
        <v>25</v>
      </c>
      <c r="N678" s="55" t="s">
        <v>26</v>
      </c>
      <c r="O678" s="55" t="s">
        <v>2592</v>
      </c>
      <c r="P678" s="55" t="s">
        <v>3067</v>
      </c>
      <c r="Q678" s="55" t="s">
        <v>3443</v>
      </c>
      <c r="R678" s="55" t="s">
        <v>2242</v>
      </c>
      <c r="S678" s="55" t="s">
        <v>3444</v>
      </c>
      <c r="T678" s="55" t="s">
        <v>3445</v>
      </c>
      <c r="U678" s="96" t="s">
        <v>4108</v>
      </c>
      <c r="V678" s="99" t="s">
        <v>5028</v>
      </c>
    </row>
    <row r="679" spans="1:22" x14ac:dyDescent="0.25">
      <c r="A679" s="83">
        <v>1108670</v>
      </c>
      <c r="B679" s="327">
        <v>42317</v>
      </c>
      <c r="C679" s="52" t="s">
        <v>148</v>
      </c>
      <c r="D679" s="52" t="s">
        <v>611</v>
      </c>
      <c r="E679" s="52" t="s">
        <v>816</v>
      </c>
      <c r="F679" s="52" t="s">
        <v>1741</v>
      </c>
      <c r="G679" s="52" t="s">
        <v>150</v>
      </c>
      <c r="H679" s="52" t="s">
        <v>23</v>
      </c>
      <c r="I679" s="52" t="s">
        <v>75</v>
      </c>
      <c r="J679" s="54">
        <v>2016</v>
      </c>
      <c r="K679" s="83">
        <v>2018</v>
      </c>
      <c r="L679" s="46">
        <v>846979</v>
      </c>
      <c r="M679" s="55" t="s">
        <v>25</v>
      </c>
      <c r="N679" s="55" t="s">
        <v>151</v>
      </c>
      <c r="O679" s="55" t="s">
        <v>152</v>
      </c>
      <c r="P679" s="55" t="s">
        <v>3446</v>
      </c>
      <c r="Q679" s="55" t="s">
        <v>3447</v>
      </c>
      <c r="R679" s="55" t="s">
        <v>3448</v>
      </c>
      <c r="S679" s="55" t="s">
        <v>503</v>
      </c>
      <c r="T679" s="55" t="s">
        <v>3449</v>
      </c>
      <c r="U679" s="96" t="s">
        <v>4107</v>
      </c>
      <c r="V679" s="99" t="s">
        <v>5028</v>
      </c>
    </row>
    <row r="680" spans="1:22" x14ac:dyDescent="0.25">
      <c r="A680" s="83">
        <v>1108711</v>
      </c>
      <c r="B680" s="327">
        <v>42317</v>
      </c>
      <c r="C680" s="52" t="s">
        <v>1742</v>
      </c>
      <c r="D680" s="52" t="s">
        <v>611</v>
      </c>
      <c r="E680" s="52" t="s">
        <v>816</v>
      </c>
      <c r="F680" s="52" t="s">
        <v>1743</v>
      </c>
      <c r="G680" s="52" t="s">
        <v>216</v>
      </c>
      <c r="H680" s="52" t="s">
        <v>201</v>
      </c>
      <c r="I680" s="52" t="s">
        <v>24</v>
      </c>
      <c r="J680" s="54">
        <v>2016</v>
      </c>
      <c r="K680" s="83">
        <v>2018</v>
      </c>
      <c r="L680" s="46">
        <v>681979</v>
      </c>
      <c r="M680" s="55" t="s">
        <v>25</v>
      </c>
      <c r="N680" s="55" t="s">
        <v>160</v>
      </c>
      <c r="O680" s="55" t="s">
        <v>2245</v>
      </c>
      <c r="P680" s="55" t="s">
        <v>3450</v>
      </c>
      <c r="Q680" s="55" t="s">
        <v>144</v>
      </c>
      <c r="R680" s="55" t="s">
        <v>3451</v>
      </c>
      <c r="S680" s="55" t="s">
        <v>3452</v>
      </c>
      <c r="T680" s="55" t="s">
        <v>2551</v>
      </c>
      <c r="U680" s="96" t="s">
        <v>4105</v>
      </c>
      <c r="V680" s="99" t="s">
        <v>5028</v>
      </c>
    </row>
    <row r="681" spans="1:22" x14ac:dyDescent="0.25">
      <c r="A681" s="83">
        <v>1108751</v>
      </c>
      <c r="B681" s="327">
        <v>42317</v>
      </c>
      <c r="C681" s="52" t="s">
        <v>1744</v>
      </c>
      <c r="D681" s="52" t="s">
        <v>611</v>
      </c>
      <c r="E681" s="52" t="s">
        <v>816</v>
      </c>
      <c r="F681" s="52" t="s">
        <v>1745</v>
      </c>
      <c r="G681" s="52" t="s">
        <v>35</v>
      </c>
      <c r="H681" s="52" t="s">
        <v>36</v>
      </c>
      <c r="I681" s="52" t="s">
        <v>24</v>
      </c>
      <c r="J681" s="54">
        <v>2016</v>
      </c>
      <c r="K681" s="83">
        <v>2018</v>
      </c>
      <c r="L681" s="46">
        <v>609862</v>
      </c>
      <c r="M681" s="55" t="s">
        <v>25</v>
      </c>
      <c r="N681" s="55" t="s">
        <v>2192</v>
      </c>
      <c r="O681" s="55" t="s">
        <v>2374</v>
      </c>
      <c r="P681" s="55" t="s">
        <v>2260</v>
      </c>
      <c r="Q681" s="55" t="s">
        <v>2254</v>
      </c>
      <c r="R681" s="55" t="s">
        <v>2440</v>
      </c>
      <c r="S681" s="55" t="s">
        <v>3453</v>
      </c>
      <c r="T681" s="55" t="s">
        <v>2092</v>
      </c>
      <c r="U681" s="96" t="s">
        <v>4103</v>
      </c>
      <c r="V681" s="99" t="s">
        <v>5028</v>
      </c>
    </row>
    <row r="682" spans="1:22" x14ac:dyDescent="0.25">
      <c r="A682" s="83">
        <v>1108792</v>
      </c>
      <c r="B682" s="327">
        <v>42317</v>
      </c>
      <c r="C682" s="52" t="s">
        <v>1746</v>
      </c>
      <c r="D682" s="52" t="s">
        <v>611</v>
      </c>
      <c r="E682" s="52" t="s">
        <v>816</v>
      </c>
      <c r="F682" s="52" t="s">
        <v>1747</v>
      </c>
      <c r="G682" s="52" t="s">
        <v>1541</v>
      </c>
      <c r="H682" s="52" t="s">
        <v>23</v>
      </c>
      <c r="I682" s="52" t="s">
        <v>75</v>
      </c>
      <c r="J682" s="54">
        <v>2016</v>
      </c>
      <c r="K682" s="83">
        <v>2018</v>
      </c>
      <c r="L682" s="46">
        <v>632037</v>
      </c>
      <c r="M682" s="55" t="s">
        <v>66</v>
      </c>
      <c r="N682" s="55" t="s">
        <v>184</v>
      </c>
      <c r="O682" s="55" t="s">
        <v>2129</v>
      </c>
      <c r="P682" s="55" t="s">
        <v>2893</v>
      </c>
      <c r="Q682" s="55" t="s">
        <v>3445</v>
      </c>
      <c r="R682" s="55" t="s">
        <v>3454</v>
      </c>
      <c r="S682" s="55" t="s">
        <v>155</v>
      </c>
      <c r="T682" s="55" t="s">
        <v>3050</v>
      </c>
      <c r="U682" s="96" t="s">
        <v>4102</v>
      </c>
      <c r="V682" s="99" t="s">
        <v>5028</v>
      </c>
    </row>
    <row r="683" spans="1:22" x14ac:dyDescent="0.25">
      <c r="A683" s="83">
        <v>1108794</v>
      </c>
      <c r="B683" s="327">
        <v>42317</v>
      </c>
      <c r="C683" s="52" t="s">
        <v>1748</v>
      </c>
      <c r="D683" s="52" t="s">
        <v>611</v>
      </c>
      <c r="E683" s="52" t="s">
        <v>816</v>
      </c>
      <c r="F683" s="52" t="s">
        <v>1749</v>
      </c>
      <c r="G683" s="52" t="s">
        <v>215</v>
      </c>
      <c r="H683" s="52" t="s">
        <v>200</v>
      </c>
      <c r="I683" s="52" t="s">
        <v>24</v>
      </c>
      <c r="J683" s="54">
        <v>2016</v>
      </c>
      <c r="K683" s="83">
        <v>2020</v>
      </c>
      <c r="L683" s="46">
        <v>878791.5</v>
      </c>
      <c r="M683" s="55" t="s">
        <v>25</v>
      </c>
      <c r="N683" s="55" t="s">
        <v>56</v>
      </c>
      <c r="O683" s="55" t="s">
        <v>57</v>
      </c>
      <c r="P683" s="55" t="s">
        <v>452</v>
      </c>
      <c r="Q683" s="55" t="s">
        <v>31</v>
      </c>
      <c r="R683" s="55" t="s">
        <v>3455</v>
      </c>
      <c r="S683" s="55" t="s">
        <v>77</v>
      </c>
      <c r="T683" s="55" t="s">
        <v>50</v>
      </c>
      <c r="U683" s="96" t="s">
        <v>4101</v>
      </c>
      <c r="V683" s="99" t="s">
        <v>5028</v>
      </c>
    </row>
    <row r="684" spans="1:22" x14ac:dyDescent="0.25">
      <c r="A684" s="83">
        <v>1108797</v>
      </c>
      <c r="B684" s="327">
        <v>42317</v>
      </c>
      <c r="C684" s="52" t="s">
        <v>1750</v>
      </c>
      <c r="D684" s="52" t="s">
        <v>611</v>
      </c>
      <c r="E684" s="52" t="s">
        <v>816</v>
      </c>
      <c r="F684" s="52" t="s">
        <v>1751</v>
      </c>
      <c r="G684" s="52" t="s">
        <v>22</v>
      </c>
      <c r="H684" s="52" t="s">
        <v>23</v>
      </c>
      <c r="I684" s="52" t="s">
        <v>24</v>
      </c>
      <c r="J684" s="54">
        <v>2016</v>
      </c>
      <c r="K684" s="83">
        <v>2017</v>
      </c>
      <c r="L684" s="46">
        <v>396786.4</v>
      </c>
      <c r="M684" s="55" t="s">
        <v>25</v>
      </c>
      <c r="N684" s="55" t="s">
        <v>26</v>
      </c>
      <c r="O684" s="55" t="s">
        <v>2333</v>
      </c>
      <c r="P684" s="55" t="s">
        <v>3456</v>
      </c>
      <c r="Q684" s="55" t="s">
        <v>3457</v>
      </c>
      <c r="R684" s="55" t="s">
        <v>2117</v>
      </c>
      <c r="S684" s="55" t="s">
        <v>3458</v>
      </c>
      <c r="T684" s="55" t="s">
        <v>51</v>
      </c>
      <c r="U684" s="96" t="s">
        <v>4100</v>
      </c>
      <c r="V684" s="99" t="s">
        <v>5028</v>
      </c>
    </row>
    <row r="685" spans="1:22" x14ac:dyDescent="0.25">
      <c r="A685" s="83">
        <v>1108800</v>
      </c>
      <c r="B685" s="327">
        <v>42317</v>
      </c>
      <c r="C685" s="52" t="s">
        <v>1752</v>
      </c>
      <c r="D685" s="52" t="s">
        <v>611</v>
      </c>
      <c r="E685" s="52" t="s">
        <v>816</v>
      </c>
      <c r="F685" s="52" t="s">
        <v>1753</v>
      </c>
      <c r="G685" s="52" t="s">
        <v>690</v>
      </c>
      <c r="H685" s="52" t="s">
        <v>36</v>
      </c>
      <c r="I685" s="52" t="s">
        <v>75</v>
      </c>
      <c r="J685" s="54">
        <v>2016</v>
      </c>
      <c r="K685" s="83">
        <v>2019</v>
      </c>
      <c r="L685" s="46">
        <v>1406509.6</v>
      </c>
      <c r="M685" s="55" t="s">
        <v>66</v>
      </c>
      <c r="N685" s="55" t="s">
        <v>2083</v>
      </c>
      <c r="O685" s="55" t="s">
        <v>2833</v>
      </c>
      <c r="P685" s="55" t="s">
        <v>3022</v>
      </c>
      <c r="Q685" s="55" t="s">
        <v>3459</v>
      </c>
      <c r="R685" s="55" t="s">
        <v>2628</v>
      </c>
      <c r="S685" s="55" t="s">
        <v>3460</v>
      </c>
      <c r="T685" s="55" t="s">
        <v>3461</v>
      </c>
      <c r="U685" s="96" t="s">
        <v>4099</v>
      </c>
      <c r="V685" s="99" t="s">
        <v>5028</v>
      </c>
    </row>
    <row r="686" spans="1:22" x14ac:dyDescent="0.25">
      <c r="A686" s="83">
        <v>1108859</v>
      </c>
      <c r="B686" s="327">
        <v>42317</v>
      </c>
      <c r="C686" s="52" t="s">
        <v>1754</v>
      </c>
      <c r="D686" s="52" t="s">
        <v>611</v>
      </c>
      <c r="E686" s="52" t="s">
        <v>816</v>
      </c>
      <c r="F686" s="52" t="s">
        <v>1755</v>
      </c>
      <c r="G686" s="52" t="s">
        <v>47</v>
      </c>
      <c r="H686" s="52" t="s">
        <v>36</v>
      </c>
      <c r="I686" s="52" t="s">
        <v>24</v>
      </c>
      <c r="J686" s="54">
        <v>2016</v>
      </c>
      <c r="K686" s="83">
        <v>2018</v>
      </c>
      <c r="L686" s="46">
        <v>611995</v>
      </c>
      <c r="M686" s="55" t="s">
        <v>66</v>
      </c>
      <c r="N686" s="55" t="s">
        <v>383</v>
      </c>
      <c r="O686" s="55" t="s">
        <v>2386</v>
      </c>
      <c r="P686" s="55" t="s">
        <v>2984</v>
      </c>
      <c r="Q686" s="55" t="s">
        <v>2810</v>
      </c>
      <c r="R686" s="55" t="s">
        <v>3462</v>
      </c>
      <c r="S686" s="55" t="s">
        <v>2472</v>
      </c>
      <c r="T686" s="55" t="s">
        <v>2128</v>
      </c>
      <c r="U686" s="96" t="s">
        <v>4098</v>
      </c>
      <c r="V686" s="99" t="s">
        <v>5028</v>
      </c>
    </row>
    <row r="687" spans="1:22" x14ac:dyDescent="0.25">
      <c r="A687" s="83">
        <v>1108881</v>
      </c>
      <c r="B687" s="327">
        <v>42317</v>
      </c>
      <c r="C687" s="52" t="s">
        <v>1756</v>
      </c>
      <c r="D687" s="52" t="s">
        <v>611</v>
      </c>
      <c r="E687" s="52" t="s">
        <v>816</v>
      </c>
      <c r="F687" s="52" t="s">
        <v>1757</v>
      </c>
      <c r="G687" s="52" t="s">
        <v>22</v>
      </c>
      <c r="H687" s="52" t="s">
        <v>23</v>
      </c>
      <c r="I687" s="52" t="s">
        <v>24</v>
      </c>
      <c r="J687" s="54">
        <v>2016</v>
      </c>
      <c r="K687" s="83">
        <v>2018</v>
      </c>
      <c r="L687" s="46">
        <v>897972</v>
      </c>
      <c r="M687" s="55" t="s">
        <v>25</v>
      </c>
      <c r="N687" s="55" t="s">
        <v>56</v>
      </c>
      <c r="O687" s="55" t="s">
        <v>390</v>
      </c>
      <c r="P687" s="55" t="s">
        <v>3083</v>
      </c>
      <c r="Q687" s="55" t="s">
        <v>3004</v>
      </c>
      <c r="R687" s="55" t="s">
        <v>3463</v>
      </c>
      <c r="S687" s="55" t="s">
        <v>3464</v>
      </c>
      <c r="T687" s="55" t="s">
        <v>78</v>
      </c>
      <c r="U687" s="96" t="s">
        <v>4097</v>
      </c>
      <c r="V687" s="99" t="s">
        <v>5028</v>
      </c>
    </row>
    <row r="688" spans="1:22" x14ac:dyDescent="0.25">
      <c r="A688" s="83">
        <v>1108886</v>
      </c>
      <c r="B688" s="327">
        <v>42317</v>
      </c>
      <c r="C688" s="52" t="s">
        <v>1758</v>
      </c>
      <c r="D688" s="52" t="s">
        <v>611</v>
      </c>
      <c r="E688" s="52" t="s">
        <v>816</v>
      </c>
      <c r="F688" s="52" t="s">
        <v>1759</v>
      </c>
      <c r="G688" s="52" t="s">
        <v>690</v>
      </c>
      <c r="H688" s="52" t="s">
        <v>36</v>
      </c>
      <c r="I688" s="52" t="s">
        <v>75</v>
      </c>
      <c r="J688" s="54">
        <v>2016</v>
      </c>
      <c r="K688" s="83">
        <v>2018</v>
      </c>
      <c r="L688" s="46">
        <v>391012</v>
      </c>
      <c r="M688" s="55" t="s">
        <v>25</v>
      </c>
      <c r="N688" s="55" t="s">
        <v>26</v>
      </c>
      <c r="O688" s="55" t="s">
        <v>87</v>
      </c>
      <c r="P688" s="55" t="s">
        <v>2171</v>
      </c>
      <c r="Q688" s="55" t="s">
        <v>3329</v>
      </c>
      <c r="R688" s="55" t="s">
        <v>2493</v>
      </c>
      <c r="S688" s="55" t="s">
        <v>507</v>
      </c>
      <c r="T688" s="55" t="s">
        <v>2496</v>
      </c>
      <c r="U688" s="96" t="s">
        <v>4095</v>
      </c>
      <c r="V688" s="99" t="s">
        <v>5028</v>
      </c>
    </row>
    <row r="689" spans="1:22" x14ac:dyDescent="0.25">
      <c r="A689" s="83">
        <v>1108967</v>
      </c>
      <c r="B689" s="327">
        <v>42317</v>
      </c>
      <c r="C689" s="52" t="s">
        <v>1760</v>
      </c>
      <c r="D689" s="52" t="s">
        <v>611</v>
      </c>
      <c r="E689" s="52" t="s">
        <v>816</v>
      </c>
      <c r="F689" s="52" t="s">
        <v>1761</v>
      </c>
      <c r="G689" s="52" t="s">
        <v>751</v>
      </c>
      <c r="H689" s="52" t="s">
        <v>23</v>
      </c>
      <c r="I689" s="52" t="s">
        <v>24</v>
      </c>
      <c r="J689" s="54">
        <v>2016</v>
      </c>
      <c r="K689" s="83">
        <v>2017</v>
      </c>
      <c r="L689" s="46">
        <v>157322</v>
      </c>
      <c r="M689" s="55" t="s">
        <v>48</v>
      </c>
      <c r="N689" s="55" t="s">
        <v>2234</v>
      </c>
      <c r="O689" s="55" t="s">
        <v>2235</v>
      </c>
      <c r="P689" s="55" t="s">
        <v>2981</v>
      </c>
      <c r="Q689" s="55" t="s">
        <v>2705</v>
      </c>
      <c r="R689" s="55" t="s">
        <v>3423</v>
      </c>
      <c r="S689" s="55" t="s">
        <v>419</v>
      </c>
      <c r="T689" s="55" t="s">
        <v>3424</v>
      </c>
      <c r="U689" s="96" t="s">
        <v>4094</v>
      </c>
      <c r="V689" s="99" t="s">
        <v>5028</v>
      </c>
    </row>
    <row r="690" spans="1:22" x14ac:dyDescent="0.25">
      <c r="A690" s="83">
        <v>1109009</v>
      </c>
      <c r="B690" s="327">
        <v>42317</v>
      </c>
      <c r="C690" s="52" t="s">
        <v>1762</v>
      </c>
      <c r="D690" s="52" t="s">
        <v>611</v>
      </c>
      <c r="E690" s="52" t="s">
        <v>816</v>
      </c>
      <c r="F690" s="52" t="s">
        <v>1763</v>
      </c>
      <c r="G690" s="52" t="s">
        <v>310</v>
      </c>
      <c r="H690" s="52" t="s">
        <v>36</v>
      </c>
      <c r="I690" s="52" t="s">
        <v>24</v>
      </c>
      <c r="J690" s="54">
        <v>2016</v>
      </c>
      <c r="K690" s="83">
        <v>2018</v>
      </c>
      <c r="L690" s="46">
        <v>536966</v>
      </c>
      <c r="M690" s="55" t="s">
        <v>48</v>
      </c>
      <c r="N690" s="55" t="s">
        <v>38</v>
      </c>
      <c r="O690" s="55" t="s">
        <v>477</v>
      </c>
      <c r="P690" s="55" t="s">
        <v>3410</v>
      </c>
      <c r="Q690" s="55" t="s">
        <v>3465</v>
      </c>
      <c r="R690" s="55" t="s">
        <v>2805</v>
      </c>
      <c r="S690" s="55" t="s">
        <v>88</v>
      </c>
      <c r="T690" s="55" t="s">
        <v>176</v>
      </c>
      <c r="U690" s="96" t="s">
        <v>4093</v>
      </c>
      <c r="V690" s="99" t="s">
        <v>5028</v>
      </c>
    </row>
    <row r="691" spans="1:22" x14ac:dyDescent="0.25">
      <c r="A691" s="83">
        <v>1109056</v>
      </c>
      <c r="B691" s="327">
        <v>42317</v>
      </c>
      <c r="C691" s="52" t="s">
        <v>1764</v>
      </c>
      <c r="D691" s="52" t="s">
        <v>611</v>
      </c>
      <c r="E691" s="52" t="s">
        <v>816</v>
      </c>
      <c r="F691" s="52" t="s">
        <v>1765</v>
      </c>
      <c r="G691" s="52" t="s">
        <v>47</v>
      </c>
      <c r="H691" s="52" t="s">
        <v>36</v>
      </c>
      <c r="I691" s="52" t="s">
        <v>24</v>
      </c>
      <c r="J691" s="54">
        <v>2016</v>
      </c>
      <c r="K691" s="83">
        <v>2019</v>
      </c>
      <c r="L691" s="46">
        <v>1098802</v>
      </c>
      <c r="M691" s="55" t="s">
        <v>25</v>
      </c>
      <c r="N691" s="55" t="s">
        <v>2197</v>
      </c>
      <c r="O691" s="55" t="s">
        <v>3466</v>
      </c>
      <c r="P691" s="55" t="s">
        <v>3112</v>
      </c>
      <c r="Q691" s="55" t="s">
        <v>2160</v>
      </c>
      <c r="R691" s="55" t="s">
        <v>3467</v>
      </c>
      <c r="S691" s="55" t="s">
        <v>2657</v>
      </c>
      <c r="T691" s="55" t="s">
        <v>3468</v>
      </c>
      <c r="U691" s="96" t="s">
        <v>4089</v>
      </c>
      <c r="V691" s="99" t="s">
        <v>5028</v>
      </c>
    </row>
    <row r="692" spans="1:22" x14ac:dyDescent="0.25">
      <c r="A692" s="83">
        <v>1109057</v>
      </c>
      <c r="B692" s="327">
        <v>42317</v>
      </c>
      <c r="C692" s="52" t="s">
        <v>1766</v>
      </c>
      <c r="D692" s="52" t="s">
        <v>611</v>
      </c>
      <c r="E692" s="52" t="s">
        <v>816</v>
      </c>
      <c r="F692" s="52" t="s">
        <v>1767</v>
      </c>
      <c r="G692" s="52" t="s">
        <v>216</v>
      </c>
      <c r="H692" s="52" t="s">
        <v>201</v>
      </c>
      <c r="I692" s="52" t="s">
        <v>24</v>
      </c>
      <c r="J692" s="54">
        <v>2016</v>
      </c>
      <c r="K692" s="83">
        <v>2018</v>
      </c>
      <c r="L692" s="46">
        <v>424715.25</v>
      </c>
      <c r="M692" s="55" t="s">
        <v>25</v>
      </c>
      <c r="N692" s="55" t="s">
        <v>26</v>
      </c>
      <c r="O692" s="55" t="s">
        <v>27</v>
      </c>
      <c r="P692" s="55" t="s">
        <v>3469</v>
      </c>
      <c r="Q692" s="55" t="s">
        <v>3470</v>
      </c>
      <c r="R692" s="55" t="s">
        <v>553</v>
      </c>
      <c r="S692" s="55" t="s">
        <v>3471</v>
      </c>
      <c r="T692" s="55" t="s">
        <v>502</v>
      </c>
      <c r="U692" s="96" t="s">
        <v>4090</v>
      </c>
      <c r="V692" s="99" t="s">
        <v>5028</v>
      </c>
    </row>
    <row r="693" spans="1:22" x14ac:dyDescent="0.25">
      <c r="A693" s="83">
        <v>1109121</v>
      </c>
      <c r="B693" s="327">
        <v>42317</v>
      </c>
      <c r="C693" s="52" t="s">
        <v>1768</v>
      </c>
      <c r="D693" s="52" t="s">
        <v>611</v>
      </c>
      <c r="E693" s="52" t="s">
        <v>816</v>
      </c>
      <c r="F693" s="52" t="s">
        <v>1769</v>
      </c>
      <c r="G693" s="52" t="s">
        <v>1770</v>
      </c>
      <c r="H693" s="52" t="s">
        <v>36</v>
      </c>
      <c r="I693" s="52" t="s">
        <v>194</v>
      </c>
      <c r="J693" s="54">
        <v>2016</v>
      </c>
      <c r="K693" s="83">
        <v>2018</v>
      </c>
      <c r="L693" s="46">
        <v>420692.1</v>
      </c>
      <c r="M693" s="55" t="s">
        <v>48</v>
      </c>
      <c r="N693" s="55" t="s">
        <v>38</v>
      </c>
      <c r="O693" s="55" t="s">
        <v>96</v>
      </c>
      <c r="P693" s="55" t="s">
        <v>3472</v>
      </c>
      <c r="Q693" s="55" t="s">
        <v>3473</v>
      </c>
      <c r="R693" s="55" t="s">
        <v>2688</v>
      </c>
      <c r="S693" s="55" t="s">
        <v>2258</v>
      </c>
      <c r="T693" s="55" t="s">
        <v>3103</v>
      </c>
      <c r="U693" s="96" t="s">
        <v>4088</v>
      </c>
      <c r="V693" s="99" t="s">
        <v>5028</v>
      </c>
    </row>
    <row r="694" spans="1:22" x14ac:dyDescent="0.25">
      <c r="A694" s="83">
        <v>1109154</v>
      </c>
      <c r="B694" s="327">
        <v>42317</v>
      </c>
      <c r="C694" s="52" t="s">
        <v>1632</v>
      </c>
      <c r="D694" s="52" t="s">
        <v>611</v>
      </c>
      <c r="E694" s="52" t="s">
        <v>816</v>
      </c>
      <c r="F694" s="52" t="s">
        <v>1771</v>
      </c>
      <c r="G694" s="52" t="s">
        <v>73</v>
      </c>
      <c r="H694" s="52" t="s">
        <v>74</v>
      </c>
      <c r="I694" s="52" t="s">
        <v>75</v>
      </c>
      <c r="J694" s="54">
        <v>2016</v>
      </c>
      <c r="K694" s="83">
        <v>2018</v>
      </c>
      <c r="L694" s="46">
        <v>671995</v>
      </c>
      <c r="M694" s="55" t="s">
        <v>25</v>
      </c>
      <c r="N694" s="55" t="s">
        <v>26</v>
      </c>
      <c r="O694" s="55" t="s">
        <v>2089</v>
      </c>
      <c r="P694" s="55" t="s">
        <v>3009</v>
      </c>
      <c r="Q694" s="55" t="s">
        <v>3007</v>
      </c>
      <c r="R694" s="55" t="s">
        <v>3140</v>
      </c>
      <c r="S694" s="55" t="s">
        <v>3421</v>
      </c>
      <c r="T694" s="55" t="s">
        <v>2091</v>
      </c>
      <c r="U694" s="96" t="s">
        <v>4087</v>
      </c>
      <c r="V694" s="99" t="s">
        <v>5028</v>
      </c>
    </row>
    <row r="695" spans="1:22" x14ac:dyDescent="0.25">
      <c r="A695" s="83">
        <v>1109207</v>
      </c>
      <c r="B695" s="327">
        <v>42317</v>
      </c>
      <c r="C695" s="52" t="s">
        <v>1359</v>
      </c>
      <c r="D695" s="52" t="s">
        <v>611</v>
      </c>
      <c r="E695" s="52" t="s">
        <v>816</v>
      </c>
      <c r="F695" s="52" t="s">
        <v>1772</v>
      </c>
      <c r="G695" s="52" t="s">
        <v>213</v>
      </c>
      <c r="H695" s="52" t="s">
        <v>199</v>
      </c>
      <c r="I695" s="52" t="s">
        <v>24</v>
      </c>
      <c r="J695" s="54">
        <v>2016</v>
      </c>
      <c r="K695" s="83">
        <v>2018</v>
      </c>
      <c r="L695" s="46">
        <v>586979</v>
      </c>
      <c r="M695" s="55" t="s">
        <v>66</v>
      </c>
      <c r="N695" s="55" t="s">
        <v>383</v>
      </c>
      <c r="O695" s="55" t="s">
        <v>2444</v>
      </c>
      <c r="P695" s="55" t="s">
        <v>3319</v>
      </c>
      <c r="Q695" s="55" t="s">
        <v>2904</v>
      </c>
      <c r="R695" s="55" t="s">
        <v>2629</v>
      </c>
      <c r="S695" s="55" t="s">
        <v>3474</v>
      </c>
      <c r="T695" s="55" t="s">
        <v>89</v>
      </c>
      <c r="U695" s="96" t="s">
        <v>4084</v>
      </c>
      <c r="V695" s="99" t="s">
        <v>5028</v>
      </c>
    </row>
    <row r="696" spans="1:22" x14ac:dyDescent="0.25">
      <c r="A696" s="83">
        <v>1109283</v>
      </c>
      <c r="B696" s="327">
        <v>42317</v>
      </c>
      <c r="C696" s="52" t="s">
        <v>1773</v>
      </c>
      <c r="D696" s="52" t="s">
        <v>611</v>
      </c>
      <c r="E696" s="52" t="s">
        <v>816</v>
      </c>
      <c r="F696" s="52" t="s">
        <v>1774</v>
      </c>
      <c r="G696" s="52" t="s">
        <v>35</v>
      </c>
      <c r="H696" s="52" t="s">
        <v>36</v>
      </c>
      <c r="I696" s="52" t="s">
        <v>24</v>
      </c>
      <c r="J696" s="54">
        <v>2016</v>
      </c>
      <c r="K696" s="83">
        <v>2018</v>
      </c>
      <c r="L696" s="46">
        <v>636711.19999999995</v>
      </c>
      <c r="M696" s="55" t="s">
        <v>66</v>
      </c>
      <c r="N696" s="55" t="s">
        <v>374</v>
      </c>
      <c r="O696" s="55" t="s">
        <v>375</v>
      </c>
      <c r="P696" s="55" t="s">
        <v>2182</v>
      </c>
      <c r="Q696" s="55" t="s">
        <v>486</v>
      </c>
      <c r="R696" s="55" t="s">
        <v>3475</v>
      </c>
      <c r="S696" s="55" t="s">
        <v>2919</v>
      </c>
      <c r="T696" s="55" t="s">
        <v>3476</v>
      </c>
      <c r="U696" s="96" t="s">
        <v>4083</v>
      </c>
      <c r="V696" s="99" t="s">
        <v>5028</v>
      </c>
    </row>
    <row r="697" spans="1:22" x14ac:dyDescent="0.25">
      <c r="A697" s="83">
        <v>1109286</v>
      </c>
      <c r="B697" s="327">
        <v>42317</v>
      </c>
      <c r="C697" s="52" t="s">
        <v>1775</v>
      </c>
      <c r="D697" s="52" t="s">
        <v>611</v>
      </c>
      <c r="E697" s="52" t="s">
        <v>816</v>
      </c>
      <c r="F697" s="52" t="s">
        <v>1776</v>
      </c>
      <c r="G697" s="52" t="s">
        <v>73</v>
      </c>
      <c r="H697" s="52" t="s">
        <v>74</v>
      </c>
      <c r="I697" s="52" t="s">
        <v>75</v>
      </c>
      <c r="J697" s="54">
        <v>2016</v>
      </c>
      <c r="K697" s="83">
        <v>2018</v>
      </c>
      <c r="L697" s="46">
        <v>353572.8</v>
      </c>
      <c r="M697" s="55" t="s">
        <v>48</v>
      </c>
      <c r="N697" s="55" t="s">
        <v>38</v>
      </c>
      <c r="O697" s="55" t="s">
        <v>127</v>
      </c>
      <c r="P697" s="55" t="s">
        <v>2335</v>
      </c>
      <c r="Q697" s="55" t="s">
        <v>3477</v>
      </c>
      <c r="R697" s="55" t="s">
        <v>2154</v>
      </c>
      <c r="S697" s="55" t="s">
        <v>2847</v>
      </c>
      <c r="T697" s="55" t="s">
        <v>2981</v>
      </c>
      <c r="U697" s="96" t="s">
        <v>4081</v>
      </c>
      <c r="V697" s="99" t="s">
        <v>5028</v>
      </c>
    </row>
    <row r="698" spans="1:22" x14ac:dyDescent="0.25">
      <c r="A698" s="83">
        <v>1109288</v>
      </c>
      <c r="B698" s="327">
        <v>42317</v>
      </c>
      <c r="C698" s="52" t="s">
        <v>1777</v>
      </c>
      <c r="D698" s="52" t="s">
        <v>611</v>
      </c>
      <c r="E698" s="52" t="s">
        <v>816</v>
      </c>
      <c r="F698" s="52" t="s">
        <v>1778</v>
      </c>
      <c r="G698" s="52" t="s">
        <v>73</v>
      </c>
      <c r="H698" s="52" t="s">
        <v>74</v>
      </c>
      <c r="I698" s="52" t="s">
        <v>75</v>
      </c>
      <c r="J698" s="54">
        <v>2016</v>
      </c>
      <c r="K698" s="83">
        <v>2018</v>
      </c>
      <c r="L698" s="46">
        <v>489376.2</v>
      </c>
      <c r="M698" s="55" t="s">
        <v>25</v>
      </c>
      <c r="N698" s="55" t="s">
        <v>151</v>
      </c>
      <c r="O698" s="55" t="s">
        <v>2448</v>
      </c>
      <c r="P698" s="55" t="s">
        <v>3478</v>
      </c>
      <c r="Q698" s="55" t="s">
        <v>3479</v>
      </c>
      <c r="R698" s="55" t="s">
        <v>2694</v>
      </c>
      <c r="S698" s="55" t="s">
        <v>2136</v>
      </c>
      <c r="T698" s="55" t="s">
        <v>2506</v>
      </c>
      <c r="U698" s="96" t="s">
        <v>4082</v>
      </c>
      <c r="V698" s="99" t="s">
        <v>5028</v>
      </c>
    </row>
    <row r="699" spans="1:22" x14ac:dyDescent="0.25">
      <c r="A699" s="83">
        <v>1109355</v>
      </c>
      <c r="B699" s="327">
        <v>42317</v>
      </c>
      <c r="C699" s="52" t="s">
        <v>1779</v>
      </c>
      <c r="D699" s="52" t="s">
        <v>611</v>
      </c>
      <c r="E699" s="52" t="s">
        <v>816</v>
      </c>
      <c r="F699" s="52" t="s">
        <v>1780</v>
      </c>
      <c r="G699" s="52" t="s">
        <v>116</v>
      </c>
      <c r="H699" s="52" t="s">
        <v>23</v>
      </c>
      <c r="I699" s="52" t="s">
        <v>75</v>
      </c>
      <c r="J699" s="54">
        <v>2016</v>
      </c>
      <c r="K699" s="83">
        <v>2020</v>
      </c>
      <c r="L699" s="46">
        <v>1521589.9</v>
      </c>
      <c r="M699" s="55" t="s">
        <v>48</v>
      </c>
      <c r="N699" s="55" t="s">
        <v>38</v>
      </c>
      <c r="O699" s="55" t="s">
        <v>127</v>
      </c>
      <c r="P699" s="55" t="s">
        <v>138</v>
      </c>
      <c r="Q699" s="55" t="s">
        <v>3255</v>
      </c>
      <c r="R699" s="55" t="s">
        <v>3289</v>
      </c>
      <c r="S699" s="55" t="s">
        <v>2704</v>
      </c>
      <c r="T699" s="55" t="s">
        <v>2630</v>
      </c>
      <c r="U699" s="96" t="s">
        <v>4078</v>
      </c>
      <c r="V699" s="99" t="s">
        <v>5028</v>
      </c>
    </row>
    <row r="700" spans="1:22" x14ac:dyDescent="0.25">
      <c r="A700" s="83">
        <v>1109405</v>
      </c>
      <c r="B700" s="327">
        <v>42317</v>
      </c>
      <c r="C700" s="52" t="s">
        <v>1781</v>
      </c>
      <c r="D700" s="52" t="s">
        <v>611</v>
      </c>
      <c r="E700" s="52" t="s">
        <v>816</v>
      </c>
      <c r="F700" s="52" t="s">
        <v>1782</v>
      </c>
      <c r="G700" s="52" t="s">
        <v>214</v>
      </c>
      <c r="H700" s="52" t="s">
        <v>74</v>
      </c>
      <c r="I700" s="52" t="s">
        <v>24</v>
      </c>
      <c r="J700" s="54">
        <v>2016</v>
      </c>
      <c r="K700" s="83">
        <v>2018</v>
      </c>
      <c r="L700" s="46">
        <v>611935.31999999995</v>
      </c>
      <c r="M700" s="55" t="s">
        <v>66</v>
      </c>
      <c r="N700" s="55" t="s">
        <v>142</v>
      </c>
      <c r="O700" s="55" t="s">
        <v>2140</v>
      </c>
      <c r="P700" s="55" t="s">
        <v>3480</v>
      </c>
      <c r="Q700" s="55" t="s">
        <v>2190</v>
      </c>
      <c r="R700" s="55" t="s">
        <v>2918</v>
      </c>
      <c r="S700" s="55" t="s">
        <v>599</v>
      </c>
      <c r="T700" s="55" t="s">
        <v>3481</v>
      </c>
      <c r="U700" s="96" t="s">
        <v>4840</v>
      </c>
      <c r="V700" s="99" t="s">
        <v>5028</v>
      </c>
    </row>
    <row r="701" spans="1:22" x14ac:dyDescent="0.25">
      <c r="A701" s="83">
        <v>1109466</v>
      </c>
      <c r="B701" s="327">
        <v>42317</v>
      </c>
      <c r="C701" s="52" t="s">
        <v>1783</v>
      </c>
      <c r="D701" s="52" t="s">
        <v>611</v>
      </c>
      <c r="E701" s="52" t="s">
        <v>816</v>
      </c>
      <c r="F701" s="52" t="s">
        <v>1784</v>
      </c>
      <c r="G701" s="52" t="s">
        <v>205</v>
      </c>
      <c r="H701" s="52" t="s">
        <v>36</v>
      </c>
      <c r="I701" s="52" t="s">
        <v>24</v>
      </c>
      <c r="J701" s="54">
        <v>2016</v>
      </c>
      <c r="K701" s="83">
        <v>2019</v>
      </c>
      <c r="L701" s="46">
        <v>1303735.21</v>
      </c>
      <c r="M701" s="55" t="s">
        <v>25</v>
      </c>
      <c r="N701" s="55" t="s">
        <v>26</v>
      </c>
      <c r="O701" s="55" t="s">
        <v>76</v>
      </c>
      <c r="P701" s="55" t="s">
        <v>2276</v>
      </c>
      <c r="Q701" s="55" t="s">
        <v>3482</v>
      </c>
      <c r="R701" s="55" t="s">
        <v>3124</v>
      </c>
      <c r="S701" s="55" t="s">
        <v>476</v>
      </c>
      <c r="T701" s="55" t="s">
        <v>3411</v>
      </c>
      <c r="U701" s="96" t="s">
        <v>4843</v>
      </c>
      <c r="V701" s="99" t="s">
        <v>5028</v>
      </c>
    </row>
    <row r="702" spans="1:22" x14ac:dyDescent="0.25">
      <c r="A702" s="83">
        <v>1109502</v>
      </c>
      <c r="B702" s="327">
        <v>42317</v>
      </c>
      <c r="C702" s="52" t="s">
        <v>1785</v>
      </c>
      <c r="D702" s="52" t="s">
        <v>611</v>
      </c>
      <c r="E702" s="52" t="s">
        <v>816</v>
      </c>
      <c r="F702" s="52" t="s">
        <v>1786</v>
      </c>
      <c r="G702" s="52" t="s">
        <v>214</v>
      </c>
      <c r="H702" s="52" t="s">
        <v>74</v>
      </c>
      <c r="I702" s="52" t="s">
        <v>24</v>
      </c>
      <c r="J702" s="54">
        <v>2016</v>
      </c>
      <c r="K702" s="83">
        <v>2018</v>
      </c>
      <c r="L702" s="46">
        <v>536563.19999999995</v>
      </c>
      <c r="M702" s="55" t="s">
        <v>66</v>
      </c>
      <c r="N702" s="55" t="s">
        <v>142</v>
      </c>
      <c r="O702" s="55" t="s">
        <v>2140</v>
      </c>
      <c r="P702" s="55" t="s">
        <v>3483</v>
      </c>
      <c r="Q702" s="55" t="s">
        <v>3480</v>
      </c>
      <c r="R702" s="55" t="s">
        <v>599</v>
      </c>
      <c r="S702" s="55" t="s">
        <v>3484</v>
      </c>
      <c r="T702" s="55" t="s">
        <v>2403</v>
      </c>
      <c r="U702" s="96" t="s">
        <v>4845</v>
      </c>
      <c r="V702" s="99" t="s">
        <v>5028</v>
      </c>
    </row>
    <row r="703" spans="1:22" x14ac:dyDescent="0.25">
      <c r="A703" s="83">
        <v>1109626</v>
      </c>
      <c r="B703" s="327">
        <v>42317</v>
      </c>
      <c r="C703" s="52" t="s">
        <v>1787</v>
      </c>
      <c r="D703" s="52" t="s">
        <v>611</v>
      </c>
      <c r="E703" s="52" t="s">
        <v>816</v>
      </c>
      <c r="F703" s="52" t="s">
        <v>1788</v>
      </c>
      <c r="G703" s="52" t="s">
        <v>205</v>
      </c>
      <c r="H703" s="52" t="s">
        <v>36</v>
      </c>
      <c r="I703" s="52" t="s">
        <v>24</v>
      </c>
      <c r="J703" s="54">
        <v>2016</v>
      </c>
      <c r="K703" s="83">
        <v>2018</v>
      </c>
      <c r="L703" s="46">
        <v>806176</v>
      </c>
      <c r="M703" s="55" t="s">
        <v>37</v>
      </c>
      <c r="N703" s="55" t="s">
        <v>38</v>
      </c>
      <c r="O703" s="55" t="s">
        <v>39</v>
      </c>
      <c r="P703" s="55" t="s">
        <v>3485</v>
      </c>
      <c r="Q703" s="55" t="s">
        <v>439</v>
      </c>
      <c r="R703" s="55" t="s">
        <v>2491</v>
      </c>
      <c r="S703" s="55" t="s">
        <v>2367</v>
      </c>
      <c r="T703" s="55" t="s">
        <v>2312</v>
      </c>
      <c r="U703" s="96" t="s">
        <v>4848</v>
      </c>
      <c r="V703" s="99" t="s">
        <v>5028</v>
      </c>
    </row>
    <row r="704" spans="1:22" x14ac:dyDescent="0.25">
      <c r="A704" s="83">
        <v>1109738</v>
      </c>
      <c r="B704" s="327">
        <v>42317</v>
      </c>
      <c r="C704" s="52" t="s">
        <v>1789</v>
      </c>
      <c r="D704" s="52" t="s">
        <v>611</v>
      </c>
      <c r="E704" s="52" t="s">
        <v>816</v>
      </c>
      <c r="F704" s="52" t="s">
        <v>1790</v>
      </c>
      <c r="G704" s="52" t="s">
        <v>214</v>
      </c>
      <c r="H704" s="52" t="s">
        <v>74</v>
      </c>
      <c r="I704" s="52" t="s">
        <v>24</v>
      </c>
      <c r="J704" s="54">
        <v>2016</v>
      </c>
      <c r="K704" s="83">
        <v>2018</v>
      </c>
      <c r="L704" s="46">
        <v>621979</v>
      </c>
      <c r="M704" s="55" t="s">
        <v>66</v>
      </c>
      <c r="N704" s="55" t="s">
        <v>184</v>
      </c>
      <c r="O704" s="55" t="s">
        <v>2129</v>
      </c>
      <c r="P704" s="55" t="s">
        <v>3062</v>
      </c>
      <c r="Q704" s="55" t="s">
        <v>2824</v>
      </c>
      <c r="R704" s="55" t="s">
        <v>3407</v>
      </c>
      <c r="S704" s="55" t="s">
        <v>3486</v>
      </c>
      <c r="T704" s="55" t="s">
        <v>3487</v>
      </c>
      <c r="U704" s="96" t="s">
        <v>4851</v>
      </c>
      <c r="V704" s="99" t="s">
        <v>5028</v>
      </c>
    </row>
    <row r="705" spans="1:22" x14ac:dyDescent="0.25">
      <c r="A705" s="83">
        <v>1109745</v>
      </c>
      <c r="B705" s="327">
        <v>42317</v>
      </c>
      <c r="C705" s="52" t="s">
        <v>1791</v>
      </c>
      <c r="D705" s="52" t="s">
        <v>611</v>
      </c>
      <c r="E705" s="52" t="s">
        <v>816</v>
      </c>
      <c r="F705" s="52" t="s">
        <v>1792</v>
      </c>
      <c r="G705" s="52" t="s">
        <v>47</v>
      </c>
      <c r="H705" s="52" t="s">
        <v>36</v>
      </c>
      <c r="I705" s="52" t="s">
        <v>24</v>
      </c>
      <c r="J705" s="54">
        <v>2016</v>
      </c>
      <c r="K705" s="83">
        <v>2018</v>
      </c>
      <c r="L705" s="46">
        <v>456484</v>
      </c>
      <c r="M705" s="55" t="s">
        <v>25</v>
      </c>
      <c r="N705" s="55" t="s">
        <v>26</v>
      </c>
      <c r="O705" s="55" t="s">
        <v>27</v>
      </c>
      <c r="P705" s="55" t="s">
        <v>3488</v>
      </c>
      <c r="Q705" s="55" t="s">
        <v>3461</v>
      </c>
      <c r="R705" s="55" t="s">
        <v>2708</v>
      </c>
      <c r="S705" s="55" t="s">
        <v>2890</v>
      </c>
      <c r="T705" s="55" t="s">
        <v>2180</v>
      </c>
      <c r="U705" s="96" t="s">
        <v>4852</v>
      </c>
      <c r="V705" s="99" t="s">
        <v>5028</v>
      </c>
    </row>
    <row r="706" spans="1:22" x14ac:dyDescent="0.25">
      <c r="A706" s="83">
        <v>1112870</v>
      </c>
      <c r="B706" s="327">
        <v>42317</v>
      </c>
      <c r="C706" s="52" t="s">
        <v>1793</v>
      </c>
      <c r="D706" s="52" t="s">
        <v>610</v>
      </c>
      <c r="E706" s="52" t="s">
        <v>1794</v>
      </c>
      <c r="F706" s="52" t="s">
        <v>1795</v>
      </c>
      <c r="G706" s="52" t="s">
        <v>742</v>
      </c>
      <c r="H706" s="52" t="s">
        <v>23</v>
      </c>
      <c r="I706" s="52" t="s">
        <v>24</v>
      </c>
      <c r="J706" s="54">
        <v>2016</v>
      </c>
      <c r="K706" s="83">
        <v>2017</v>
      </c>
      <c r="L706" s="46">
        <v>524644</v>
      </c>
      <c r="M706" s="55" t="s">
        <v>66</v>
      </c>
      <c r="N706" s="55" t="s">
        <v>2202</v>
      </c>
      <c r="O706" s="55" t="s">
        <v>2209</v>
      </c>
      <c r="P706" s="55" t="s">
        <v>435</v>
      </c>
      <c r="Q706" s="55" t="s">
        <v>3489</v>
      </c>
      <c r="R706" s="55" t="s">
        <v>2254</v>
      </c>
      <c r="S706" s="55" t="s">
        <v>2580</v>
      </c>
      <c r="T706" s="55" t="s">
        <v>3490</v>
      </c>
      <c r="U706" s="96" t="s">
        <v>4980</v>
      </c>
      <c r="V706" s="99" t="s">
        <v>5028</v>
      </c>
    </row>
    <row r="707" spans="1:22" x14ac:dyDescent="0.25">
      <c r="A707" s="83">
        <v>1112970</v>
      </c>
      <c r="B707" s="327">
        <v>42317</v>
      </c>
      <c r="C707" s="52" t="s">
        <v>1796</v>
      </c>
      <c r="D707" s="52" t="s">
        <v>610</v>
      </c>
      <c r="E707" s="52" t="s">
        <v>1794</v>
      </c>
      <c r="F707" s="52" t="s">
        <v>1797</v>
      </c>
      <c r="G707" s="52" t="s">
        <v>22</v>
      </c>
      <c r="H707" s="52" t="s">
        <v>23</v>
      </c>
      <c r="I707" s="52" t="s">
        <v>24</v>
      </c>
      <c r="J707" s="54">
        <v>2016</v>
      </c>
      <c r="K707" s="83">
        <v>2018</v>
      </c>
      <c r="L707" s="46">
        <v>608979</v>
      </c>
      <c r="M707" s="55" t="s">
        <v>25</v>
      </c>
      <c r="N707" s="55" t="s">
        <v>151</v>
      </c>
      <c r="O707" s="55" t="s">
        <v>2448</v>
      </c>
      <c r="P707" s="55" t="s">
        <v>3491</v>
      </c>
      <c r="Q707" s="55" t="s">
        <v>3492</v>
      </c>
      <c r="R707" s="55" t="s">
        <v>41</v>
      </c>
      <c r="S707" s="55" t="s">
        <v>3493</v>
      </c>
      <c r="T707" s="55" t="s">
        <v>3494</v>
      </c>
      <c r="U707" s="96" t="s">
        <v>4982</v>
      </c>
      <c r="V707" s="99" t="s">
        <v>5028</v>
      </c>
    </row>
    <row r="708" spans="1:22" x14ac:dyDescent="0.25">
      <c r="A708" s="83">
        <v>1113262</v>
      </c>
      <c r="B708" s="327">
        <v>42317</v>
      </c>
      <c r="C708" s="52" t="s">
        <v>1798</v>
      </c>
      <c r="D708" s="52" t="s">
        <v>610</v>
      </c>
      <c r="E708" s="52" t="s">
        <v>1794</v>
      </c>
      <c r="F708" s="52" t="s">
        <v>1799</v>
      </c>
      <c r="G708" s="52" t="s">
        <v>214</v>
      </c>
      <c r="H708" s="52" t="s">
        <v>74</v>
      </c>
      <c r="I708" s="52" t="s">
        <v>24</v>
      </c>
      <c r="J708" s="54">
        <v>2016</v>
      </c>
      <c r="K708" s="83">
        <v>2018</v>
      </c>
      <c r="L708" s="46">
        <v>587360</v>
      </c>
      <c r="M708" s="55" t="s">
        <v>25</v>
      </c>
      <c r="N708" s="55" t="s">
        <v>117</v>
      </c>
      <c r="O708" s="55" t="s">
        <v>431</v>
      </c>
      <c r="P708" s="55" t="s">
        <v>593</v>
      </c>
      <c r="Q708" s="55" t="s">
        <v>3242</v>
      </c>
      <c r="R708" s="55" t="s">
        <v>3279</v>
      </c>
      <c r="S708" s="55" t="s">
        <v>3495</v>
      </c>
      <c r="T708" s="55" t="s">
        <v>3496</v>
      </c>
      <c r="U708" s="96" t="s">
        <v>4990</v>
      </c>
      <c r="V708" s="99" t="s">
        <v>5028</v>
      </c>
    </row>
    <row r="709" spans="1:22" x14ac:dyDescent="0.25">
      <c r="A709" s="83">
        <v>1113563</v>
      </c>
      <c r="B709" s="327">
        <v>42317</v>
      </c>
      <c r="C709" s="52" t="s">
        <v>1800</v>
      </c>
      <c r="D709" s="52" t="s">
        <v>610</v>
      </c>
      <c r="E709" s="52" t="s">
        <v>1794</v>
      </c>
      <c r="F709" s="52" t="s">
        <v>1801</v>
      </c>
      <c r="G709" s="52" t="s">
        <v>205</v>
      </c>
      <c r="H709" s="52" t="s">
        <v>36</v>
      </c>
      <c r="I709" s="52" t="s">
        <v>24</v>
      </c>
      <c r="J709" s="54">
        <v>2016</v>
      </c>
      <c r="K709" s="83">
        <v>2018</v>
      </c>
      <c r="L709" s="46">
        <v>736300</v>
      </c>
      <c r="M709" s="55" t="s">
        <v>25</v>
      </c>
      <c r="N709" s="55" t="s">
        <v>26</v>
      </c>
      <c r="O709" s="55" t="s">
        <v>27</v>
      </c>
      <c r="P709" s="55" t="s">
        <v>2625</v>
      </c>
      <c r="Q709" s="55" t="s">
        <v>2890</v>
      </c>
      <c r="R709" s="55" t="s">
        <v>3279</v>
      </c>
      <c r="S709" s="55" t="s">
        <v>3497</v>
      </c>
      <c r="T709" s="55" t="s">
        <v>2714</v>
      </c>
      <c r="U709" s="96" t="s">
        <v>5002</v>
      </c>
      <c r="V709" s="99" t="s">
        <v>5028</v>
      </c>
    </row>
    <row r="710" spans="1:22" x14ac:dyDescent="0.25">
      <c r="A710" s="83">
        <v>1113593</v>
      </c>
      <c r="B710" s="327">
        <v>42317</v>
      </c>
      <c r="C710" s="52" t="s">
        <v>1145</v>
      </c>
      <c r="D710" s="52" t="s">
        <v>610</v>
      </c>
      <c r="E710" s="52" t="s">
        <v>1794</v>
      </c>
      <c r="F710" s="52" t="s">
        <v>1802</v>
      </c>
      <c r="G710" s="52" t="s">
        <v>22</v>
      </c>
      <c r="H710" s="52" t="s">
        <v>23</v>
      </c>
      <c r="I710" s="52" t="s">
        <v>24</v>
      </c>
      <c r="J710" s="54">
        <v>2016</v>
      </c>
      <c r="K710" s="83">
        <v>2018</v>
      </c>
      <c r="L710" s="46">
        <v>651466.5</v>
      </c>
      <c r="M710" s="55" t="s">
        <v>66</v>
      </c>
      <c r="N710" s="55" t="s">
        <v>588</v>
      </c>
      <c r="O710" s="55" t="s">
        <v>3498</v>
      </c>
      <c r="P710" s="55" t="s">
        <v>3499</v>
      </c>
      <c r="Q710" s="55" t="s">
        <v>2934</v>
      </c>
      <c r="R710" s="55" t="s">
        <v>3500</v>
      </c>
      <c r="S710" s="55" t="s">
        <v>528</v>
      </c>
      <c r="T710" s="55" t="s">
        <v>599</v>
      </c>
      <c r="U710" s="96" t="s">
        <v>5004</v>
      </c>
      <c r="V710" s="99" t="s">
        <v>5028</v>
      </c>
    </row>
    <row r="711" spans="1:22" x14ac:dyDescent="0.25">
      <c r="A711" s="83">
        <v>1113631</v>
      </c>
      <c r="B711" s="327">
        <v>42317</v>
      </c>
      <c r="C711" s="52" t="s">
        <v>1803</v>
      </c>
      <c r="D711" s="52" t="s">
        <v>610</v>
      </c>
      <c r="E711" s="52" t="s">
        <v>1794</v>
      </c>
      <c r="F711" s="52" t="s">
        <v>1804</v>
      </c>
      <c r="G711" s="52" t="s">
        <v>217</v>
      </c>
      <c r="H711" s="52" t="s">
        <v>36</v>
      </c>
      <c r="I711" s="52" t="s">
        <v>24</v>
      </c>
      <c r="J711" s="54">
        <v>2016</v>
      </c>
      <c r="K711" s="83">
        <v>2018</v>
      </c>
      <c r="L711" s="46">
        <v>359105</v>
      </c>
      <c r="M711" s="55" t="s">
        <v>25</v>
      </c>
      <c r="N711" s="55" t="s">
        <v>2202</v>
      </c>
      <c r="O711" s="55" t="s">
        <v>2209</v>
      </c>
      <c r="P711" s="55" t="s">
        <v>3501</v>
      </c>
      <c r="Q711" s="55" t="s">
        <v>3502</v>
      </c>
      <c r="R711" s="55" t="s">
        <v>2941</v>
      </c>
      <c r="S711" s="55" t="s">
        <v>2465</v>
      </c>
      <c r="T711" s="55" t="s">
        <v>3503</v>
      </c>
      <c r="U711" s="96" t="s">
        <v>5006</v>
      </c>
      <c r="V711" s="99" t="s">
        <v>5028</v>
      </c>
    </row>
    <row r="712" spans="1:22" x14ac:dyDescent="0.25">
      <c r="A712" s="83">
        <v>1113654</v>
      </c>
      <c r="B712" s="327">
        <v>42317</v>
      </c>
      <c r="C712" s="52" t="s">
        <v>1805</v>
      </c>
      <c r="D712" s="52" t="s">
        <v>610</v>
      </c>
      <c r="E712" s="52" t="s">
        <v>1794</v>
      </c>
      <c r="F712" s="52" t="s">
        <v>1806</v>
      </c>
      <c r="G712" s="52" t="s">
        <v>22</v>
      </c>
      <c r="H712" s="52" t="s">
        <v>23</v>
      </c>
      <c r="I712" s="52" t="s">
        <v>24</v>
      </c>
      <c r="J712" s="54">
        <v>2016</v>
      </c>
      <c r="K712" s="83">
        <v>2017</v>
      </c>
      <c r="L712" s="46">
        <v>366300</v>
      </c>
      <c r="M712" s="55" t="s">
        <v>66</v>
      </c>
      <c r="N712" s="55" t="s">
        <v>2197</v>
      </c>
      <c r="O712" s="55" t="s">
        <v>2198</v>
      </c>
      <c r="P712" s="55" t="s">
        <v>2189</v>
      </c>
      <c r="Q712" s="55" t="s">
        <v>2200</v>
      </c>
      <c r="R712" s="55" t="s">
        <v>2204</v>
      </c>
      <c r="S712" s="55" t="s">
        <v>2627</v>
      </c>
      <c r="T712" s="55" t="s">
        <v>3162</v>
      </c>
      <c r="U712" s="96" t="s">
        <v>5008</v>
      </c>
      <c r="V712" s="99" t="s">
        <v>5028</v>
      </c>
    </row>
    <row r="713" spans="1:22" x14ac:dyDescent="0.25">
      <c r="A713" s="83">
        <v>1113659</v>
      </c>
      <c r="B713" s="327">
        <v>42317</v>
      </c>
      <c r="C713" s="52" t="s">
        <v>1807</v>
      </c>
      <c r="D713" s="52" t="s">
        <v>610</v>
      </c>
      <c r="E713" s="52" t="s">
        <v>1794</v>
      </c>
      <c r="F713" s="52" t="s">
        <v>1808</v>
      </c>
      <c r="G713" s="52" t="s">
        <v>111</v>
      </c>
      <c r="H713" s="52" t="s">
        <v>23</v>
      </c>
      <c r="I713" s="52" t="s">
        <v>24</v>
      </c>
      <c r="J713" s="54">
        <v>2016</v>
      </c>
      <c r="K713" s="83">
        <v>2018</v>
      </c>
      <c r="L713" s="46">
        <v>672008</v>
      </c>
      <c r="M713" s="55" t="s">
        <v>66</v>
      </c>
      <c r="N713" s="55" t="s">
        <v>2083</v>
      </c>
      <c r="O713" s="55" t="s">
        <v>2833</v>
      </c>
      <c r="P713" s="55" t="s">
        <v>3504</v>
      </c>
      <c r="Q713" s="55" t="s">
        <v>3505</v>
      </c>
      <c r="R713" s="55" t="s">
        <v>2890</v>
      </c>
      <c r="S713" s="55" t="s">
        <v>196</v>
      </c>
      <c r="T713" s="55" t="s">
        <v>3263</v>
      </c>
      <c r="U713" s="96" t="s">
        <v>5009</v>
      </c>
      <c r="V713" s="99" t="s">
        <v>5028</v>
      </c>
    </row>
    <row r="714" spans="1:22" x14ac:dyDescent="0.25">
      <c r="A714" s="83">
        <v>1113680</v>
      </c>
      <c r="B714" s="327">
        <v>42317</v>
      </c>
      <c r="C714" s="52" t="s">
        <v>1809</v>
      </c>
      <c r="D714" s="52" t="s">
        <v>610</v>
      </c>
      <c r="E714" s="52" t="s">
        <v>1794</v>
      </c>
      <c r="F714" s="52" t="s">
        <v>1810</v>
      </c>
      <c r="G714" s="52" t="s">
        <v>22</v>
      </c>
      <c r="H714" s="52" t="s">
        <v>23</v>
      </c>
      <c r="I714" s="52" t="s">
        <v>24</v>
      </c>
      <c r="J714" s="54">
        <v>2016</v>
      </c>
      <c r="K714" s="83">
        <v>2018</v>
      </c>
      <c r="L714" s="46">
        <v>809940.1</v>
      </c>
      <c r="M714" s="55" t="s">
        <v>66</v>
      </c>
      <c r="N714" s="55" t="s">
        <v>2202</v>
      </c>
      <c r="O714" s="55" t="s">
        <v>2209</v>
      </c>
      <c r="P714" s="55" t="s">
        <v>556</v>
      </c>
      <c r="Q714" s="55" t="s">
        <v>3005</v>
      </c>
      <c r="R714" s="55" t="s">
        <v>3004</v>
      </c>
      <c r="S714" s="55" t="s">
        <v>2875</v>
      </c>
      <c r="T714" s="55" t="s">
        <v>3506</v>
      </c>
      <c r="U714" s="96" t="s">
        <v>5010</v>
      </c>
      <c r="V714" s="99" t="s">
        <v>5028</v>
      </c>
    </row>
    <row r="715" spans="1:22" x14ac:dyDescent="0.25">
      <c r="A715" s="83">
        <v>1113681</v>
      </c>
      <c r="B715" s="327">
        <v>42317</v>
      </c>
      <c r="C715" s="52" t="s">
        <v>1811</v>
      </c>
      <c r="D715" s="52" t="s">
        <v>610</v>
      </c>
      <c r="E715" s="52" t="s">
        <v>1794</v>
      </c>
      <c r="F715" s="52" t="s">
        <v>1812</v>
      </c>
      <c r="G715" s="52" t="s">
        <v>111</v>
      </c>
      <c r="H715" s="52" t="s">
        <v>23</v>
      </c>
      <c r="I715" s="52" t="s">
        <v>24</v>
      </c>
      <c r="J715" s="54">
        <v>2016</v>
      </c>
      <c r="K715" s="83">
        <v>2018</v>
      </c>
      <c r="L715" s="46">
        <v>624197</v>
      </c>
      <c r="M715" s="55" t="s">
        <v>25</v>
      </c>
      <c r="N715" s="55" t="s">
        <v>151</v>
      </c>
      <c r="O715" s="55" t="s">
        <v>152</v>
      </c>
      <c r="P715" s="55" t="s">
        <v>155</v>
      </c>
      <c r="Q715" s="55" t="s">
        <v>3507</v>
      </c>
      <c r="R715" s="55" t="s">
        <v>3508</v>
      </c>
      <c r="S715" s="55" t="s">
        <v>555</v>
      </c>
      <c r="T715" s="55" t="s">
        <v>3509</v>
      </c>
      <c r="U715" s="96" t="s">
        <v>5011</v>
      </c>
      <c r="V715" s="99" t="s">
        <v>5028</v>
      </c>
    </row>
    <row r="716" spans="1:22" x14ac:dyDescent="0.25">
      <c r="A716" s="83">
        <v>1113686</v>
      </c>
      <c r="B716" s="327">
        <v>42317</v>
      </c>
      <c r="C716" s="52" t="s">
        <v>1145</v>
      </c>
      <c r="D716" s="52" t="s">
        <v>610</v>
      </c>
      <c r="E716" s="52" t="s">
        <v>1794</v>
      </c>
      <c r="F716" s="52" t="s">
        <v>1813</v>
      </c>
      <c r="G716" s="52" t="s">
        <v>22</v>
      </c>
      <c r="H716" s="52" t="s">
        <v>23</v>
      </c>
      <c r="I716" s="52" t="s">
        <v>24</v>
      </c>
      <c r="J716" s="54">
        <v>2016</v>
      </c>
      <c r="K716" s="83">
        <v>2017</v>
      </c>
      <c r="L716" s="46">
        <v>213978</v>
      </c>
      <c r="M716" s="55" t="s">
        <v>66</v>
      </c>
      <c r="N716" s="55" t="s">
        <v>56</v>
      </c>
      <c r="O716" s="55" t="s">
        <v>57</v>
      </c>
      <c r="P716" s="55" t="s">
        <v>429</v>
      </c>
      <c r="Q716" s="55" t="s">
        <v>2555</v>
      </c>
      <c r="R716" s="55" t="s">
        <v>2781</v>
      </c>
      <c r="S716" s="55" t="s">
        <v>486</v>
      </c>
      <c r="T716" s="55" t="s">
        <v>434</v>
      </c>
      <c r="U716" s="96" t="s">
        <v>5012</v>
      </c>
      <c r="V716" s="99" t="s">
        <v>5028</v>
      </c>
    </row>
    <row r="717" spans="1:22" x14ac:dyDescent="0.25">
      <c r="A717" s="83">
        <v>1113712</v>
      </c>
      <c r="B717" s="327">
        <v>42317</v>
      </c>
      <c r="C717" s="52" t="s">
        <v>1814</v>
      </c>
      <c r="D717" s="52" t="s">
        <v>610</v>
      </c>
      <c r="E717" s="52" t="s">
        <v>1794</v>
      </c>
      <c r="F717" s="52" t="s">
        <v>1815</v>
      </c>
      <c r="G717" s="52" t="s">
        <v>22</v>
      </c>
      <c r="H717" s="52" t="s">
        <v>23</v>
      </c>
      <c r="I717" s="52" t="s">
        <v>24</v>
      </c>
      <c r="J717" s="54">
        <v>2016</v>
      </c>
      <c r="K717" s="83">
        <v>2018</v>
      </c>
      <c r="L717" s="46">
        <v>1001191.6</v>
      </c>
      <c r="M717" s="55" t="s">
        <v>66</v>
      </c>
      <c r="N717" s="55" t="s">
        <v>184</v>
      </c>
      <c r="O717" s="55" t="s">
        <v>2129</v>
      </c>
      <c r="P717" s="55" t="s">
        <v>2817</v>
      </c>
      <c r="Q717" s="55" t="s">
        <v>3510</v>
      </c>
      <c r="R717" s="55" t="s">
        <v>2893</v>
      </c>
      <c r="S717" s="55" t="s">
        <v>3511</v>
      </c>
      <c r="T717" s="55" t="s">
        <v>3512</v>
      </c>
      <c r="U717" s="96" t="s">
        <v>5013</v>
      </c>
      <c r="V717" s="99" t="s">
        <v>5028</v>
      </c>
    </row>
    <row r="718" spans="1:22" x14ac:dyDescent="0.25">
      <c r="A718" s="83">
        <v>1113719</v>
      </c>
      <c r="B718" s="327">
        <v>42317</v>
      </c>
      <c r="C718" s="52" t="s">
        <v>1594</v>
      </c>
      <c r="D718" s="52" t="s">
        <v>610</v>
      </c>
      <c r="E718" s="52" t="s">
        <v>1794</v>
      </c>
      <c r="F718" s="52" t="s">
        <v>1816</v>
      </c>
      <c r="G718" s="52" t="s">
        <v>214</v>
      </c>
      <c r="H718" s="52" t="s">
        <v>74</v>
      </c>
      <c r="I718" s="52" t="s">
        <v>24</v>
      </c>
      <c r="J718" s="54">
        <v>2016</v>
      </c>
      <c r="K718" s="83">
        <v>2018</v>
      </c>
      <c r="L718" s="46">
        <v>1351496.25</v>
      </c>
      <c r="M718" s="55" t="s">
        <v>25</v>
      </c>
      <c r="N718" s="55" t="s">
        <v>2778</v>
      </c>
      <c r="O718" s="55" t="s">
        <v>2779</v>
      </c>
      <c r="P718" s="55" t="s">
        <v>2104</v>
      </c>
      <c r="Q718" s="55" t="s">
        <v>2935</v>
      </c>
      <c r="R718" s="55" t="s">
        <v>2118</v>
      </c>
      <c r="S718" s="55" t="s">
        <v>414</v>
      </c>
      <c r="T718" s="55" t="s">
        <v>2468</v>
      </c>
      <c r="U718" s="96" t="s">
        <v>5014</v>
      </c>
      <c r="V718" s="99" t="s">
        <v>5028</v>
      </c>
    </row>
    <row r="719" spans="1:22" x14ac:dyDescent="0.25">
      <c r="A719" s="83">
        <v>1113736</v>
      </c>
      <c r="B719" s="327">
        <v>42317</v>
      </c>
      <c r="C719" s="52" t="s">
        <v>1817</v>
      </c>
      <c r="D719" s="52" t="s">
        <v>610</v>
      </c>
      <c r="E719" s="52" t="s">
        <v>1794</v>
      </c>
      <c r="F719" s="52" t="s">
        <v>1818</v>
      </c>
      <c r="G719" s="52" t="s">
        <v>216</v>
      </c>
      <c r="H719" s="52" t="s">
        <v>201</v>
      </c>
      <c r="I719" s="52" t="s">
        <v>24</v>
      </c>
      <c r="J719" s="54">
        <v>2016</v>
      </c>
      <c r="K719" s="83">
        <v>2018</v>
      </c>
      <c r="L719" s="46">
        <v>873305</v>
      </c>
      <c r="M719" s="55" t="s">
        <v>25</v>
      </c>
      <c r="N719" s="55" t="s">
        <v>26</v>
      </c>
      <c r="O719" s="55" t="s">
        <v>2333</v>
      </c>
      <c r="P719" s="55" t="s">
        <v>3513</v>
      </c>
      <c r="Q719" s="55" t="s">
        <v>3514</v>
      </c>
      <c r="R719" s="55" t="s">
        <v>2662</v>
      </c>
      <c r="S719" s="55" t="s">
        <v>3515</v>
      </c>
      <c r="T719" s="55" t="s">
        <v>2763</v>
      </c>
      <c r="U719" s="96" t="s">
        <v>5015</v>
      </c>
      <c r="V719" s="99" t="s">
        <v>5028</v>
      </c>
    </row>
    <row r="720" spans="1:22" x14ac:dyDescent="0.25">
      <c r="A720" s="83">
        <v>1113743</v>
      </c>
      <c r="B720" s="327">
        <v>42317</v>
      </c>
      <c r="C720" s="52" t="s">
        <v>1819</v>
      </c>
      <c r="D720" s="52" t="s">
        <v>610</v>
      </c>
      <c r="E720" s="52" t="s">
        <v>1794</v>
      </c>
      <c r="F720" s="52" t="s">
        <v>1820</v>
      </c>
      <c r="G720" s="52" t="s">
        <v>111</v>
      </c>
      <c r="H720" s="52" t="s">
        <v>23</v>
      </c>
      <c r="I720" s="52" t="s">
        <v>24</v>
      </c>
      <c r="J720" s="54">
        <v>2016</v>
      </c>
      <c r="K720" s="83">
        <v>2017</v>
      </c>
      <c r="L720" s="46">
        <v>427669</v>
      </c>
      <c r="M720" s="55" t="s">
        <v>66</v>
      </c>
      <c r="N720" s="55" t="s">
        <v>160</v>
      </c>
      <c r="O720" s="55" t="s">
        <v>2339</v>
      </c>
      <c r="P720" s="55" t="s">
        <v>2533</v>
      </c>
      <c r="Q720" s="55" t="s">
        <v>2109</v>
      </c>
      <c r="R720" s="55" t="s">
        <v>2734</v>
      </c>
      <c r="S720" s="55" t="s">
        <v>2790</v>
      </c>
      <c r="T720" s="55" t="s">
        <v>3516</v>
      </c>
      <c r="U720" s="96" t="s">
        <v>5016</v>
      </c>
      <c r="V720" s="99" t="s">
        <v>5028</v>
      </c>
    </row>
    <row r="721" spans="1:22" x14ac:dyDescent="0.25">
      <c r="A721" s="83">
        <v>1113786</v>
      </c>
      <c r="B721" s="327">
        <v>42317</v>
      </c>
      <c r="C721" s="52" t="s">
        <v>1821</v>
      </c>
      <c r="D721" s="52" t="s">
        <v>610</v>
      </c>
      <c r="E721" s="52" t="s">
        <v>1794</v>
      </c>
      <c r="F721" s="52" t="s">
        <v>1822</v>
      </c>
      <c r="G721" s="52" t="s">
        <v>111</v>
      </c>
      <c r="H721" s="52" t="s">
        <v>23</v>
      </c>
      <c r="I721" s="52" t="s">
        <v>24</v>
      </c>
      <c r="J721" s="54">
        <v>2016</v>
      </c>
      <c r="K721" s="83">
        <v>2018</v>
      </c>
      <c r="L721" s="46">
        <v>360715.2</v>
      </c>
      <c r="M721" s="55" t="s">
        <v>25</v>
      </c>
      <c r="N721" s="55" t="s">
        <v>151</v>
      </c>
      <c r="O721" s="55" t="s">
        <v>152</v>
      </c>
      <c r="P721" s="55" t="s">
        <v>3517</v>
      </c>
      <c r="Q721" s="55" t="s">
        <v>2531</v>
      </c>
      <c r="R721" s="55" t="s">
        <v>2149</v>
      </c>
      <c r="S721" s="55" t="s">
        <v>3156</v>
      </c>
      <c r="T721" s="55" t="s">
        <v>2160</v>
      </c>
      <c r="U721" s="96" t="s">
        <v>5017</v>
      </c>
      <c r="V721" s="99" t="s">
        <v>5028</v>
      </c>
    </row>
    <row r="722" spans="1:22" x14ac:dyDescent="0.25">
      <c r="A722" s="83">
        <v>1113790</v>
      </c>
      <c r="B722" s="327">
        <v>42317</v>
      </c>
      <c r="C722" s="52" t="s">
        <v>1823</v>
      </c>
      <c r="D722" s="52" t="s">
        <v>610</v>
      </c>
      <c r="E722" s="52" t="s">
        <v>1794</v>
      </c>
      <c r="F722" s="52" t="s">
        <v>1824</v>
      </c>
      <c r="G722" s="52" t="s">
        <v>690</v>
      </c>
      <c r="H722" s="52" t="s">
        <v>36</v>
      </c>
      <c r="I722" s="52" t="s">
        <v>75</v>
      </c>
      <c r="J722" s="54">
        <v>2016</v>
      </c>
      <c r="K722" s="83">
        <v>2017</v>
      </c>
      <c r="L722" s="46">
        <v>539644</v>
      </c>
      <c r="M722" s="55" t="s">
        <v>66</v>
      </c>
      <c r="N722" s="55" t="s">
        <v>117</v>
      </c>
      <c r="O722" s="55" t="s">
        <v>3518</v>
      </c>
      <c r="P722" s="55" t="s">
        <v>2790</v>
      </c>
      <c r="Q722" s="55" t="s">
        <v>3519</v>
      </c>
      <c r="R722" s="55" t="s">
        <v>3263</v>
      </c>
      <c r="S722" s="55" t="s">
        <v>3520</v>
      </c>
      <c r="T722" s="55" t="s">
        <v>2697</v>
      </c>
      <c r="U722" s="96" t="s">
        <v>5018</v>
      </c>
      <c r="V722" s="99" t="s">
        <v>5028</v>
      </c>
    </row>
    <row r="723" spans="1:22" x14ac:dyDescent="0.25">
      <c r="A723" s="83">
        <v>1113842</v>
      </c>
      <c r="B723" s="327">
        <v>42317</v>
      </c>
      <c r="C723" s="52" t="s">
        <v>1472</v>
      </c>
      <c r="D723" s="52" t="s">
        <v>610</v>
      </c>
      <c r="E723" s="52" t="s">
        <v>1794</v>
      </c>
      <c r="F723" s="52" t="s">
        <v>1825</v>
      </c>
      <c r="G723" s="52" t="s">
        <v>205</v>
      </c>
      <c r="H723" s="52" t="s">
        <v>36</v>
      </c>
      <c r="I723" s="52" t="s">
        <v>24</v>
      </c>
      <c r="J723" s="54">
        <v>2016</v>
      </c>
      <c r="K723" s="83">
        <v>2017</v>
      </c>
      <c r="L723" s="46">
        <v>387902.2</v>
      </c>
      <c r="M723" s="55" t="s">
        <v>25</v>
      </c>
      <c r="N723" s="55" t="s">
        <v>160</v>
      </c>
      <c r="O723" s="55" t="s">
        <v>2921</v>
      </c>
      <c r="P723" s="55" t="s">
        <v>2533</v>
      </c>
      <c r="Q723" s="55" t="s">
        <v>3419</v>
      </c>
      <c r="R723" s="55" t="s">
        <v>3205</v>
      </c>
      <c r="S723" s="55" t="s">
        <v>3521</v>
      </c>
      <c r="T723" s="55" t="s">
        <v>2663</v>
      </c>
      <c r="U723" s="96" t="s">
        <v>5019</v>
      </c>
      <c r="V723" s="99" t="s">
        <v>5028</v>
      </c>
    </row>
    <row r="724" spans="1:22" x14ac:dyDescent="0.25">
      <c r="A724" s="83">
        <v>1113847</v>
      </c>
      <c r="B724" s="327">
        <v>42317</v>
      </c>
      <c r="C724" s="52" t="s">
        <v>1826</v>
      </c>
      <c r="D724" s="52" t="s">
        <v>610</v>
      </c>
      <c r="E724" s="52" t="s">
        <v>1794</v>
      </c>
      <c r="F724" s="52" t="s">
        <v>1827</v>
      </c>
      <c r="G724" s="52" t="s">
        <v>35</v>
      </c>
      <c r="H724" s="52" t="s">
        <v>36</v>
      </c>
      <c r="I724" s="52" t="s">
        <v>24</v>
      </c>
      <c r="J724" s="54">
        <v>2016</v>
      </c>
      <c r="K724" s="83">
        <v>2018</v>
      </c>
      <c r="L724" s="46">
        <v>469008</v>
      </c>
      <c r="M724" s="55" t="s">
        <v>25</v>
      </c>
      <c r="N724" s="55" t="s">
        <v>2192</v>
      </c>
      <c r="O724" s="55" t="s">
        <v>2642</v>
      </c>
      <c r="P724" s="55" t="s">
        <v>3522</v>
      </c>
      <c r="Q724" s="55" t="s">
        <v>3523</v>
      </c>
      <c r="R724" s="55" t="s">
        <v>2620</v>
      </c>
      <c r="S724" s="55" t="s">
        <v>435</v>
      </c>
      <c r="T724" s="55" t="s">
        <v>2109</v>
      </c>
      <c r="U724" s="96" t="s">
        <v>5020</v>
      </c>
      <c r="V724" s="99" t="s">
        <v>5028</v>
      </c>
    </row>
    <row r="725" spans="1:22" x14ac:dyDescent="0.25">
      <c r="A725" s="83">
        <v>1113888</v>
      </c>
      <c r="B725" s="327">
        <v>42317</v>
      </c>
      <c r="C725" s="52" t="s">
        <v>1828</v>
      </c>
      <c r="D725" s="52" t="s">
        <v>610</v>
      </c>
      <c r="E725" s="52" t="s">
        <v>1794</v>
      </c>
      <c r="F725" s="52" t="s">
        <v>1829</v>
      </c>
      <c r="G725" s="52" t="s">
        <v>73</v>
      </c>
      <c r="H725" s="52" t="s">
        <v>74</v>
      </c>
      <c r="I725" s="52" t="s">
        <v>75</v>
      </c>
      <c r="J725" s="54">
        <v>2016</v>
      </c>
      <c r="K725" s="83">
        <v>2017</v>
      </c>
      <c r="L725" s="46">
        <v>566300</v>
      </c>
      <c r="M725" s="55" t="s">
        <v>25</v>
      </c>
      <c r="N725" s="55" t="s">
        <v>2083</v>
      </c>
      <c r="O725" s="55" t="s">
        <v>3079</v>
      </c>
      <c r="P725" s="55" t="s">
        <v>3524</v>
      </c>
      <c r="Q725" s="55" t="s">
        <v>3525</v>
      </c>
      <c r="R725" s="55" t="s">
        <v>2342</v>
      </c>
      <c r="S725" s="55" t="s">
        <v>3016</v>
      </c>
      <c r="T725" s="55" t="s">
        <v>3301</v>
      </c>
      <c r="U725" s="96" t="s">
        <v>5021</v>
      </c>
      <c r="V725" s="99" t="s">
        <v>5028</v>
      </c>
    </row>
    <row r="726" spans="1:22" x14ac:dyDescent="0.25">
      <c r="A726" s="83">
        <v>1113905</v>
      </c>
      <c r="B726" s="327">
        <v>42317</v>
      </c>
      <c r="C726" s="52" t="s">
        <v>1699</v>
      </c>
      <c r="D726" s="52" t="s">
        <v>610</v>
      </c>
      <c r="E726" s="52" t="s">
        <v>1794</v>
      </c>
      <c r="F726" s="52" t="s">
        <v>1830</v>
      </c>
      <c r="G726" s="52" t="s">
        <v>214</v>
      </c>
      <c r="H726" s="52" t="s">
        <v>74</v>
      </c>
      <c r="I726" s="52" t="s">
        <v>24</v>
      </c>
      <c r="J726" s="54">
        <v>2016</v>
      </c>
      <c r="K726" s="83">
        <v>2017</v>
      </c>
      <c r="L726" s="46">
        <v>484644</v>
      </c>
      <c r="M726" s="55" t="s">
        <v>25</v>
      </c>
      <c r="N726" s="55" t="s">
        <v>442</v>
      </c>
      <c r="O726" s="55" t="s">
        <v>443</v>
      </c>
      <c r="P726" s="55" t="s">
        <v>569</v>
      </c>
      <c r="Q726" s="55" t="s">
        <v>2420</v>
      </c>
      <c r="R726" s="55" t="s">
        <v>3526</v>
      </c>
      <c r="S726" s="55" t="s">
        <v>3527</v>
      </c>
      <c r="T726" s="55" t="s">
        <v>3528</v>
      </c>
      <c r="U726" s="96" t="s">
        <v>5022</v>
      </c>
      <c r="V726" s="99" t="s">
        <v>5028</v>
      </c>
    </row>
    <row r="727" spans="1:22" x14ac:dyDescent="0.25">
      <c r="A727" s="83">
        <v>1113919</v>
      </c>
      <c r="B727" s="327">
        <v>42317</v>
      </c>
      <c r="C727" s="52" t="s">
        <v>1742</v>
      </c>
      <c r="D727" s="52" t="s">
        <v>610</v>
      </c>
      <c r="E727" s="52" t="s">
        <v>1794</v>
      </c>
      <c r="F727" s="52" t="s">
        <v>1831</v>
      </c>
      <c r="G727" s="52" t="s">
        <v>216</v>
      </c>
      <c r="H727" s="52" t="s">
        <v>201</v>
      </c>
      <c r="I727" s="52" t="s">
        <v>24</v>
      </c>
      <c r="J727" s="54">
        <v>2016</v>
      </c>
      <c r="K727" s="83">
        <v>2017</v>
      </c>
      <c r="L727" s="46">
        <v>534179</v>
      </c>
      <c r="M727" s="55" t="s">
        <v>25</v>
      </c>
      <c r="N727" s="55" t="s">
        <v>160</v>
      </c>
      <c r="O727" s="55" t="s">
        <v>2339</v>
      </c>
      <c r="P727" s="55" t="s">
        <v>3419</v>
      </c>
      <c r="Q727" s="55" t="s">
        <v>2187</v>
      </c>
      <c r="R727" s="55" t="s">
        <v>2934</v>
      </c>
      <c r="S727" s="55" t="s">
        <v>3529</v>
      </c>
      <c r="T727" s="55" t="s">
        <v>2109</v>
      </c>
      <c r="U727" s="96" t="s">
        <v>5023</v>
      </c>
      <c r="V727" s="99" t="s">
        <v>5028</v>
      </c>
    </row>
    <row r="728" spans="1:22" x14ac:dyDescent="0.25">
      <c r="A728" s="83">
        <v>1114013</v>
      </c>
      <c r="B728" s="327">
        <v>42317</v>
      </c>
      <c r="C728" s="52" t="s">
        <v>1832</v>
      </c>
      <c r="D728" s="52" t="s">
        <v>610</v>
      </c>
      <c r="E728" s="52" t="s">
        <v>1794</v>
      </c>
      <c r="F728" s="52" t="s">
        <v>1833</v>
      </c>
      <c r="G728" s="52" t="s">
        <v>214</v>
      </c>
      <c r="H728" s="52" t="s">
        <v>74</v>
      </c>
      <c r="I728" s="52" t="s">
        <v>24</v>
      </c>
      <c r="J728" s="54">
        <v>2016</v>
      </c>
      <c r="K728" s="83">
        <v>2018</v>
      </c>
      <c r="L728" s="46">
        <v>580983</v>
      </c>
      <c r="M728" s="55" t="s">
        <v>25</v>
      </c>
      <c r="N728" s="55" t="s">
        <v>2192</v>
      </c>
      <c r="O728" s="55" t="s">
        <v>2642</v>
      </c>
      <c r="P728" s="55" t="s">
        <v>2260</v>
      </c>
      <c r="Q728" s="55" t="s">
        <v>419</v>
      </c>
      <c r="R728" s="55" t="s">
        <v>3471</v>
      </c>
      <c r="S728" s="55" t="s">
        <v>3530</v>
      </c>
      <c r="T728" s="55" t="s">
        <v>569</v>
      </c>
      <c r="U728" s="96" t="s">
        <v>5024</v>
      </c>
      <c r="V728" s="99" t="s">
        <v>5028</v>
      </c>
    </row>
    <row r="729" spans="1:22" x14ac:dyDescent="0.25">
      <c r="A729" s="83">
        <v>1114016</v>
      </c>
      <c r="B729" s="327">
        <v>42317</v>
      </c>
      <c r="C729" s="52" t="s">
        <v>1713</v>
      </c>
      <c r="D729" s="52" t="s">
        <v>610</v>
      </c>
      <c r="E729" s="52" t="s">
        <v>1794</v>
      </c>
      <c r="F729" s="52" t="s">
        <v>1834</v>
      </c>
      <c r="G729" s="52" t="s">
        <v>690</v>
      </c>
      <c r="H729" s="52" t="s">
        <v>36</v>
      </c>
      <c r="I729" s="52" t="s">
        <v>75</v>
      </c>
      <c r="J729" s="54">
        <v>2016</v>
      </c>
      <c r="K729" s="83">
        <v>2017</v>
      </c>
      <c r="L729" s="46">
        <v>410997</v>
      </c>
      <c r="M729" s="55" t="s">
        <v>25</v>
      </c>
      <c r="N729" s="55" t="s">
        <v>160</v>
      </c>
      <c r="O729" s="55" t="s">
        <v>2652</v>
      </c>
      <c r="P729" s="55" t="s">
        <v>3422</v>
      </c>
      <c r="Q729" s="55" t="s">
        <v>2208</v>
      </c>
      <c r="R729" s="55" t="s">
        <v>3531</v>
      </c>
      <c r="S729" s="55" t="s">
        <v>461</v>
      </c>
      <c r="T729" s="55" t="s">
        <v>552</v>
      </c>
      <c r="U729" s="96" t="s">
        <v>5025</v>
      </c>
      <c r="V729" s="99" t="s">
        <v>5028</v>
      </c>
    </row>
    <row r="730" spans="1:22" x14ac:dyDescent="0.25">
      <c r="A730" s="83">
        <v>1113531</v>
      </c>
      <c r="B730" s="327">
        <v>42317</v>
      </c>
      <c r="C730" s="52" t="s">
        <v>1835</v>
      </c>
      <c r="D730" s="52" t="s">
        <v>19</v>
      </c>
      <c r="E730" s="52" t="s">
        <v>1836</v>
      </c>
      <c r="F730" s="52" t="s">
        <v>1837</v>
      </c>
      <c r="G730" s="52" t="s">
        <v>116</v>
      </c>
      <c r="H730" s="52" t="s">
        <v>23</v>
      </c>
      <c r="I730" s="52" t="s">
        <v>75</v>
      </c>
      <c r="J730" s="54">
        <v>2016</v>
      </c>
      <c r="K730" s="83">
        <v>2020</v>
      </c>
      <c r="L730" s="46">
        <v>25000000</v>
      </c>
      <c r="M730" s="55" t="s">
        <v>25</v>
      </c>
      <c r="N730" s="55" t="s">
        <v>142</v>
      </c>
      <c r="O730" s="55" t="s">
        <v>2173</v>
      </c>
      <c r="P730" s="55" t="s">
        <v>188</v>
      </c>
      <c r="Q730" s="55" t="s">
        <v>2630</v>
      </c>
      <c r="R730" s="55" t="s">
        <v>2112</v>
      </c>
      <c r="S730" s="55" t="s">
        <v>461</v>
      </c>
      <c r="T730" s="55" t="s">
        <v>3532</v>
      </c>
      <c r="U730" s="96" t="s">
        <v>5000</v>
      </c>
      <c r="V730" s="99" t="s">
        <v>5028</v>
      </c>
    </row>
    <row r="731" spans="1:22" x14ac:dyDescent="0.25">
      <c r="A731" s="83">
        <v>1112767</v>
      </c>
      <c r="B731" s="327">
        <v>42317</v>
      </c>
      <c r="C731" s="52" t="s">
        <v>1838</v>
      </c>
      <c r="D731" s="52" t="s">
        <v>82</v>
      </c>
      <c r="E731" s="52" t="s">
        <v>612</v>
      </c>
      <c r="F731" s="52" t="s">
        <v>1839</v>
      </c>
      <c r="G731" s="52" t="s">
        <v>208</v>
      </c>
      <c r="H731" s="52" t="s">
        <v>201</v>
      </c>
      <c r="I731" s="52" t="s">
        <v>24</v>
      </c>
      <c r="J731" s="54">
        <v>2016</v>
      </c>
      <c r="K731" s="83">
        <v>2020</v>
      </c>
      <c r="L731" s="46">
        <v>549644</v>
      </c>
      <c r="M731" s="55" t="s">
        <v>48</v>
      </c>
      <c r="N731" s="55" t="s">
        <v>588</v>
      </c>
      <c r="O731" s="55" t="s">
        <v>3533</v>
      </c>
      <c r="P731" s="55" t="s">
        <v>89</v>
      </c>
      <c r="Q731" s="55" t="s">
        <v>97</v>
      </c>
      <c r="R731" s="55" t="s">
        <v>419</v>
      </c>
      <c r="S731" s="55" t="s">
        <v>3534</v>
      </c>
      <c r="T731" s="55" t="s">
        <v>129</v>
      </c>
      <c r="U731" s="96" t="s">
        <v>4977</v>
      </c>
      <c r="V731" s="99" t="s">
        <v>5028</v>
      </c>
    </row>
    <row r="732" spans="1:22" x14ac:dyDescent="0.25">
      <c r="A732" s="83">
        <v>1113188</v>
      </c>
      <c r="B732" s="327">
        <v>42317</v>
      </c>
      <c r="C732" s="52" t="s">
        <v>1840</v>
      </c>
      <c r="D732" s="52" t="s">
        <v>82</v>
      </c>
      <c r="E732" s="52" t="s">
        <v>612</v>
      </c>
      <c r="F732" s="52" t="s">
        <v>1841</v>
      </c>
      <c r="G732" s="52" t="s">
        <v>150</v>
      </c>
      <c r="H732" s="52" t="s">
        <v>23</v>
      </c>
      <c r="I732" s="52" t="s">
        <v>75</v>
      </c>
      <c r="J732" s="54">
        <v>2016</v>
      </c>
      <c r="K732" s="83">
        <v>2020</v>
      </c>
      <c r="L732" s="46">
        <v>596662.5</v>
      </c>
      <c r="M732" s="55" t="s">
        <v>25</v>
      </c>
      <c r="N732" s="55" t="s">
        <v>151</v>
      </c>
      <c r="O732" s="55" t="s">
        <v>152</v>
      </c>
      <c r="P732" s="55" t="s">
        <v>2420</v>
      </c>
      <c r="Q732" s="55" t="s">
        <v>3535</v>
      </c>
      <c r="R732" s="55" t="s">
        <v>555</v>
      </c>
      <c r="S732" s="55" t="s">
        <v>492</v>
      </c>
      <c r="T732" s="55" t="s">
        <v>2844</v>
      </c>
      <c r="U732" s="96" t="s">
        <v>4988</v>
      </c>
      <c r="V732" s="99" t="s">
        <v>5028</v>
      </c>
    </row>
    <row r="733" spans="1:22" x14ac:dyDescent="0.25">
      <c r="A733" s="83">
        <v>1113494</v>
      </c>
      <c r="B733" s="327">
        <v>42317</v>
      </c>
      <c r="C733" s="52" t="s">
        <v>1842</v>
      </c>
      <c r="D733" s="52" t="s">
        <v>82</v>
      </c>
      <c r="E733" s="52" t="s">
        <v>612</v>
      </c>
      <c r="F733" s="52" t="s">
        <v>1843</v>
      </c>
      <c r="G733" s="52" t="s">
        <v>214</v>
      </c>
      <c r="H733" s="52" t="s">
        <v>74</v>
      </c>
      <c r="I733" s="52" t="s">
        <v>24</v>
      </c>
      <c r="J733" s="54">
        <v>2016</v>
      </c>
      <c r="K733" s="83">
        <v>2020</v>
      </c>
      <c r="L733" s="46">
        <v>598305</v>
      </c>
      <c r="M733" s="55" t="s">
        <v>25</v>
      </c>
      <c r="N733" s="55" t="s">
        <v>2197</v>
      </c>
      <c r="O733" s="55" t="s">
        <v>3415</v>
      </c>
      <c r="P733" s="55" t="s">
        <v>89</v>
      </c>
      <c r="Q733" s="55" t="s">
        <v>3536</v>
      </c>
      <c r="R733" s="55" t="s">
        <v>419</v>
      </c>
      <c r="S733" s="55" t="s">
        <v>3537</v>
      </c>
      <c r="T733" s="55" t="s">
        <v>3538</v>
      </c>
      <c r="U733" s="96" t="s">
        <v>4997</v>
      </c>
      <c r="V733" s="99" t="s">
        <v>5028</v>
      </c>
    </row>
    <row r="734" spans="1:22" x14ac:dyDescent="0.25">
      <c r="A734" s="83">
        <v>1113527</v>
      </c>
      <c r="B734" s="327">
        <v>42317</v>
      </c>
      <c r="C734" s="52" t="s">
        <v>1844</v>
      </c>
      <c r="D734" s="52" t="s">
        <v>82</v>
      </c>
      <c r="E734" s="52" t="s">
        <v>612</v>
      </c>
      <c r="F734" s="52" t="s">
        <v>1845</v>
      </c>
      <c r="G734" s="52" t="s">
        <v>205</v>
      </c>
      <c r="H734" s="52" t="s">
        <v>36</v>
      </c>
      <c r="I734" s="52" t="s">
        <v>24</v>
      </c>
      <c r="J734" s="54">
        <v>2016</v>
      </c>
      <c r="K734" s="83">
        <v>2020</v>
      </c>
      <c r="L734" s="46">
        <v>563305</v>
      </c>
      <c r="M734" s="55" t="s">
        <v>66</v>
      </c>
      <c r="N734" s="55" t="s">
        <v>383</v>
      </c>
      <c r="O734" s="55" t="s">
        <v>465</v>
      </c>
      <c r="P734" s="55" t="s">
        <v>569</v>
      </c>
      <c r="Q734" s="55" t="s">
        <v>3247</v>
      </c>
      <c r="R734" s="55" t="s">
        <v>2626</v>
      </c>
      <c r="S734" s="55" t="s">
        <v>3420</v>
      </c>
      <c r="T734" s="55" t="s">
        <v>2472</v>
      </c>
      <c r="U734" s="96" t="s">
        <v>4999</v>
      </c>
      <c r="V734" s="99" t="s">
        <v>5028</v>
      </c>
    </row>
    <row r="735" spans="1:22" x14ac:dyDescent="0.25">
      <c r="A735" s="83">
        <v>1113557</v>
      </c>
      <c r="B735" s="327">
        <v>42317</v>
      </c>
      <c r="C735" s="52" t="s">
        <v>1846</v>
      </c>
      <c r="D735" s="52" t="s">
        <v>82</v>
      </c>
      <c r="E735" s="52" t="s">
        <v>612</v>
      </c>
      <c r="F735" s="52" t="s">
        <v>1847</v>
      </c>
      <c r="G735" s="52" t="s">
        <v>205</v>
      </c>
      <c r="H735" s="52" t="s">
        <v>36</v>
      </c>
      <c r="I735" s="52" t="s">
        <v>24</v>
      </c>
      <c r="J735" s="54">
        <v>2016</v>
      </c>
      <c r="K735" s="83">
        <v>2020</v>
      </c>
      <c r="L735" s="46">
        <v>597375.80000000005</v>
      </c>
      <c r="M735" s="55" t="s">
        <v>25</v>
      </c>
      <c r="N735" s="55" t="s">
        <v>26</v>
      </c>
      <c r="O735" s="55" t="s">
        <v>87</v>
      </c>
      <c r="P735" s="55" t="s">
        <v>569</v>
      </c>
      <c r="Q735" s="55" t="s">
        <v>97</v>
      </c>
      <c r="R735" s="55" t="s">
        <v>2540</v>
      </c>
      <c r="S735" s="55" t="s">
        <v>156</v>
      </c>
      <c r="T735" s="55" t="s">
        <v>3539</v>
      </c>
      <c r="U735" s="96" t="s">
        <v>5001</v>
      </c>
      <c r="V735" s="99" t="s">
        <v>5028</v>
      </c>
    </row>
    <row r="736" spans="1:22" x14ac:dyDescent="0.25">
      <c r="A736" s="83">
        <v>1113592</v>
      </c>
      <c r="B736" s="327">
        <v>42317</v>
      </c>
      <c r="C736" s="52" t="s">
        <v>1848</v>
      </c>
      <c r="D736" s="52" t="s">
        <v>82</v>
      </c>
      <c r="E736" s="52" t="s">
        <v>612</v>
      </c>
      <c r="F736" s="52" t="s">
        <v>1849</v>
      </c>
      <c r="G736" s="52" t="s">
        <v>205</v>
      </c>
      <c r="H736" s="52" t="s">
        <v>36</v>
      </c>
      <c r="I736" s="52" t="s">
        <v>24</v>
      </c>
      <c r="J736" s="54">
        <v>2016</v>
      </c>
      <c r="K736" s="83">
        <v>2020</v>
      </c>
      <c r="L736" s="46">
        <v>599489</v>
      </c>
      <c r="M736" s="55" t="s">
        <v>25</v>
      </c>
      <c r="N736" s="55" t="s">
        <v>26</v>
      </c>
      <c r="O736" s="55" t="s">
        <v>87</v>
      </c>
      <c r="P736" s="55" t="s">
        <v>419</v>
      </c>
      <c r="Q736" s="55" t="s">
        <v>2558</v>
      </c>
      <c r="R736" s="55" t="s">
        <v>3540</v>
      </c>
      <c r="S736" s="55" t="s">
        <v>569</v>
      </c>
      <c r="T736" s="55" t="s">
        <v>196</v>
      </c>
      <c r="U736" s="96" t="s">
        <v>5003</v>
      </c>
      <c r="V736" s="99" t="s">
        <v>5028</v>
      </c>
    </row>
    <row r="737" spans="1:22" x14ac:dyDescent="0.25">
      <c r="A737" s="83">
        <v>1113612</v>
      </c>
      <c r="B737" s="327">
        <v>42317</v>
      </c>
      <c r="C737" s="52" t="s">
        <v>1850</v>
      </c>
      <c r="D737" s="52" t="s">
        <v>82</v>
      </c>
      <c r="E737" s="52" t="s">
        <v>612</v>
      </c>
      <c r="F737" s="52" t="s">
        <v>1851</v>
      </c>
      <c r="G737" s="52" t="s">
        <v>205</v>
      </c>
      <c r="H737" s="52" t="s">
        <v>36</v>
      </c>
      <c r="I737" s="52" t="s">
        <v>24</v>
      </c>
      <c r="J737" s="54">
        <v>2016</v>
      </c>
      <c r="K737" s="83">
        <v>2020</v>
      </c>
      <c r="L737" s="46">
        <v>567322.52</v>
      </c>
      <c r="M737" s="55" t="s">
        <v>25</v>
      </c>
      <c r="N737" s="55" t="s">
        <v>2769</v>
      </c>
      <c r="O737" s="55" t="s">
        <v>3541</v>
      </c>
      <c r="P737" s="55" t="s">
        <v>2946</v>
      </c>
      <c r="Q737" s="55" t="s">
        <v>394</v>
      </c>
      <c r="R737" s="55" t="s">
        <v>3204</v>
      </c>
      <c r="S737" s="55" t="s">
        <v>2528</v>
      </c>
      <c r="T737" s="55" t="s">
        <v>419</v>
      </c>
      <c r="U737" s="96" t="s">
        <v>5005</v>
      </c>
      <c r="V737" s="99" t="s">
        <v>5028</v>
      </c>
    </row>
    <row r="738" spans="1:22" x14ac:dyDescent="0.25">
      <c r="A738" s="83">
        <v>1104644</v>
      </c>
      <c r="B738" s="327">
        <v>42317</v>
      </c>
      <c r="C738" s="52" t="s">
        <v>1852</v>
      </c>
      <c r="D738" s="52" t="s">
        <v>1853</v>
      </c>
      <c r="E738" s="52" t="s">
        <v>1854</v>
      </c>
      <c r="F738" s="52" t="s">
        <v>1855</v>
      </c>
      <c r="G738" s="52" t="s">
        <v>116</v>
      </c>
      <c r="H738" s="52" t="s">
        <v>23</v>
      </c>
      <c r="I738" s="52" t="s">
        <v>75</v>
      </c>
      <c r="J738" s="83">
        <v>2016</v>
      </c>
      <c r="K738" s="83">
        <v>2019</v>
      </c>
      <c r="L738" s="46">
        <v>314644</v>
      </c>
      <c r="M738" s="55" t="s">
        <v>48</v>
      </c>
      <c r="N738" s="55" t="s">
        <v>38</v>
      </c>
      <c r="O738" s="55" t="s">
        <v>2275</v>
      </c>
      <c r="P738" s="55" t="s">
        <v>2495</v>
      </c>
      <c r="Q738" s="55" t="s">
        <v>178</v>
      </c>
      <c r="R738" s="55" t="s">
        <v>2677</v>
      </c>
      <c r="S738" s="55" t="s">
        <v>2676</v>
      </c>
      <c r="T738" s="55" t="s">
        <v>176</v>
      </c>
      <c r="U738" s="96" t="s">
        <v>4396</v>
      </c>
      <c r="V738" s="99" t="s">
        <v>5028</v>
      </c>
    </row>
    <row r="739" spans="1:22" x14ac:dyDescent="0.25">
      <c r="A739" s="83">
        <v>1104692</v>
      </c>
      <c r="B739" s="327">
        <v>42317</v>
      </c>
      <c r="C739" s="52" t="s">
        <v>1856</v>
      </c>
      <c r="D739" s="52" t="s">
        <v>1857</v>
      </c>
      <c r="E739" s="52" t="s">
        <v>1858</v>
      </c>
      <c r="F739" s="52" t="s">
        <v>1859</v>
      </c>
      <c r="G739" s="52" t="s">
        <v>111</v>
      </c>
      <c r="H739" s="52" t="s">
        <v>23</v>
      </c>
      <c r="I739" s="52" t="s">
        <v>24</v>
      </c>
      <c r="J739" s="83">
        <v>2016</v>
      </c>
      <c r="K739" s="83">
        <v>2019</v>
      </c>
      <c r="L739" s="46">
        <v>344724</v>
      </c>
      <c r="M739" s="55" t="s">
        <v>25</v>
      </c>
      <c r="N739" s="55" t="s">
        <v>56</v>
      </c>
      <c r="O739" s="55" t="s">
        <v>390</v>
      </c>
      <c r="P739" s="55" t="s">
        <v>30</v>
      </c>
      <c r="Q739" s="55" t="s">
        <v>3542</v>
      </c>
      <c r="R739" s="55" t="s">
        <v>546</v>
      </c>
      <c r="S739" s="55" t="s">
        <v>381</v>
      </c>
      <c r="T739" s="55" t="s">
        <v>563</v>
      </c>
      <c r="U739" s="96" t="s">
        <v>4394</v>
      </c>
      <c r="V739" s="99" t="s">
        <v>5028</v>
      </c>
    </row>
    <row r="740" spans="1:22" x14ac:dyDescent="0.25">
      <c r="A740" s="83">
        <v>1104731</v>
      </c>
      <c r="B740" s="327">
        <v>42317</v>
      </c>
      <c r="C740" s="52" t="s">
        <v>1860</v>
      </c>
      <c r="D740" s="52" t="s">
        <v>1853</v>
      </c>
      <c r="E740" s="52" t="s">
        <v>1861</v>
      </c>
      <c r="F740" s="52" t="s">
        <v>1862</v>
      </c>
      <c r="G740" s="52" t="s">
        <v>215</v>
      </c>
      <c r="H740" s="52" t="s">
        <v>200</v>
      </c>
      <c r="I740" s="52" t="s">
        <v>24</v>
      </c>
      <c r="J740" s="83">
        <v>2016</v>
      </c>
      <c r="K740" s="83">
        <v>2019</v>
      </c>
      <c r="L740" s="46">
        <v>314644</v>
      </c>
      <c r="M740" s="55" t="s">
        <v>25</v>
      </c>
      <c r="N740" s="55" t="s">
        <v>151</v>
      </c>
      <c r="O740" s="55" t="s">
        <v>152</v>
      </c>
      <c r="P740" s="55" t="s">
        <v>3543</v>
      </c>
      <c r="Q740" s="55" t="s">
        <v>3072</v>
      </c>
      <c r="R740" s="55" t="s">
        <v>164</v>
      </c>
      <c r="S740" s="55" t="s">
        <v>2496</v>
      </c>
      <c r="T740" s="55" t="s">
        <v>2328</v>
      </c>
      <c r="U740" s="96" t="s">
        <v>4390</v>
      </c>
      <c r="V740" s="99" t="s">
        <v>5028</v>
      </c>
    </row>
    <row r="741" spans="1:22" x14ac:dyDescent="0.25">
      <c r="A741" s="83">
        <v>1104745</v>
      </c>
      <c r="B741" s="327">
        <v>42317</v>
      </c>
      <c r="C741" s="52" t="s">
        <v>1863</v>
      </c>
      <c r="D741" s="52" t="s">
        <v>1853</v>
      </c>
      <c r="E741" s="52" t="s">
        <v>1854</v>
      </c>
      <c r="F741" s="52" t="s">
        <v>1864</v>
      </c>
      <c r="G741" s="52" t="s">
        <v>205</v>
      </c>
      <c r="H741" s="52" t="s">
        <v>36</v>
      </c>
      <c r="I741" s="52" t="s">
        <v>24</v>
      </c>
      <c r="J741" s="83">
        <v>2016</v>
      </c>
      <c r="K741" s="83">
        <v>2019</v>
      </c>
      <c r="L741" s="46">
        <v>314644</v>
      </c>
      <c r="M741" s="55" t="s">
        <v>25</v>
      </c>
      <c r="N741" s="55" t="s">
        <v>38</v>
      </c>
      <c r="O741" s="55" t="s">
        <v>127</v>
      </c>
      <c r="P741" s="55" t="s">
        <v>3544</v>
      </c>
      <c r="Q741" s="55" t="s">
        <v>3329</v>
      </c>
      <c r="R741" s="55" t="s">
        <v>2700</v>
      </c>
      <c r="S741" s="55" t="s">
        <v>2293</v>
      </c>
      <c r="T741" s="55" t="s">
        <v>3160</v>
      </c>
      <c r="U741" s="96" t="s">
        <v>4389</v>
      </c>
      <c r="V741" s="99" t="s">
        <v>5028</v>
      </c>
    </row>
    <row r="742" spans="1:22" x14ac:dyDescent="0.25">
      <c r="A742" s="83">
        <v>1104781</v>
      </c>
      <c r="B742" s="327">
        <v>42317</v>
      </c>
      <c r="C742" s="52" t="s">
        <v>1865</v>
      </c>
      <c r="D742" s="52" t="s">
        <v>1857</v>
      </c>
      <c r="E742" s="52" t="s">
        <v>1866</v>
      </c>
      <c r="F742" s="52" t="s">
        <v>1867</v>
      </c>
      <c r="G742" s="52" t="s">
        <v>111</v>
      </c>
      <c r="H742" s="52" t="s">
        <v>23</v>
      </c>
      <c r="I742" s="52" t="s">
        <v>24</v>
      </c>
      <c r="J742" s="83">
        <v>2016</v>
      </c>
      <c r="K742" s="83">
        <v>2019</v>
      </c>
      <c r="L742" s="46">
        <v>490096</v>
      </c>
      <c r="M742" s="55" t="s">
        <v>37</v>
      </c>
      <c r="N742" s="55" t="s">
        <v>38</v>
      </c>
      <c r="O742" s="55" t="s">
        <v>550</v>
      </c>
      <c r="P742" s="55" t="s">
        <v>2893</v>
      </c>
      <c r="Q742" s="55" t="s">
        <v>3545</v>
      </c>
      <c r="R742" s="55" t="s">
        <v>2630</v>
      </c>
      <c r="S742" s="55" t="s">
        <v>2397</v>
      </c>
      <c r="T742" s="55" t="s">
        <v>100</v>
      </c>
      <c r="U742" s="96" t="s">
        <v>4387</v>
      </c>
      <c r="V742" s="99" t="s">
        <v>5028</v>
      </c>
    </row>
    <row r="743" spans="1:22" x14ac:dyDescent="0.25">
      <c r="A743" s="83">
        <v>1104818</v>
      </c>
      <c r="B743" s="327">
        <v>42317</v>
      </c>
      <c r="C743" s="52" t="s">
        <v>1868</v>
      </c>
      <c r="D743" s="52" t="s">
        <v>1853</v>
      </c>
      <c r="E743" s="52" t="s">
        <v>1869</v>
      </c>
      <c r="F743" s="52" t="s">
        <v>1870</v>
      </c>
      <c r="G743" s="52" t="s">
        <v>214</v>
      </c>
      <c r="H743" s="52" t="s">
        <v>74</v>
      </c>
      <c r="I743" s="52" t="s">
        <v>24</v>
      </c>
      <c r="J743" s="83">
        <v>2016</v>
      </c>
      <c r="K743" s="83">
        <v>2019</v>
      </c>
      <c r="L743" s="46">
        <v>314644</v>
      </c>
      <c r="M743" s="55" t="s">
        <v>48</v>
      </c>
      <c r="N743" s="55" t="s">
        <v>142</v>
      </c>
      <c r="O743" s="55" t="s">
        <v>174</v>
      </c>
      <c r="P743" s="55" t="s">
        <v>3355</v>
      </c>
      <c r="Q743" s="55" t="s">
        <v>3546</v>
      </c>
      <c r="R743" s="55" t="s">
        <v>492</v>
      </c>
      <c r="S743" s="55" t="s">
        <v>2775</v>
      </c>
      <c r="T743" s="55" t="s">
        <v>2314</v>
      </c>
      <c r="U743" s="96" t="s">
        <v>4383</v>
      </c>
      <c r="V743" s="99" t="s">
        <v>5028</v>
      </c>
    </row>
    <row r="744" spans="1:22" x14ac:dyDescent="0.25">
      <c r="A744" s="83">
        <v>1104985</v>
      </c>
      <c r="B744" s="327">
        <v>42317</v>
      </c>
      <c r="C744" s="52" t="s">
        <v>1871</v>
      </c>
      <c r="D744" s="52" t="s">
        <v>1857</v>
      </c>
      <c r="E744" s="52" t="s">
        <v>1872</v>
      </c>
      <c r="F744" s="52" t="s">
        <v>1873</v>
      </c>
      <c r="G744" s="52" t="s">
        <v>1203</v>
      </c>
      <c r="H744" s="52" t="s">
        <v>23</v>
      </c>
      <c r="I744" s="52" t="s">
        <v>75</v>
      </c>
      <c r="J744" s="83">
        <v>2016</v>
      </c>
      <c r="K744" s="83">
        <v>2019</v>
      </c>
      <c r="L744" s="46">
        <v>366252</v>
      </c>
      <c r="M744" s="55" t="s">
        <v>25</v>
      </c>
      <c r="N744" s="55" t="s">
        <v>2197</v>
      </c>
      <c r="O744" s="55" t="s">
        <v>2198</v>
      </c>
      <c r="P744" s="55" t="s">
        <v>2199</v>
      </c>
      <c r="Q744" s="55" t="s">
        <v>419</v>
      </c>
      <c r="R744" s="55" t="s">
        <v>3547</v>
      </c>
      <c r="S744" s="55" t="s">
        <v>3545</v>
      </c>
      <c r="T744" s="55" t="s">
        <v>3548</v>
      </c>
      <c r="U744" s="96" t="s">
        <v>4375</v>
      </c>
      <c r="V744" s="99" t="s">
        <v>5028</v>
      </c>
    </row>
    <row r="745" spans="1:22" x14ac:dyDescent="0.25">
      <c r="A745" s="83">
        <v>1105035</v>
      </c>
      <c r="B745" s="327">
        <v>42317</v>
      </c>
      <c r="C745" s="52" t="s">
        <v>1874</v>
      </c>
      <c r="D745" s="52" t="s">
        <v>1853</v>
      </c>
      <c r="E745" s="52" t="s">
        <v>1869</v>
      </c>
      <c r="F745" s="52" t="s">
        <v>1875</v>
      </c>
      <c r="G745" s="52" t="s">
        <v>210</v>
      </c>
      <c r="H745" s="52" t="s">
        <v>74</v>
      </c>
      <c r="I745" s="52" t="s">
        <v>24</v>
      </c>
      <c r="J745" s="83">
        <v>2016</v>
      </c>
      <c r="K745" s="83">
        <v>2019</v>
      </c>
      <c r="L745" s="46">
        <v>314644</v>
      </c>
      <c r="M745" s="55" t="s">
        <v>25</v>
      </c>
      <c r="N745" s="55" t="s">
        <v>117</v>
      </c>
      <c r="O745" s="55" t="s">
        <v>118</v>
      </c>
      <c r="P745" s="55" t="s">
        <v>123</v>
      </c>
      <c r="Q745" s="55" t="s">
        <v>2615</v>
      </c>
      <c r="R745" s="55" t="s">
        <v>2396</v>
      </c>
      <c r="S745" s="55" t="s">
        <v>3549</v>
      </c>
      <c r="T745" s="55" t="s">
        <v>494</v>
      </c>
      <c r="U745" s="96" t="s">
        <v>4371</v>
      </c>
      <c r="V745" s="99" t="s">
        <v>5028</v>
      </c>
    </row>
    <row r="746" spans="1:22" x14ac:dyDescent="0.25">
      <c r="A746" s="83">
        <v>1105161</v>
      </c>
      <c r="B746" s="327">
        <v>42317</v>
      </c>
      <c r="C746" s="52" t="s">
        <v>221</v>
      </c>
      <c r="D746" s="52" t="s">
        <v>1853</v>
      </c>
      <c r="E746" s="52" t="s">
        <v>1869</v>
      </c>
      <c r="F746" s="52" t="s">
        <v>298</v>
      </c>
      <c r="G746" s="52" t="s">
        <v>204</v>
      </c>
      <c r="H746" s="52" t="s">
        <v>199</v>
      </c>
      <c r="I746" s="52" t="s">
        <v>24</v>
      </c>
      <c r="J746" s="83">
        <v>2016</v>
      </c>
      <c r="K746" s="83">
        <v>2019</v>
      </c>
      <c r="L746" s="46">
        <v>314644</v>
      </c>
      <c r="M746" s="55" t="s">
        <v>25</v>
      </c>
      <c r="N746" s="55" t="s">
        <v>56</v>
      </c>
      <c r="O746" s="55" t="s">
        <v>390</v>
      </c>
      <c r="P746" s="55" t="s">
        <v>391</v>
      </c>
      <c r="Q746" s="55" t="s">
        <v>394</v>
      </c>
      <c r="R746" s="55" t="s">
        <v>392</v>
      </c>
      <c r="S746" s="55" t="s">
        <v>393</v>
      </c>
      <c r="T746" s="55" t="s">
        <v>77</v>
      </c>
      <c r="U746" s="96" t="s">
        <v>4361</v>
      </c>
      <c r="V746" s="99" t="s">
        <v>5028</v>
      </c>
    </row>
    <row r="747" spans="1:22" x14ac:dyDescent="0.25">
      <c r="A747" s="83">
        <v>1105230</v>
      </c>
      <c r="B747" s="327">
        <v>42317</v>
      </c>
      <c r="C747" s="52" t="s">
        <v>717</v>
      </c>
      <c r="D747" s="52" t="s">
        <v>1853</v>
      </c>
      <c r="E747" s="52" t="s">
        <v>1876</v>
      </c>
      <c r="F747" s="52" t="s">
        <v>718</v>
      </c>
      <c r="G747" s="52" t="s">
        <v>216</v>
      </c>
      <c r="H747" s="52" t="s">
        <v>201</v>
      </c>
      <c r="I747" s="52" t="s">
        <v>24</v>
      </c>
      <c r="J747" s="83">
        <v>2016</v>
      </c>
      <c r="K747" s="83">
        <v>2019</v>
      </c>
      <c r="L747" s="46">
        <v>262250.8</v>
      </c>
      <c r="M747" s="55" t="s">
        <v>48</v>
      </c>
      <c r="N747" s="55" t="s">
        <v>38</v>
      </c>
      <c r="O747" s="55" t="s">
        <v>96</v>
      </c>
      <c r="P747" s="55" t="s">
        <v>2253</v>
      </c>
      <c r="Q747" s="55" t="s">
        <v>138</v>
      </c>
      <c r="R747" s="55" t="s">
        <v>2254</v>
      </c>
      <c r="S747" s="55" t="s">
        <v>2255</v>
      </c>
      <c r="T747" s="55" t="s">
        <v>2256</v>
      </c>
      <c r="U747" s="96" t="s">
        <v>4357</v>
      </c>
      <c r="V747" s="99" t="s">
        <v>5028</v>
      </c>
    </row>
    <row r="748" spans="1:22" x14ac:dyDescent="0.25">
      <c r="A748" s="83">
        <v>1105399</v>
      </c>
      <c r="B748" s="327">
        <v>42317</v>
      </c>
      <c r="C748" s="52" t="s">
        <v>1877</v>
      </c>
      <c r="D748" s="52" t="s">
        <v>1853</v>
      </c>
      <c r="E748" s="52" t="s">
        <v>1854</v>
      </c>
      <c r="F748" s="52" t="s">
        <v>1878</v>
      </c>
      <c r="G748" s="52" t="s">
        <v>85</v>
      </c>
      <c r="H748" s="52" t="s">
        <v>86</v>
      </c>
      <c r="I748" s="52" t="s">
        <v>75</v>
      </c>
      <c r="J748" s="83">
        <v>2016</v>
      </c>
      <c r="K748" s="83">
        <v>2019</v>
      </c>
      <c r="L748" s="46">
        <v>314644</v>
      </c>
      <c r="M748" s="55" t="s">
        <v>37</v>
      </c>
      <c r="N748" s="55" t="s">
        <v>38</v>
      </c>
      <c r="O748" s="55" t="s">
        <v>477</v>
      </c>
      <c r="P748" s="55" t="s">
        <v>88</v>
      </c>
      <c r="Q748" s="55" t="s">
        <v>2579</v>
      </c>
      <c r="R748" s="55" t="s">
        <v>2481</v>
      </c>
      <c r="S748" s="55" t="s">
        <v>3147</v>
      </c>
      <c r="T748" s="55" t="s">
        <v>564</v>
      </c>
      <c r="U748" s="96" t="s">
        <v>4340</v>
      </c>
      <c r="V748" s="99" t="s">
        <v>5028</v>
      </c>
    </row>
    <row r="749" spans="1:22" x14ac:dyDescent="0.25">
      <c r="A749" s="83">
        <v>1105445</v>
      </c>
      <c r="B749" s="327">
        <v>42317</v>
      </c>
      <c r="C749" s="52" t="s">
        <v>1879</v>
      </c>
      <c r="D749" s="52" t="s">
        <v>1857</v>
      </c>
      <c r="E749" s="52" t="s">
        <v>1858</v>
      </c>
      <c r="F749" s="52" t="s">
        <v>1880</v>
      </c>
      <c r="G749" s="52" t="s">
        <v>47</v>
      </c>
      <c r="H749" s="52" t="s">
        <v>36</v>
      </c>
      <c r="I749" s="52" t="s">
        <v>24</v>
      </c>
      <c r="J749" s="83">
        <v>2016</v>
      </c>
      <c r="K749" s="83">
        <v>2019</v>
      </c>
      <c r="L749" s="46">
        <v>392052</v>
      </c>
      <c r="M749" s="55" t="s">
        <v>66</v>
      </c>
      <c r="N749" s="55" t="s">
        <v>56</v>
      </c>
      <c r="O749" s="55" t="s">
        <v>390</v>
      </c>
      <c r="P749" s="55" t="s">
        <v>493</v>
      </c>
      <c r="Q749" s="55" t="s">
        <v>2930</v>
      </c>
      <c r="R749" s="55" t="s">
        <v>2182</v>
      </c>
      <c r="S749" s="55" t="s">
        <v>3550</v>
      </c>
      <c r="T749" s="55" t="s">
        <v>388</v>
      </c>
      <c r="U749" s="96" t="s">
        <v>4335</v>
      </c>
      <c r="V749" s="99" t="s">
        <v>5028</v>
      </c>
    </row>
    <row r="750" spans="1:22" x14ac:dyDescent="0.25">
      <c r="A750" s="83">
        <v>1105551</v>
      </c>
      <c r="B750" s="327">
        <v>42317</v>
      </c>
      <c r="C750" s="52" t="s">
        <v>1881</v>
      </c>
      <c r="D750" s="52" t="s">
        <v>1853</v>
      </c>
      <c r="E750" s="52" t="s">
        <v>1876</v>
      </c>
      <c r="F750" s="52" t="s">
        <v>1882</v>
      </c>
      <c r="G750" s="52" t="s">
        <v>216</v>
      </c>
      <c r="H750" s="52" t="s">
        <v>201</v>
      </c>
      <c r="I750" s="52" t="s">
        <v>24</v>
      </c>
      <c r="J750" s="83">
        <v>2016</v>
      </c>
      <c r="K750" s="83">
        <v>2019</v>
      </c>
      <c r="L750" s="46">
        <v>187322</v>
      </c>
      <c r="M750" s="55" t="s">
        <v>25</v>
      </c>
      <c r="N750" s="55" t="s">
        <v>26</v>
      </c>
      <c r="O750" s="55" t="s">
        <v>2257</v>
      </c>
      <c r="P750" s="55" t="s">
        <v>3551</v>
      </c>
      <c r="Q750" s="55" t="s">
        <v>2079</v>
      </c>
      <c r="R750" s="55" t="s">
        <v>138</v>
      </c>
      <c r="S750" s="55" t="s">
        <v>571</v>
      </c>
      <c r="T750" s="55" t="s">
        <v>3552</v>
      </c>
      <c r="U750" s="96" t="s">
        <v>4328</v>
      </c>
      <c r="V750" s="99" t="s">
        <v>5028</v>
      </c>
    </row>
    <row r="751" spans="1:22" x14ac:dyDescent="0.25">
      <c r="A751" s="83">
        <v>1105603</v>
      </c>
      <c r="B751" s="327">
        <v>42317</v>
      </c>
      <c r="C751" s="52" t="s">
        <v>1883</v>
      </c>
      <c r="D751" s="52" t="s">
        <v>1853</v>
      </c>
      <c r="E751" s="52" t="s">
        <v>1876</v>
      </c>
      <c r="F751" s="52" t="s">
        <v>1884</v>
      </c>
      <c r="G751" s="52" t="s">
        <v>22</v>
      </c>
      <c r="H751" s="52" t="s">
        <v>23</v>
      </c>
      <c r="I751" s="52" t="s">
        <v>24</v>
      </c>
      <c r="J751" s="83">
        <v>2016</v>
      </c>
      <c r="K751" s="83">
        <v>2019</v>
      </c>
      <c r="L751" s="46">
        <v>187322</v>
      </c>
      <c r="M751" s="55" t="s">
        <v>25</v>
      </c>
      <c r="N751" s="55" t="s">
        <v>2192</v>
      </c>
      <c r="O751" s="55" t="s">
        <v>2193</v>
      </c>
      <c r="P751" s="55" t="s">
        <v>3396</v>
      </c>
      <c r="Q751" s="55" t="s">
        <v>3553</v>
      </c>
      <c r="R751" s="55" t="s">
        <v>459</v>
      </c>
      <c r="S751" s="55" t="s">
        <v>552</v>
      </c>
      <c r="T751" s="55" t="s">
        <v>3152</v>
      </c>
      <c r="U751" s="96" t="s">
        <v>4325</v>
      </c>
      <c r="V751" s="99" t="s">
        <v>5028</v>
      </c>
    </row>
    <row r="752" spans="1:22" x14ac:dyDescent="0.25">
      <c r="A752" s="83">
        <v>1105671</v>
      </c>
      <c r="B752" s="327">
        <v>42317</v>
      </c>
      <c r="C752" s="52" t="s">
        <v>1885</v>
      </c>
      <c r="D752" s="52" t="s">
        <v>1853</v>
      </c>
      <c r="E752" s="52" t="s">
        <v>1869</v>
      </c>
      <c r="F752" s="52" t="s">
        <v>1886</v>
      </c>
      <c r="G752" s="52" t="s">
        <v>205</v>
      </c>
      <c r="H752" s="52" t="s">
        <v>36</v>
      </c>
      <c r="I752" s="52" t="s">
        <v>24</v>
      </c>
      <c r="J752" s="83">
        <v>2016</v>
      </c>
      <c r="K752" s="83">
        <v>2019</v>
      </c>
      <c r="L752" s="46">
        <v>314644</v>
      </c>
      <c r="M752" s="55" t="s">
        <v>66</v>
      </c>
      <c r="N752" s="55" t="s">
        <v>112</v>
      </c>
      <c r="O752" s="55" t="s">
        <v>505</v>
      </c>
      <c r="P752" s="55" t="s">
        <v>2735</v>
      </c>
      <c r="Q752" s="55" t="s">
        <v>601</v>
      </c>
      <c r="R752" s="55" t="s">
        <v>3554</v>
      </c>
      <c r="S752" s="55" t="s">
        <v>2734</v>
      </c>
      <c r="T752" s="55" t="s">
        <v>3555</v>
      </c>
      <c r="U752" s="96" t="s">
        <v>4322</v>
      </c>
      <c r="V752" s="99" t="s">
        <v>5028</v>
      </c>
    </row>
    <row r="753" spans="1:22" x14ac:dyDescent="0.25">
      <c r="A753" s="83">
        <v>1105926</v>
      </c>
      <c r="B753" s="327">
        <v>42317</v>
      </c>
      <c r="C753" s="52" t="s">
        <v>1887</v>
      </c>
      <c r="D753" s="52" t="s">
        <v>1853</v>
      </c>
      <c r="E753" s="52" t="s">
        <v>1854</v>
      </c>
      <c r="F753" s="52" t="s">
        <v>1888</v>
      </c>
      <c r="G753" s="52" t="s">
        <v>1889</v>
      </c>
      <c r="H753" s="52" t="s">
        <v>74</v>
      </c>
      <c r="I753" s="52" t="s">
        <v>24</v>
      </c>
      <c r="J753" s="83">
        <v>2016</v>
      </c>
      <c r="K753" s="83">
        <v>2019</v>
      </c>
      <c r="L753" s="46">
        <v>314644</v>
      </c>
      <c r="M753" s="55" t="s">
        <v>48</v>
      </c>
      <c r="N753" s="55" t="s">
        <v>374</v>
      </c>
      <c r="O753" s="55" t="s">
        <v>2393</v>
      </c>
      <c r="P753" s="55" t="s">
        <v>2637</v>
      </c>
      <c r="Q753" s="55" t="s">
        <v>2355</v>
      </c>
      <c r="R753" s="55" t="s">
        <v>380</v>
      </c>
      <c r="S753" s="55" t="s">
        <v>2123</v>
      </c>
      <c r="T753" s="55" t="s">
        <v>3556</v>
      </c>
      <c r="U753" s="96" t="s">
        <v>4295</v>
      </c>
      <c r="V753" s="99" t="s">
        <v>5028</v>
      </c>
    </row>
    <row r="754" spans="1:22" x14ac:dyDescent="0.25">
      <c r="A754" s="83">
        <v>1106031</v>
      </c>
      <c r="B754" s="327">
        <v>42317</v>
      </c>
      <c r="C754" s="52" t="s">
        <v>218</v>
      </c>
      <c r="D754" s="52" t="s">
        <v>1853</v>
      </c>
      <c r="E754" s="52" t="s">
        <v>1861</v>
      </c>
      <c r="F754" s="52" t="s">
        <v>1890</v>
      </c>
      <c r="G754" s="52" t="s">
        <v>47</v>
      </c>
      <c r="H754" s="52" t="s">
        <v>36</v>
      </c>
      <c r="I754" s="52" t="s">
        <v>24</v>
      </c>
      <c r="J754" s="83">
        <v>2016</v>
      </c>
      <c r="K754" s="83">
        <v>2019</v>
      </c>
      <c r="L754" s="46">
        <v>314644</v>
      </c>
      <c r="M754" s="55" t="s">
        <v>25</v>
      </c>
      <c r="N754" s="55" t="s">
        <v>374</v>
      </c>
      <c r="O754" s="55" t="s">
        <v>375</v>
      </c>
      <c r="P754" s="55" t="s">
        <v>31</v>
      </c>
      <c r="Q754" s="55" t="s">
        <v>376</v>
      </c>
      <c r="R754" s="55" t="s">
        <v>377</v>
      </c>
      <c r="S754" s="55" t="s">
        <v>378</v>
      </c>
      <c r="T754" s="55" t="s">
        <v>78</v>
      </c>
      <c r="U754" s="96" t="s">
        <v>4286</v>
      </c>
      <c r="V754" s="99" t="s">
        <v>5028</v>
      </c>
    </row>
    <row r="755" spans="1:22" x14ac:dyDescent="0.25">
      <c r="A755" s="83">
        <v>1106075</v>
      </c>
      <c r="B755" s="327">
        <v>42317</v>
      </c>
      <c r="C755" s="52" t="s">
        <v>1891</v>
      </c>
      <c r="D755" s="52" t="s">
        <v>1853</v>
      </c>
      <c r="E755" s="52" t="s">
        <v>1854</v>
      </c>
      <c r="F755" s="52" t="s">
        <v>1892</v>
      </c>
      <c r="G755" s="52" t="s">
        <v>47</v>
      </c>
      <c r="H755" s="52" t="s">
        <v>36</v>
      </c>
      <c r="I755" s="52" t="s">
        <v>24</v>
      </c>
      <c r="J755" s="83">
        <v>2016</v>
      </c>
      <c r="K755" s="83">
        <v>2019</v>
      </c>
      <c r="L755" s="46">
        <v>314644</v>
      </c>
      <c r="M755" s="55" t="s">
        <v>48</v>
      </c>
      <c r="N755" s="55" t="s">
        <v>3557</v>
      </c>
      <c r="O755" s="55" t="s">
        <v>3558</v>
      </c>
      <c r="P755" s="55" t="s">
        <v>2361</v>
      </c>
      <c r="Q755" s="55" t="s">
        <v>186</v>
      </c>
      <c r="R755" s="55" t="s">
        <v>2893</v>
      </c>
      <c r="S755" s="55" t="s">
        <v>2322</v>
      </c>
      <c r="T755" s="55" t="s">
        <v>2364</v>
      </c>
      <c r="U755" s="96" t="s">
        <v>4282</v>
      </c>
      <c r="V755" s="99" t="s">
        <v>5028</v>
      </c>
    </row>
    <row r="756" spans="1:22" x14ac:dyDescent="0.25">
      <c r="A756" s="83">
        <v>1106112</v>
      </c>
      <c r="B756" s="327">
        <v>42317</v>
      </c>
      <c r="C756" s="52" t="s">
        <v>1893</v>
      </c>
      <c r="D756" s="52" t="s">
        <v>1857</v>
      </c>
      <c r="E756" s="52" t="s">
        <v>1858</v>
      </c>
      <c r="F756" s="52" t="s">
        <v>1894</v>
      </c>
      <c r="G756" s="52" t="s">
        <v>182</v>
      </c>
      <c r="H756" s="52" t="s">
        <v>183</v>
      </c>
      <c r="I756" s="52" t="s">
        <v>24</v>
      </c>
      <c r="J756" s="83">
        <v>2016</v>
      </c>
      <c r="K756" s="83">
        <v>2019</v>
      </c>
      <c r="L756" s="46">
        <v>393972</v>
      </c>
      <c r="M756" s="55" t="s">
        <v>66</v>
      </c>
      <c r="N756" s="55" t="s">
        <v>383</v>
      </c>
      <c r="O756" s="55" t="s">
        <v>2386</v>
      </c>
      <c r="P756" s="55" t="s">
        <v>552</v>
      </c>
      <c r="Q756" s="55" t="s">
        <v>2422</v>
      </c>
      <c r="R756" s="55" t="s">
        <v>3559</v>
      </c>
      <c r="S756" s="55" t="s">
        <v>2550</v>
      </c>
      <c r="T756" s="55" t="s">
        <v>2927</v>
      </c>
      <c r="U756" s="96" t="s">
        <v>4280</v>
      </c>
      <c r="V756" s="99" t="s">
        <v>5028</v>
      </c>
    </row>
    <row r="757" spans="1:22" x14ac:dyDescent="0.25">
      <c r="A757" s="83">
        <v>1106291</v>
      </c>
      <c r="B757" s="327">
        <v>42317</v>
      </c>
      <c r="C757" s="52" t="s">
        <v>1895</v>
      </c>
      <c r="D757" s="52" t="s">
        <v>1857</v>
      </c>
      <c r="E757" s="52" t="s">
        <v>1858</v>
      </c>
      <c r="F757" s="52" t="s">
        <v>1896</v>
      </c>
      <c r="G757" s="52" t="s">
        <v>653</v>
      </c>
      <c r="H757" s="52" t="s">
        <v>23</v>
      </c>
      <c r="I757" s="52" t="s">
        <v>75</v>
      </c>
      <c r="J757" s="83">
        <v>2016</v>
      </c>
      <c r="K757" s="83">
        <v>2019</v>
      </c>
      <c r="L757" s="46">
        <v>354156</v>
      </c>
      <c r="M757" s="55" t="s">
        <v>66</v>
      </c>
      <c r="N757" s="55" t="s">
        <v>160</v>
      </c>
      <c r="O757" s="55" t="s">
        <v>2113</v>
      </c>
      <c r="P757" s="55" t="s">
        <v>2088</v>
      </c>
      <c r="Q757" s="55" t="s">
        <v>574</v>
      </c>
      <c r="R757" s="55" t="s">
        <v>2126</v>
      </c>
      <c r="S757" s="55" t="s">
        <v>599</v>
      </c>
      <c r="T757" s="55" t="s">
        <v>2850</v>
      </c>
      <c r="U757" s="96" t="s">
        <v>4268</v>
      </c>
      <c r="V757" s="99" t="s">
        <v>5028</v>
      </c>
    </row>
    <row r="758" spans="1:22" x14ac:dyDescent="0.25">
      <c r="A758" s="83">
        <v>1106370</v>
      </c>
      <c r="B758" s="327">
        <v>42317</v>
      </c>
      <c r="C758" s="52" t="s">
        <v>1897</v>
      </c>
      <c r="D758" s="52" t="s">
        <v>1857</v>
      </c>
      <c r="E758" s="52" t="s">
        <v>1858</v>
      </c>
      <c r="F758" s="52" t="s">
        <v>1898</v>
      </c>
      <c r="G758" s="52" t="s">
        <v>22</v>
      </c>
      <c r="H758" s="52" t="s">
        <v>23</v>
      </c>
      <c r="I758" s="52" t="s">
        <v>24</v>
      </c>
      <c r="J758" s="83">
        <v>2016</v>
      </c>
      <c r="K758" s="83">
        <v>2019</v>
      </c>
      <c r="L758" s="46">
        <v>370860</v>
      </c>
      <c r="M758" s="55" t="s">
        <v>66</v>
      </c>
      <c r="N758" s="55" t="s">
        <v>56</v>
      </c>
      <c r="O758" s="55" t="s">
        <v>390</v>
      </c>
      <c r="P758" s="55" t="s">
        <v>3463</v>
      </c>
      <c r="Q758" s="55" t="s">
        <v>3229</v>
      </c>
      <c r="R758" s="55" t="s">
        <v>2692</v>
      </c>
      <c r="S758" s="55" t="s">
        <v>3560</v>
      </c>
      <c r="T758" s="55" t="s">
        <v>2693</v>
      </c>
      <c r="U758" s="96" t="s">
        <v>4266</v>
      </c>
      <c r="V758" s="99" t="s">
        <v>5028</v>
      </c>
    </row>
    <row r="759" spans="1:22" x14ac:dyDescent="0.25">
      <c r="A759" s="83">
        <v>1106387</v>
      </c>
      <c r="B759" s="327">
        <v>42317</v>
      </c>
      <c r="C759" s="52" t="s">
        <v>1899</v>
      </c>
      <c r="D759" s="52" t="s">
        <v>1853</v>
      </c>
      <c r="E759" s="52" t="s">
        <v>1854</v>
      </c>
      <c r="F759" s="52" t="s">
        <v>1900</v>
      </c>
      <c r="G759" s="52" t="s">
        <v>111</v>
      </c>
      <c r="H759" s="52" t="s">
        <v>23</v>
      </c>
      <c r="I759" s="52" t="s">
        <v>24</v>
      </c>
      <c r="J759" s="83">
        <v>2016</v>
      </c>
      <c r="K759" s="83">
        <v>2019</v>
      </c>
      <c r="L759" s="46">
        <v>314644</v>
      </c>
      <c r="M759" s="55" t="s">
        <v>48</v>
      </c>
      <c r="N759" s="55" t="s">
        <v>38</v>
      </c>
      <c r="O759" s="55" t="s">
        <v>135</v>
      </c>
      <c r="P759" s="55" t="s">
        <v>138</v>
      </c>
      <c r="Q759" s="55" t="s">
        <v>3426</v>
      </c>
      <c r="R759" s="55" t="s">
        <v>2174</v>
      </c>
      <c r="S759" s="55" t="s">
        <v>3160</v>
      </c>
      <c r="T759" s="55" t="s">
        <v>2363</v>
      </c>
      <c r="U759" s="96" t="s">
        <v>4263</v>
      </c>
      <c r="V759" s="99" t="s">
        <v>5028</v>
      </c>
    </row>
    <row r="760" spans="1:22" x14ac:dyDescent="0.25">
      <c r="A760" s="83">
        <v>1106491</v>
      </c>
      <c r="B760" s="327">
        <v>42317</v>
      </c>
      <c r="C760" s="52" t="s">
        <v>1901</v>
      </c>
      <c r="D760" s="52" t="s">
        <v>1853</v>
      </c>
      <c r="E760" s="52" t="s">
        <v>1869</v>
      </c>
      <c r="F760" s="52" t="s">
        <v>1902</v>
      </c>
      <c r="G760" s="52" t="s">
        <v>214</v>
      </c>
      <c r="H760" s="52" t="s">
        <v>74</v>
      </c>
      <c r="I760" s="52" t="s">
        <v>24</v>
      </c>
      <c r="J760" s="83">
        <v>2016</v>
      </c>
      <c r="K760" s="83">
        <v>2019</v>
      </c>
      <c r="L760" s="46">
        <v>314644</v>
      </c>
      <c r="M760" s="55" t="s">
        <v>66</v>
      </c>
      <c r="N760" s="55" t="s">
        <v>160</v>
      </c>
      <c r="O760" s="55" t="s">
        <v>2245</v>
      </c>
      <c r="P760" s="55" t="s">
        <v>2334</v>
      </c>
      <c r="Q760" s="55" t="s">
        <v>2252</v>
      </c>
      <c r="R760" s="55" t="s">
        <v>504</v>
      </c>
      <c r="S760" s="55" t="s">
        <v>3561</v>
      </c>
      <c r="T760" s="55" t="s">
        <v>2208</v>
      </c>
      <c r="U760" s="96" t="s">
        <v>4250</v>
      </c>
      <c r="V760" s="99" t="s">
        <v>5028</v>
      </c>
    </row>
    <row r="761" spans="1:22" x14ac:dyDescent="0.25">
      <c r="A761" s="83">
        <v>1106533</v>
      </c>
      <c r="B761" s="327">
        <v>42317</v>
      </c>
      <c r="C761" s="52" t="s">
        <v>1903</v>
      </c>
      <c r="D761" s="52" t="s">
        <v>1853</v>
      </c>
      <c r="E761" s="52" t="s">
        <v>1869</v>
      </c>
      <c r="F761" s="52" t="s">
        <v>1904</v>
      </c>
      <c r="G761" s="52" t="s">
        <v>111</v>
      </c>
      <c r="H761" s="52" t="s">
        <v>23</v>
      </c>
      <c r="I761" s="52" t="s">
        <v>24</v>
      </c>
      <c r="J761" s="83">
        <v>2016</v>
      </c>
      <c r="K761" s="83">
        <v>2019</v>
      </c>
      <c r="L761" s="46">
        <v>314644</v>
      </c>
      <c r="M761" s="55" t="s">
        <v>25</v>
      </c>
      <c r="N761" s="55" t="s">
        <v>56</v>
      </c>
      <c r="O761" s="55" t="s">
        <v>57</v>
      </c>
      <c r="P761" s="55" t="s">
        <v>78</v>
      </c>
      <c r="Q761" s="55" t="s">
        <v>2871</v>
      </c>
      <c r="R761" s="55" t="s">
        <v>429</v>
      </c>
      <c r="S761" s="55" t="s">
        <v>556</v>
      </c>
      <c r="T761" s="55" t="s">
        <v>2942</v>
      </c>
      <c r="U761" s="96" t="s">
        <v>4248</v>
      </c>
      <c r="V761" s="99" t="s">
        <v>5028</v>
      </c>
    </row>
    <row r="762" spans="1:22" x14ac:dyDescent="0.25">
      <c r="A762" s="83">
        <v>1106545</v>
      </c>
      <c r="B762" s="327">
        <v>42317</v>
      </c>
      <c r="C762" s="52" t="s">
        <v>1905</v>
      </c>
      <c r="D762" s="52" t="s">
        <v>1857</v>
      </c>
      <c r="E762" s="52" t="s">
        <v>1858</v>
      </c>
      <c r="F762" s="52" t="s">
        <v>1906</v>
      </c>
      <c r="G762" s="52" t="s">
        <v>111</v>
      </c>
      <c r="H762" s="52" t="s">
        <v>23</v>
      </c>
      <c r="I762" s="52" t="s">
        <v>24</v>
      </c>
      <c r="J762" s="83">
        <v>2016</v>
      </c>
      <c r="K762" s="83">
        <v>2019</v>
      </c>
      <c r="L762" s="46">
        <v>470964</v>
      </c>
      <c r="M762" s="55" t="s">
        <v>66</v>
      </c>
      <c r="N762" s="55" t="s">
        <v>160</v>
      </c>
      <c r="O762" s="55" t="s">
        <v>2113</v>
      </c>
      <c r="P762" s="55" t="s">
        <v>3562</v>
      </c>
      <c r="Q762" s="55" t="s">
        <v>2088</v>
      </c>
      <c r="R762" s="55" t="s">
        <v>2460</v>
      </c>
      <c r="S762" s="55" t="s">
        <v>3563</v>
      </c>
      <c r="T762" s="55" t="s">
        <v>527</v>
      </c>
      <c r="U762" s="96" t="s">
        <v>4246</v>
      </c>
      <c r="V762" s="99" t="s">
        <v>5028</v>
      </c>
    </row>
    <row r="763" spans="1:22" x14ac:dyDescent="0.25">
      <c r="A763" s="83">
        <v>1106633</v>
      </c>
      <c r="B763" s="327">
        <v>42317</v>
      </c>
      <c r="C763" s="52" t="s">
        <v>1907</v>
      </c>
      <c r="D763" s="52" t="s">
        <v>1853</v>
      </c>
      <c r="E763" s="52" t="s">
        <v>1854</v>
      </c>
      <c r="F763" s="52" t="s">
        <v>1908</v>
      </c>
      <c r="G763" s="52" t="s">
        <v>111</v>
      </c>
      <c r="H763" s="52" t="s">
        <v>23</v>
      </c>
      <c r="I763" s="52" t="s">
        <v>24</v>
      </c>
      <c r="J763" s="83">
        <v>2016</v>
      </c>
      <c r="K763" s="83">
        <v>2019</v>
      </c>
      <c r="L763" s="46">
        <v>314644</v>
      </c>
      <c r="M763" s="55" t="s">
        <v>48</v>
      </c>
      <c r="N763" s="55" t="s">
        <v>38</v>
      </c>
      <c r="O763" s="55" t="s">
        <v>39</v>
      </c>
      <c r="P763" s="55" t="s">
        <v>3515</v>
      </c>
      <c r="Q763" s="55" t="s">
        <v>3564</v>
      </c>
      <c r="R763" s="55" t="s">
        <v>2367</v>
      </c>
      <c r="S763" s="55" t="s">
        <v>397</v>
      </c>
      <c r="T763" s="55" t="s">
        <v>2349</v>
      </c>
      <c r="U763" s="96" t="s">
        <v>4238</v>
      </c>
      <c r="V763" s="99" t="s">
        <v>5028</v>
      </c>
    </row>
    <row r="764" spans="1:22" x14ac:dyDescent="0.25">
      <c r="A764" s="83">
        <v>1106967</v>
      </c>
      <c r="B764" s="327">
        <v>42317</v>
      </c>
      <c r="C764" s="52" t="s">
        <v>1909</v>
      </c>
      <c r="D764" s="52" t="s">
        <v>1853</v>
      </c>
      <c r="E764" s="52" t="s">
        <v>1869</v>
      </c>
      <c r="F764" s="52" t="s">
        <v>1910</v>
      </c>
      <c r="G764" s="52" t="s">
        <v>22</v>
      </c>
      <c r="H764" s="52" t="s">
        <v>23</v>
      </c>
      <c r="I764" s="52" t="s">
        <v>24</v>
      </c>
      <c r="J764" s="83">
        <v>2016</v>
      </c>
      <c r="K764" s="83">
        <v>2019</v>
      </c>
      <c r="L764" s="46">
        <v>314644</v>
      </c>
      <c r="M764" s="55" t="s">
        <v>25</v>
      </c>
      <c r="N764" s="55" t="s">
        <v>160</v>
      </c>
      <c r="O764" s="55" t="s">
        <v>2576</v>
      </c>
      <c r="P764" s="55" t="s">
        <v>144</v>
      </c>
      <c r="Q764" s="55" t="s">
        <v>2120</v>
      </c>
      <c r="R764" s="55" t="s">
        <v>2766</v>
      </c>
      <c r="S764" s="55" t="s">
        <v>2552</v>
      </c>
      <c r="T764" s="55" t="s">
        <v>2251</v>
      </c>
      <c r="U764" s="96" t="s">
        <v>4218</v>
      </c>
      <c r="V764" s="99" t="s">
        <v>5028</v>
      </c>
    </row>
    <row r="765" spans="1:22" x14ac:dyDescent="0.25">
      <c r="A765" s="83">
        <v>1107168</v>
      </c>
      <c r="B765" s="327">
        <v>42317</v>
      </c>
      <c r="C765" s="52" t="s">
        <v>1911</v>
      </c>
      <c r="D765" s="52" t="s">
        <v>1853</v>
      </c>
      <c r="E765" s="52" t="s">
        <v>1854</v>
      </c>
      <c r="F765" s="52" t="s">
        <v>1912</v>
      </c>
      <c r="G765" s="52" t="s">
        <v>214</v>
      </c>
      <c r="H765" s="52" t="s">
        <v>74</v>
      </c>
      <c r="I765" s="52" t="s">
        <v>24</v>
      </c>
      <c r="J765" s="83">
        <v>2016</v>
      </c>
      <c r="K765" s="83">
        <v>2019</v>
      </c>
      <c r="L765" s="46">
        <v>314644</v>
      </c>
      <c r="M765" s="55" t="s">
        <v>48</v>
      </c>
      <c r="N765" s="55" t="s">
        <v>2769</v>
      </c>
      <c r="O765" s="55" t="s">
        <v>2770</v>
      </c>
      <c r="P765" s="55" t="s">
        <v>473</v>
      </c>
      <c r="Q765" s="55" t="s">
        <v>380</v>
      </c>
      <c r="R765" s="55" t="s">
        <v>41</v>
      </c>
      <c r="S765" s="55" t="s">
        <v>40</v>
      </c>
      <c r="T765" s="55" t="s">
        <v>3565</v>
      </c>
      <c r="U765" s="96" t="s">
        <v>4201</v>
      </c>
      <c r="V765" s="99" t="s">
        <v>5028</v>
      </c>
    </row>
    <row r="766" spans="1:22" x14ac:dyDescent="0.25">
      <c r="A766" s="83">
        <v>1107336</v>
      </c>
      <c r="B766" s="327">
        <v>42317</v>
      </c>
      <c r="C766" s="52" t="s">
        <v>1913</v>
      </c>
      <c r="D766" s="52" t="s">
        <v>1853</v>
      </c>
      <c r="E766" s="52" t="s">
        <v>1869</v>
      </c>
      <c r="F766" s="52" t="s">
        <v>1914</v>
      </c>
      <c r="G766" s="52" t="s">
        <v>111</v>
      </c>
      <c r="H766" s="52" t="s">
        <v>23</v>
      </c>
      <c r="I766" s="52" t="s">
        <v>24</v>
      </c>
      <c r="J766" s="83">
        <v>2016</v>
      </c>
      <c r="K766" s="83">
        <v>2019</v>
      </c>
      <c r="L766" s="46">
        <v>314644</v>
      </c>
      <c r="M766" s="55" t="s">
        <v>66</v>
      </c>
      <c r="N766" s="55" t="s">
        <v>2155</v>
      </c>
      <c r="O766" s="55" t="s">
        <v>2156</v>
      </c>
      <c r="P766" s="55" t="s">
        <v>2356</v>
      </c>
      <c r="Q766" s="55" t="s">
        <v>2844</v>
      </c>
      <c r="R766" s="55" t="s">
        <v>2426</v>
      </c>
      <c r="S766" s="55" t="s">
        <v>89</v>
      </c>
      <c r="T766" s="55" t="s">
        <v>3566</v>
      </c>
      <c r="U766" s="96" t="s">
        <v>4189</v>
      </c>
      <c r="V766" s="99" t="s">
        <v>5028</v>
      </c>
    </row>
    <row r="767" spans="1:22" x14ac:dyDescent="0.25">
      <c r="A767" s="83">
        <v>1107400</v>
      </c>
      <c r="B767" s="327">
        <v>42317</v>
      </c>
      <c r="C767" s="52" t="s">
        <v>1915</v>
      </c>
      <c r="D767" s="52" t="s">
        <v>1857</v>
      </c>
      <c r="E767" s="52" t="s">
        <v>1858</v>
      </c>
      <c r="F767" s="52" t="s">
        <v>1916</v>
      </c>
      <c r="G767" s="52" t="s">
        <v>653</v>
      </c>
      <c r="H767" s="52" t="s">
        <v>23</v>
      </c>
      <c r="I767" s="52" t="s">
        <v>75</v>
      </c>
      <c r="J767" s="83">
        <v>2016</v>
      </c>
      <c r="K767" s="83">
        <v>2019</v>
      </c>
      <c r="L767" s="46">
        <v>433854</v>
      </c>
      <c r="M767" s="55" t="s">
        <v>66</v>
      </c>
      <c r="N767" s="55" t="s">
        <v>2083</v>
      </c>
      <c r="O767" s="55" t="s">
        <v>2084</v>
      </c>
      <c r="P767" s="55" t="s">
        <v>523</v>
      </c>
      <c r="Q767" s="55" t="s">
        <v>2216</v>
      </c>
      <c r="R767" s="55" t="s">
        <v>196</v>
      </c>
      <c r="S767" s="55" t="s">
        <v>3567</v>
      </c>
      <c r="T767" s="55" t="s">
        <v>2126</v>
      </c>
      <c r="U767" s="96" t="s">
        <v>4183</v>
      </c>
      <c r="V767" s="99" t="s">
        <v>5028</v>
      </c>
    </row>
    <row r="768" spans="1:22" x14ac:dyDescent="0.25">
      <c r="A768" s="83">
        <v>1107417</v>
      </c>
      <c r="B768" s="327">
        <v>42317</v>
      </c>
      <c r="C768" s="52" t="s">
        <v>1917</v>
      </c>
      <c r="D768" s="52" t="s">
        <v>1853</v>
      </c>
      <c r="E768" s="52" t="s">
        <v>1869</v>
      </c>
      <c r="F768" s="52" t="s">
        <v>1918</v>
      </c>
      <c r="G768" s="52" t="s">
        <v>73</v>
      </c>
      <c r="H768" s="52" t="s">
        <v>74</v>
      </c>
      <c r="I768" s="52" t="s">
        <v>75</v>
      </c>
      <c r="J768" s="83">
        <v>2016</v>
      </c>
      <c r="K768" s="83">
        <v>2019</v>
      </c>
      <c r="L768" s="46">
        <v>314644</v>
      </c>
      <c r="M768" s="55" t="s">
        <v>66</v>
      </c>
      <c r="N768" s="55" t="s">
        <v>2083</v>
      </c>
      <c r="O768" s="55" t="s">
        <v>3079</v>
      </c>
      <c r="P768" s="55" t="s">
        <v>2939</v>
      </c>
      <c r="Q768" s="55" t="s">
        <v>3090</v>
      </c>
      <c r="R768" s="55" t="s">
        <v>3078</v>
      </c>
      <c r="S768" s="55" t="s">
        <v>3496</v>
      </c>
      <c r="T768" s="55" t="s">
        <v>3525</v>
      </c>
      <c r="U768" s="96" t="s">
        <v>4181</v>
      </c>
      <c r="V768" s="99" t="s">
        <v>5028</v>
      </c>
    </row>
    <row r="769" spans="1:22" x14ac:dyDescent="0.25">
      <c r="A769" s="83">
        <v>1107966</v>
      </c>
      <c r="B769" s="327">
        <v>42317</v>
      </c>
      <c r="C769" s="52" t="s">
        <v>1919</v>
      </c>
      <c r="D769" s="52" t="s">
        <v>1857</v>
      </c>
      <c r="E769" s="52" t="s">
        <v>1872</v>
      </c>
      <c r="F769" s="52" t="s">
        <v>1920</v>
      </c>
      <c r="G769" s="52" t="s">
        <v>213</v>
      </c>
      <c r="H769" s="52" t="s">
        <v>199</v>
      </c>
      <c r="I769" s="52" t="s">
        <v>24</v>
      </c>
      <c r="J769" s="83">
        <v>2016</v>
      </c>
      <c r="K769" s="83">
        <v>2019</v>
      </c>
      <c r="L769" s="46">
        <v>374676</v>
      </c>
      <c r="M769" s="55" t="s">
        <v>25</v>
      </c>
      <c r="N769" s="55" t="s">
        <v>151</v>
      </c>
      <c r="O769" s="55" t="s">
        <v>152</v>
      </c>
      <c r="P769" s="55" t="s">
        <v>3568</v>
      </c>
      <c r="Q769" s="55" t="s">
        <v>2528</v>
      </c>
      <c r="R769" s="55" t="s">
        <v>3569</v>
      </c>
      <c r="S769" s="55" t="s">
        <v>456</v>
      </c>
      <c r="T769" s="55" t="s">
        <v>3532</v>
      </c>
      <c r="U769" s="96" t="s">
        <v>4151</v>
      </c>
      <c r="V769" s="99" t="s">
        <v>5028</v>
      </c>
    </row>
    <row r="770" spans="1:22" x14ac:dyDescent="0.25">
      <c r="A770" s="83">
        <v>1108598</v>
      </c>
      <c r="B770" s="327">
        <v>42317</v>
      </c>
      <c r="C770" s="52" t="s">
        <v>1921</v>
      </c>
      <c r="D770" s="52" t="s">
        <v>1853</v>
      </c>
      <c r="E770" s="52" t="s">
        <v>1876</v>
      </c>
      <c r="F770" s="52" t="s">
        <v>1922</v>
      </c>
      <c r="G770" s="52" t="s">
        <v>22</v>
      </c>
      <c r="H770" s="52" t="s">
        <v>23</v>
      </c>
      <c r="I770" s="52" t="s">
        <v>24</v>
      </c>
      <c r="J770" s="83">
        <v>2016</v>
      </c>
      <c r="K770" s="83">
        <v>2019</v>
      </c>
      <c r="L770" s="46">
        <v>187322</v>
      </c>
      <c r="M770" s="55" t="s">
        <v>25</v>
      </c>
      <c r="N770" s="55" t="s">
        <v>2192</v>
      </c>
      <c r="O770" s="55" t="s">
        <v>2642</v>
      </c>
      <c r="P770" s="55" t="s">
        <v>2900</v>
      </c>
      <c r="Q770" s="55" t="s">
        <v>3570</v>
      </c>
      <c r="R770" s="55" t="s">
        <v>2901</v>
      </c>
      <c r="S770" s="55" t="s">
        <v>3194</v>
      </c>
      <c r="T770" s="55" t="s">
        <v>2881</v>
      </c>
      <c r="U770" s="96" t="s">
        <v>4109</v>
      </c>
      <c r="V770" s="99" t="s">
        <v>5028</v>
      </c>
    </row>
    <row r="771" spans="1:22" x14ac:dyDescent="0.25">
      <c r="A771" s="83">
        <v>1109035</v>
      </c>
      <c r="B771" s="327">
        <v>42317</v>
      </c>
      <c r="C771" s="52" t="s">
        <v>1923</v>
      </c>
      <c r="D771" s="52" t="s">
        <v>1853</v>
      </c>
      <c r="E771" s="52" t="s">
        <v>1854</v>
      </c>
      <c r="F771" s="52" t="s">
        <v>1924</v>
      </c>
      <c r="G771" s="52" t="s">
        <v>214</v>
      </c>
      <c r="H771" s="52" t="s">
        <v>74</v>
      </c>
      <c r="I771" s="52" t="s">
        <v>24</v>
      </c>
      <c r="J771" s="83">
        <v>2016</v>
      </c>
      <c r="K771" s="83">
        <v>2019</v>
      </c>
      <c r="L771" s="46">
        <v>344644</v>
      </c>
      <c r="M771" s="55" t="s">
        <v>48</v>
      </c>
      <c r="N771" s="55" t="s">
        <v>38</v>
      </c>
      <c r="O771" s="55" t="s">
        <v>127</v>
      </c>
      <c r="P771" s="55" t="s">
        <v>2152</v>
      </c>
      <c r="Q771" s="55" t="s">
        <v>186</v>
      </c>
      <c r="R771" s="55" t="s">
        <v>147</v>
      </c>
      <c r="S771" s="55" t="s">
        <v>3571</v>
      </c>
      <c r="T771" s="55" t="s">
        <v>3572</v>
      </c>
      <c r="U771" s="96" t="s">
        <v>4092</v>
      </c>
      <c r="V771" s="99" t="s">
        <v>5028</v>
      </c>
    </row>
    <row r="772" spans="1:22" x14ac:dyDescent="0.25">
      <c r="A772" s="83">
        <v>1109048</v>
      </c>
      <c r="B772" s="327">
        <v>42317</v>
      </c>
      <c r="C772" s="52" t="s">
        <v>1925</v>
      </c>
      <c r="D772" s="52" t="s">
        <v>1853</v>
      </c>
      <c r="E772" s="52" t="s">
        <v>1869</v>
      </c>
      <c r="F772" s="52" t="s">
        <v>1926</v>
      </c>
      <c r="G772" s="52" t="s">
        <v>214</v>
      </c>
      <c r="H772" s="52" t="s">
        <v>74</v>
      </c>
      <c r="I772" s="52" t="s">
        <v>24</v>
      </c>
      <c r="J772" s="83">
        <v>2016</v>
      </c>
      <c r="K772" s="83">
        <v>2019</v>
      </c>
      <c r="L772" s="46">
        <v>314644</v>
      </c>
      <c r="M772" s="55" t="s">
        <v>66</v>
      </c>
      <c r="N772" s="55" t="s">
        <v>160</v>
      </c>
      <c r="O772" s="55" t="s">
        <v>161</v>
      </c>
      <c r="P772" s="55" t="s">
        <v>2252</v>
      </c>
      <c r="Q772" s="55" t="s">
        <v>2249</v>
      </c>
      <c r="R772" s="55" t="s">
        <v>2117</v>
      </c>
      <c r="S772" s="55" t="s">
        <v>2120</v>
      </c>
      <c r="T772" s="55" t="s">
        <v>388</v>
      </c>
      <c r="U772" s="96" t="s">
        <v>4091</v>
      </c>
      <c r="V772" s="99" t="s">
        <v>5028</v>
      </c>
    </row>
    <row r="773" spans="1:22" x14ac:dyDescent="0.25">
      <c r="A773" s="83">
        <v>1109330</v>
      </c>
      <c r="B773" s="327">
        <v>42317</v>
      </c>
      <c r="C773" s="52" t="s">
        <v>1927</v>
      </c>
      <c r="D773" s="52" t="s">
        <v>1853</v>
      </c>
      <c r="E773" s="52" t="s">
        <v>1876</v>
      </c>
      <c r="F773" s="52" t="s">
        <v>1928</v>
      </c>
      <c r="G773" s="52" t="s">
        <v>1203</v>
      </c>
      <c r="H773" s="52" t="s">
        <v>23</v>
      </c>
      <c r="I773" s="52" t="s">
        <v>75</v>
      </c>
      <c r="J773" s="83">
        <v>2016</v>
      </c>
      <c r="K773" s="83">
        <v>2019</v>
      </c>
      <c r="L773" s="46">
        <v>187322</v>
      </c>
      <c r="M773" s="55" t="s">
        <v>25</v>
      </c>
      <c r="N773" s="55" t="s">
        <v>2197</v>
      </c>
      <c r="O773" s="55" t="s">
        <v>2198</v>
      </c>
      <c r="P773" s="55" t="s">
        <v>3573</v>
      </c>
      <c r="Q773" s="55" t="s">
        <v>3111</v>
      </c>
      <c r="R773" s="55" t="s">
        <v>3112</v>
      </c>
      <c r="S773" s="55" t="s">
        <v>2586</v>
      </c>
      <c r="T773" s="55" t="s">
        <v>99</v>
      </c>
      <c r="U773" s="96" t="s">
        <v>4079</v>
      </c>
      <c r="V773" s="99" t="s">
        <v>5028</v>
      </c>
    </row>
    <row r="774" spans="1:22" x14ac:dyDescent="0.25">
      <c r="A774" s="83">
        <v>1109366</v>
      </c>
      <c r="B774" s="327">
        <v>42317</v>
      </c>
      <c r="C774" s="52" t="s">
        <v>1929</v>
      </c>
      <c r="D774" s="52" t="s">
        <v>1853</v>
      </c>
      <c r="E774" s="52" t="s">
        <v>1854</v>
      </c>
      <c r="F774" s="52" t="s">
        <v>1930</v>
      </c>
      <c r="G774" s="52" t="s">
        <v>47</v>
      </c>
      <c r="H774" s="52" t="s">
        <v>36</v>
      </c>
      <c r="I774" s="52" t="s">
        <v>24</v>
      </c>
      <c r="J774" s="83">
        <v>2016</v>
      </c>
      <c r="K774" s="83">
        <v>2019</v>
      </c>
      <c r="L774" s="46">
        <v>314644</v>
      </c>
      <c r="M774" s="55" t="s">
        <v>48</v>
      </c>
      <c r="N774" s="55" t="s">
        <v>38</v>
      </c>
      <c r="O774" s="55" t="s">
        <v>2275</v>
      </c>
      <c r="P774" s="55" t="s">
        <v>2330</v>
      </c>
      <c r="Q774" s="55" t="s">
        <v>3123</v>
      </c>
      <c r="R774" s="55" t="s">
        <v>2491</v>
      </c>
      <c r="S774" s="55" t="s">
        <v>2980</v>
      </c>
      <c r="T774" s="55" t="s">
        <v>2493</v>
      </c>
      <c r="U774" s="96" t="s">
        <v>4080</v>
      </c>
      <c r="V774" s="99" t="s">
        <v>5028</v>
      </c>
    </row>
    <row r="775" spans="1:22" x14ac:dyDescent="0.25">
      <c r="A775" s="83">
        <v>1109426</v>
      </c>
      <c r="B775" s="327">
        <v>42317</v>
      </c>
      <c r="C775" s="52" t="s">
        <v>1931</v>
      </c>
      <c r="D775" s="52" t="s">
        <v>1853</v>
      </c>
      <c r="E775" s="52" t="s">
        <v>1854</v>
      </c>
      <c r="F775" s="52" t="s">
        <v>1932</v>
      </c>
      <c r="G775" s="52" t="s">
        <v>111</v>
      </c>
      <c r="H775" s="52" t="s">
        <v>23</v>
      </c>
      <c r="I775" s="52" t="s">
        <v>24</v>
      </c>
      <c r="J775" s="83">
        <v>2016</v>
      </c>
      <c r="K775" s="83">
        <v>2019</v>
      </c>
      <c r="L775" s="46">
        <v>314644</v>
      </c>
      <c r="M775" s="55" t="s">
        <v>37</v>
      </c>
      <c r="N775" s="55" t="s">
        <v>38</v>
      </c>
      <c r="O775" s="55" t="s">
        <v>96</v>
      </c>
      <c r="P775" s="55" t="s">
        <v>30</v>
      </c>
      <c r="Q775" s="55" t="s">
        <v>2270</v>
      </c>
      <c r="R775" s="55" t="s">
        <v>2367</v>
      </c>
      <c r="S775" s="55" t="s">
        <v>129</v>
      </c>
      <c r="T775" s="55" t="s">
        <v>2496</v>
      </c>
      <c r="U775" s="96" t="s">
        <v>4842</v>
      </c>
      <c r="V775" s="99" t="s">
        <v>5028</v>
      </c>
    </row>
    <row r="776" spans="1:22" x14ac:dyDescent="0.25">
      <c r="A776" s="83">
        <v>1109417</v>
      </c>
      <c r="B776" s="327">
        <v>42317</v>
      </c>
      <c r="C776" s="52" t="s">
        <v>1933</v>
      </c>
      <c r="D776" s="52" t="s">
        <v>1853</v>
      </c>
      <c r="E776" s="52" t="s">
        <v>1854</v>
      </c>
      <c r="F776" s="52" t="s">
        <v>1934</v>
      </c>
      <c r="G776" s="52" t="s">
        <v>1203</v>
      </c>
      <c r="H776" s="52" t="s">
        <v>23</v>
      </c>
      <c r="I776" s="52" t="s">
        <v>75</v>
      </c>
      <c r="J776" s="83">
        <v>2016</v>
      </c>
      <c r="K776" s="83">
        <v>2019</v>
      </c>
      <c r="L776" s="46">
        <v>329644</v>
      </c>
      <c r="M776" s="55" t="s">
        <v>37</v>
      </c>
      <c r="N776" s="55" t="s">
        <v>38</v>
      </c>
      <c r="O776" s="55" t="s">
        <v>96</v>
      </c>
      <c r="P776" s="55" t="s">
        <v>3111</v>
      </c>
      <c r="Q776" s="55" t="s">
        <v>2368</v>
      </c>
      <c r="R776" s="55" t="s">
        <v>2328</v>
      </c>
      <c r="S776" s="55" t="s">
        <v>474</v>
      </c>
      <c r="T776" s="55" t="s">
        <v>516</v>
      </c>
      <c r="U776" s="96" t="s">
        <v>4841</v>
      </c>
      <c r="V776" s="99" t="s">
        <v>5028</v>
      </c>
    </row>
    <row r="777" spans="1:22" x14ac:dyDescent="0.25">
      <c r="A777" s="83">
        <v>1109575</v>
      </c>
      <c r="B777" s="327">
        <v>42317</v>
      </c>
      <c r="C777" s="52" t="s">
        <v>1935</v>
      </c>
      <c r="D777" s="52" t="s">
        <v>1853</v>
      </c>
      <c r="E777" s="52" t="s">
        <v>1869</v>
      </c>
      <c r="F777" s="52" t="s">
        <v>1936</v>
      </c>
      <c r="G777" s="52" t="s">
        <v>22</v>
      </c>
      <c r="H777" s="52" t="s">
        <v>23</v>
      </c>
      <c r="I777" s="52" t="s">
        <v>24</v>
      </c>
      <c r="J777" s="83">
        <v>2016</v>
      </c>
      <c r="K777" s="83">
        <v>2019</v>
      </c>
      <c r="L777" s="46">
        <v>314644</v>
      </c>
      <c r="M777" s="55" t="s">
        <v>25</v>
      </c>
      <c r="N777" s="55" t="s">
        <v>112</v>
      </c>
      <c r="O777" s="55" t="s">
        <v>2343</v>
      </c>
      <c r="P777" s="55" t="s">
        <v>2348</v>
      </c>
      <c r="Q777" s="55" t="s">
        <v>2347</v>
      </c>
      <c r="R777" s="55" t="s">
        <v>3574</v>
      </c>
      <c r="S777" s="55" t="s">
        <v>2344</v>
      </c>
      <c r="T777" s="55" t="s">
        <v>2890</v>
      </c>
      <c r="U777" s="96" t="s">
        <v>4846</v>
      </c>
      <c r="V777" s="99" t="s">
        <v>5028</v>
      </c>
    </row>
    <row r="778" spans="1:22" x14ac:dyDescent="0.25">
      <c r="A778" s="83">
        <v>1109779</v>
      </c>
      <c r="B778" s="327">
        <v>42317</v>
      </c>
      <c r="C778" s="52" t="s">
        <v>1937</v>
      </c>
      <c r="D778" s="52" t="s">
        <v>1857</v>
      </c>
      <c r="E778" s="52" t="s">
        <v>1872</v>
      </c>
      <c r="F778" s="52" t="s">
        <v>1938</v>
      </c>
      <c r="G778" s="52" t="s">
        <v>751</v>
      </c>
      <c r="H778" s="52" t="s">
        <v>23</v>
      </c>
      <c r="I778" s="52" t="s">
        <v>24</v>
      </c>
      <c r="J778" s="83">
        <v>2016</v>
      </c>
      <c r="K778" s="83">
        <v>2019</v>
      </c>
      <c r="L778" s="46">
        <v>359916</v>
      </c>
      <c r="M778" s="55" t="s">
        <v>25</v>
      </c>
      <c r="N778" s="55" t="s">
        <v>2769</v>
      </c>
      <c r="O778" s="55" t="s">
        <v>2770</v>
      </c>
      <c r="P778" s="55" t="s">
        <v>3575</v>
      </c>
      <c r="Q778" s="55" t="s">
        <v>3576</v>
      </c>
      <c r="R778" s="55" t="s">
        <v>3577</v>
      </c>
      <c r="S778" s="55" t="s">
        <v>380</v>
      </c>
      <c r="T778" s="55" t="s">
        <v>3578</v>
      </c>
      <c r="U778" s="96" t="s">
        <v>4854</v>
      </c>
      <c r="V778" s="99" t="s">
        <v>5028</v>
      </c>
    </row>
    <row r="779" spans="1:22" x14ac:dyDescent="0.25">
      <c r="A779" s="83">
        <v>1109923</v>
      </c>
      <c r="B779" s="327">
        <v>42317</v>
      </c>
      <c r="C779" s="52" t="s">
        <v>1939</v>
      </c>
      <c r="D779" s="52" t="s">
        <v>1853</v>
      </c>
      <c r="E779" s="52" t="s">
        <v>1854</v>
      </c>
      <c r="F779" s="52" t="s">
        <v>1940</v>
      </c>
      <c r="G779" s="52" t="s">
        <v>182</v>
      </c>
      <c r="H779" s="52" t="s">
        <v>183</v>
      </c>
      <c r="I779" s="52" t="s">
        <v>24</v>
      </c>
      <c r="J779" s="83">
        <v>2016</v>
      </c>
      <c r="K779" s="83">
        <v>2019</v>
      </c>
      <c r="L779" s="46">
        <v>314644</v>
      </c>
      <c r="M779" s="55" t="s">
        <v>48</v>
      </c>
      <c r="N779" s="55" t="s">
        <v>38</v>
      </c>
      <c r="O779" s="55" t="s">
        <v>550</v>
      </c>
      <c r="P779" s="55" t="s">
        <v>3579</v>
      </c>
      <c r="Q779" s="55" t="s">
        <v>2170</v>
      </c>
      <c r="R779" s="55" t="s">
        <v>453</v>
      </c>
      <c r="S779" s="55" t="s">
        <v>2273</v>
      </c>
      <c r="T779" s="55" t="s">
        <v>2312</v>
      </c>
      <c r="U779" s="96" t="s">
        <v>4860</v>
      </c>
      <c r="V779" s="99" t="s">
        <v>5028</v>
      </c>
    </row>
    <row r="780" spans="1:22" x14ac:dyDescent="0.25">
      <c r="A780" s="83">
        <v>1110063</v>
      </c>
      <c r="B780" s="327">
        <v>42317</v>
      </c>
      <c r="C780" s="87" t="s">
        <v>4069</v>
      </c>
      <c r="D780" s="52" t="s">
        <v>1853</v>
      </c>
      <c r="E780" s="52" t="s">
        <v>1869</v>
      </c>
      <c r="F780" s="52" t="s">
        <v>1941</v>
      </c>
      <c r="G780" s="52" t="s">
        <v>216</v>
      </c>
      <c r="H780" s="52" t="s">
        <v>201</v>
      </c>
      <c r="I780" s="52" t="s">
        <v>24</v>
      </c>
      <c r="J780" s="83">
        <v>2016</v>
      </c>
      <c r="K780" s="83">
        <v>2019</v>
      </c>
      <c r="L780" s="46">
        <v>314644</v>
      </c>
      <c r="M780" s="55" t="s">
        <v>66</v>
      </c>
      <c r="N780" s="55" t="s">
        <v>142</v>
      </c>
      <c r="O780" s="55" t="s">
        <v>596</v>
      </c>
      <c r="P780" s="55" t="s">
        <v>555</v>
      </c>
      <c r="Q780" s="55" t="s">
        <v>188</v>
      </c>
      <c r="R780" s="55" t="s">
        <v>461</v>
      </c>
      <c r="S780" s="55" t="s">
        <v>2585</v>
      </c>
      <c r="T780" s="55" t="s">
        <v>70</v>
      </c>
      <c r="U780" s="96" t="s">
        <v>4865</v>
      </c>
      <c r="V780" s="99" t="s">
        <v>5028</v>
      </c>
    </row>
    <row r="781" spans="1:22" x14ac:dyDescent="0.25">
      <c r="A781" s="83">
        <v>1110067</v>
      </c>
      <c r="B781" s="327">
        <v>42317</v>
      </c>
      <c r="C781" s="52" t="s">
        <v>1942</v>
      </c>
      <c r="D781" s="52" t="s">
        <v>1853</v>
      </c>
      <c r="E781" s="52" t="s">
        <v>1861</v>
      </c>
      <c r="F781" s="52" t="s">
        <v>1943</v>
      </c>
      <c r="G781" s="52" t="s">
        <v>47</v>
      </c>
      <c r="H781" s="52" t="s">
        <v>36</v>
      </c>
      <c r="I781" s="52" t="s">
        <v>24</v>
      </c>
      <c r="J781" s="83">
        <v>2016</v>
      </c>
      <c r="K781" s="83">
        <v>2019</v>
      </c>
      <c r="L781" s="46">
        <v>344644</v>
      </c>
      <c r="M781" s="55" t="s">
        <v>25</v>
      </c>
      <c r="N781" s="55" t="s">
        <v>160</v>
      </c>
      <c r="O781" s="55" t="s">
        <v>2339</v>
      </c>
      <c r="P781" s="55" t="s">
        <v>3524</v>
      </c>
      <c r="Q781" s="55" t="s">
        <v>2938</v>
      </c>
      <c r="R781" s="55" t="s">
        <v>2893</v>
      </c>
      <c r="S781" s="55" t="s">
        <v>3278</v>
      </c>
      <c r="T781" s="55" t="s">
        <v>2688</v>
      </c>
      <c r="U781" s="96" t="s">
        <v>4866</v>
      </c>
      <c r="V781" s="99" t="s">
        <v>5028</v>
      </c>
    </row>
    <row r="782" spans="1:22" x14ac:dyDescent="0.25">
      <c r="A782" s="83">
        <v>1110090</v>
      </c>
      <c r="B782" s="327">
        <v>42317</v>
      </c>
      <c r="C782" s="52" t="s">
        <v>1944</v>
      </c>
      <c r="D782" s="52" t="s">
        <v>1857</v>
      </c>
      <c r="E782" s="52" t="s">
        <v>1858</v>
      </c>
      <c r="F782" s="52" t="s">
        <v>1945</v>
      </c>
      <c r="G782" s="52" t="s">
        <v>213</v>
      </c>
      <c r="H782" s="52" t="s">
        <v>199</v>
      </c>
      <c r="I782" s="52" t="s">
        <v>24</v>
      </c>
      <c r="J782" s="83">
        <v>2016</v>
      </c>
      <c r="K782" s="83">
        <v>2019</v>
      </c>
      <c r="L782" s="46">
        <v>387804</v>
      </c>
      <c r="M782" s="55" t="s">
        <v>66</v>
      </c>
      <c r="N782" s="55" t="s">
        <v>2769</v>
      </c>
      <c r="O782" s="55" t="s">
        <v>3580</v>
      </c>
      <c r="P782" s="55" t="s">
        <v>3581</v>
      </c>
      <c r="Q782" s="55" t="s">
        <v>3582</v>
      </c>
      <c r="R782" s="55" t="s">
        <v>378</v>
      </c>
      <c r="S782" s="55" t="s">
        <v>78</v>
      </c>
      <c r="T782" s="55" t="s">
        <v>449</v>
      </c>
      <c r="U782" s="96" t="s">
        <v>4867</v>
      </c>
      <c r="V782" s="99" t="s">
        <v>5028</v>
      </c>
    </row>
    <row r="783" spans="1:22" x14ac:dyDescent="0.25">
      <c r="A783" s="83">
        <v>1110098</v>
      </c>
      <c r="B783" s="327">
        <v>42317</v>
      </c>
      <c r="C783" s="52" t="s">
        <v>1946</v>
      </c>
      <c r="D783" s="52" t="s">
        <v>1853</v>
      </c>
      <c r="E783" s="52" t="s">
        <v>1869</v>
      </c>
      <c r="F783" s="52" t="s">
        <v>1947</v>
      </c>
      <c r="G783" s="52" t="s">
        <v>205</v>
      </c>
      <c r="H783" s="52" t="s">
        <v>36</v>
      </c>
      <c r="I783" s="52" t="s">
        <v>24</v>
      </c>
      <c r="J783" s="83">
        <v>2016</v>
      </c>
      <c r="K783" s="83">
        <v>2019</v>
      </c>
      <c r="L783" s="46">
        <v>314644</v>
      </c>
      <c r="M783" s="55" t="s">
        <v>66</v>
      </c>
      <c r="N783" s="55" t="s">
        <v>529</v>
      </c>
      <c r="O783" s="55" t="s">
        <v>530</v>
      </c>
      <c r="P783" s="55" t="s">
        <v>2070</v>
      </c>
      <c r="Q783" s="55" t="s">
        <v>77</v>
      </c>
      <c r="R783" s="55" t="s">
        <v>2446</v>
      </c>
      <c r="S783" s="55" t="s">
        <v>3583</v>
      </c>
      <c r="T783" s="55" t="s">
        <v>2356</v>
      </c>
      <c r="U783" s="96" t="s">
        <v>4868</v>
      </c>
      <c r="V783" s="99" t="s">
        <v>5028</v>
      </c>
    </row>
    <row r="784" spans="1:22" x14ac:dyDescent="0.25">
      <c r="A784" s="83">
        <v>1110135</v>
      </c>
      <c r="B784" s="327">
        <v>42317</v>
      </c>
      <c r="C784" s="52" t="s">
        <v>1948</v>
      </c>
      <c r="D784" s="52" t="s">
        <v>1857</v>
      </c>
      <c r="E784" s="52" t="s">
        <v>1872</v>
      </c>
      <c r="F784" s="52" t="s">
        <v>1949</v>
      </c>
      <c r="G784" s="52" t="s">
        <v>690</v>
      </c>
      <c r="H784" s="52" t="s">
        <v>36</v>
      </c>
      <c r="I784" s="52" t="s">
        <v>75</v>
      </c>
      <c r="J784" s="83">
        <v>2016</v>
      </c>
      <c r="K784" s="83">
        <v>2019</v>
      </c>
      <c r="L784" s="46">
        <v>463854</v>
      </c>
      <c r="M784" s="55" t="s">
        <v>25</v>
      </c>
      <c r="N784" s="55" t="s">
        <v>26</v>
      </c>
      <c r="O784" s="55" t="s">
        <v>87</v>
      </c>
      <c r="P784" s="55" t="s">
        <v>3584</v>
      </c>
      <c r="Q784" s="55" t="s">
        <v>3585</v>
      </c>
      <c r="R784" s="55" t="s">
        <v>552</v>
      </c>
      <c r="S784" s="55" t="s">
        <v>188</v>
      </c>
      <c r="T784" s="55" t="s">
        <v>3130</v>
      </c>
      <c r="U784" s="96" t="s">
        <v>4869</v>
      </c>
      <c r="V784" s="99" t="s">
        <v>5028</v>
      </c>
    </row>
    <row r="785" spans="1:22" x14ac:dyDescent="0.25">
      <c r="A785" s="83">
        <v>1110195</v>
      </c>
      <c r="B785" s="327">
        <v>42317</v>
      </c>
      <c r="C785" s="52" t="s">
        <v>1950</v>
      </c>
      <c r="D785" s="52" t="s">
        <v>1853</v>
      </c>
      <c r="E785" s="52" t="s">
        <v>1869</v>
      </c>
      <c r="F785" s="52" t="s">
        <v>1951</v>
      </c>
      <c r="G785" s="52" t="s">
        <v>111</v>
      </c>
      <c r="H785" s="52" t="s">
        <v>23</v>
      </c>
      <c r="I785" s="52" t="s">
        <v>24</v>
      </c>
      <c r="J785" s="83">
        <v>2016</v>
      </c>
      <c r="K785" s="83">
        <v>2019</v>
      </c>
      <c r="L785" s="46">
        <v>314644</v>
      </c>
      <c r="M785" s="55" t="s">
        <v>66</v>
      </c>
      <c r="N785" s="55" t="s">
        <v>2192</v>
      </c>
      <c r="O785" s="55" t="s">
        <v>2193</v>
      </c>
      <c r="P785" s="55" t="s">
        <v>3586</v>
      </c>
      <c r="Q785" s="55" t="s">
        <v>2614</v>
      </c>
      <c r="R785" s="55" t="s">
        <v>3567</v>
      </c>
      <c r="S785" s="55" t="s">
        <v>2582</v>
      </c>
      <c r="T785" s="55" t="s">
        <v>3587</v>
      </c>
      <c r="U785" s="96" t="s">
        <v>4871</v>
      </c>
      <c r="V785" s="99" t="s">
        <v>5028</v>
      </c>
    </row>
    <row r="786" spans="1:22" x14ac:dyDescent="0.25">
      <c r="A786" s="83">
        <v>1110230</v>
      </c>
      <c r="B786" s="327">
        <v>42317</v>
      </c>
      <c r="C786" s="52" t="s">
        <v>1952</v>
      </c>
      <c r="D786" s="52" t="s">
        <v>1857</v>
      </c>
      <c r="E786" s="52" t="s">
        <v>1866</v>
      </c>
      <c r="F786" s="52" t="s">
        <v>1953</v>
      </c>
      <c r="G786" s="52" t="s">
        <v>205</v>
      </c>
      <c r="H786" s="52" t="s">
        <v>36</v>
      </c>
      <c r="I786" s="52" t="s">
        <v>24</v>
      </c>
      <c r="J786" s="83">
        <v>2016</v>
      </c>
      <c r="K786" s="83">
        <v>2019</v>
      </c>
      <c r="L786" s="46">
        <v>371052</v>
      </c>
      <c r="M786" s="55" t="s">
        <v>37</v>
      </c>
      <c r="N786" s="55" t="s">
        <v>38</v>
      </c>
      <c r="O786" s="55" t="s">
        <v>39</v>
      </c>
      <c r="P786" s="55" t="s">
        <v>439</v>
      </c>
      <c r="Q786" s="55" t="s">
        <v>2630</v>
      </c>
      <c r="R786" s="55" t="s">
        <v>2774</v>
      </c>
      <c r="S786" s="55" t="s">
        <v>92</v>
      </c>
      <c r="T786" s="55" t="s">
        <v>3588</v>
      </c>
      <c r="U786" s="96" t="s">
        <v>4876</v>
      </c>
      <c r="V786" s="99" t="s">
        <v>5028</v>
      </c>
    </row>
    <row r="787" spans="1:22" x14ac:dyDescent="0.25">
      <c r="A787" s="83">
        <v>1110262</v>
      </c>
      <c r="B787" s="327">
        <v>42317</v>
      </c>
      <c r="C787" s="52" t="s">
        <v>1954</v>
      </c>
      <c r="D787" s="52" t="s">
        <v>1857</v>
      </c>
      <c r="E787" s="52" t="s">
        <v>1858</v>
      </c>
      <c r="F787" s="52" t="s">
        <v>1955</v>
      </c>
      <c r="G787" s="52" t="s">
        <v>605</v>
      </c>
      <c r="H787" s="52" t="s">
        <v>23</v>
      </c>
      <c r="I787" s="52" t="s">
        <v>75</v>
      </c>
      <c r="J787" s="83">
        <v>2016</v>
      </c>
      <c r="K787" s="83">
        <v>2019</v>
      </c>
      <c r="L787" s="46">
        <v>396252</v>
      </c>
      <c r="M787" s="55" t="s">
        <v>25</v>
      </c>
      <c r="N787" s="55" t="s">
        <v>160</v>
      </c>
      <c r="O787" s="55" t="s">
        <v>2245</v>
      </c>
      <c r="P787" s="55" t="s">
        <v>3419</v>
      </c>
      <c r="Q787" s="55" t="s">
        <v>51</v>
      </c>
      <c r="R787" s="55" t="s">
        <v>388</v>
      </c>
      <c r="S787" s="55" t="s">
        <v>459</v>
      </c>
      <c r="T787" s="55" t="s">
        <v>2189</v>
      </c>
      <c r="U787" s="96" t="s">
        <v>4877</v>
      </c>
      <c r="V787" s="99" t="s">
        <v>5028</v>
      </c>
    </row>
    <row r="788" spans="1:22" x14ac:dyDescent="0.25">
      <c r="A788" s="83">
        <v>1110421</v>
      </c>
      <c r="B788" s="327">
        <v>42317</v>
      </c>
      <c r="C788" s="52" t="s">
        <v>1959</v>
      </c>
      <c r="D788" s="52" t="s">
        <v>1857</v>
      </c>
      <c r="E788" s="52" t="s">
        <v>1858</v>
      </c>
      <c r="F788" s="52" t="s">
        <v>1960</v>
      </c>
      <c r="G788" s="52" t="s">
        <v>182</v>
      </c>
      <c r="H788" s="52" t="s">
        <v>183</v>
      </c>
      <c r="I788" s="52" t="s">
        <v>24</v>
      </c>
      <c r="J788" s="83">
        <v>2016</v>
      </c>
      <c r="K788" s="83">
        <v>2019</v>
      </c>
      <c r="L788" s="46">
        <v>351852</v>
      </c>
      <c r="M788" s="55" t="s">
        <v>66</v>
      </c>
      <c r="N788" s="55" t="s">
        <v>56</v>
      </c>
      <c r="O788" s="55" t="s">
        <v>2074</v>
      </c>
      <c r="P788" s="55" t="s">
        <v>2259</v>
      </c>
      <c r="Q788" s="55" t="s">
        <v>3463</v>
      </c>
      <c r="R788" s="55" t="s">
        <v>3590</v>
      </c>
      <c r="S788" s="55" t="s">
        <v>3591</v>
      </c>
      <c r="T788" s="55" t="s">
        <v>3266</v>
      </c>
      <c r="U788" s="96" t="s">
        <v>4887</v>
      </c>
      <c r="V788" s="99" t="s">
        <v>5028</v>
      </c>
    </row>
    <row r="789" spans="1:22" x14ac:dyDescent="0.25">
      <c r="A789" s="83">
        <v>1110429</v>
      </c>
      <c r="B789" s="327">
        <v>42317</v>
      </c>
      <c r="C789" s="52" t="s">
        <v>1961</v>
      </c>
      <c r="D789" s="52" t="s">
        <v>1857</v>
      </c>
      <c r="E789" s="52" t="s">
        <v>1858</v>
      </c>
      <c r="F789" s="52" t="s">
        <v>1962</v>
      </c>
      <c r="G789" s="52" t="s">
        <v>111</v>
      </c>
      <c r="H789" s="52" t="s">
        <v>23</v>
      </c>
      <c r="I789" s="52" t="s">
        <v>24</v>
      </c>
      <c r="J789" s="83">
        <v>2016</v>
      </c>
      <c r="K789" s="83">
        <v>2019</v>
      </c>
      <c r="L789" s="46">
        <v>354156</v>
      </c>
      <c r="M789" s="55" t="s">
        <v>66</v>
      </c>
      <c r="N789" s="55" t="s">
        <v>2083</v>
      </c>
      <c r="O789" s="55" t="s">
        <v>2084</v>
      </c>
      <c r="P789" s="55" t="s">
        <v>2136</v>
      </c>
      <c r="Q789" s="55" t="s">
        <v>3592</v>
      </c>
      <c r="R789" s="55" t="s">
        <v>2388</v>
      </c>
      <c r="S789" s="55" t="s">
        <v>3593</v>
      </c>
      <c r="T789" s="55" t="s">
        <v>2092</v>
      </c>
      <c r="U789" s="96" t="s">
        <v>4888</v>
      </c>
      <c r="V789" s="99" t="s">
        <v>5028</v>
      </c>
    </row>
    <row r="790" spans="1:22" x14ac:dyDescent="0.25">
      <c r="A790" s="83">
        <v>1110509</v>
      </c>
      <c r="B790" s="327">
        <v>42317</v>
      </c>
      <c r="C790" s="52" t="s">
        <v>1963</v>
      </c>
      <c r="D790" s="52" t="s">
        <v>1853</v>
      </c>
      <c r="E790" s="52" t="s">
        <v>1869</v>
      </c>
      <c r="F790" s="52" t="s">
        <v>1964</v>
      </c>
      <c r="G790" s="52" t="s">
        <v>214</v>
      </c>
      <c r="H790" s="52" t="s">
        <v>74</v>
      </c>
      <c r="I790" s="52" t="s">
        <v>24</v>
      </c>
      <c r="J790" s="83">
        <v>2016</v>
      </c>
      <c r="K790" s="83">
        <v>2019</v>
      </c>
      <c r="L790" s="46">
        <v>314644</v>
      </c>
      <c r="M790" s="55" t="s">
        <v>25</v>
      </c>
      <c r="N790" s="55" t="s">
        <v>2083</v>
      </c>
      <c r="O790" s="55" t="s">
        <v>3079</v>
      </c>
      <c r="P790" s="55" t="s">
        <v>3077</v>
      </c>
      <c r="Q790" s="55" t="s">
        <v>2220</v>
      </c>
      <c r="R790" s="55" t="s">
        <v>2938</v>
      </c>
      <c r="S790" s="55" t="s">
        <v>3594</v>
      </c>
      <c r="T790" s="55" t="s">
        <v>3227</v>
      </c>
      <c r="U790" s="96" t="s">
        <v>4891</v>
      </c>
      <c r="V790" s="99" t="s">
        <v>5028</v>
      </c>
    </row>
    <row r="791" spans="1:22" x14ac:dyDescent="0.25">
      <c r="A791" s="83">
        <v>1110560</v>
      </c>
      <c r="B791" s="327">
        <v>42317</v>
      </c>
      <c r="C791" s="52" t="s">
        <v>1965</v>
      </c>
      <c r="D791" s="52" t="s">
        <v>1853</v>
      </c>
      <c r="E791" s="52" t="s">
        <v>1869</v>
      </c>
      <c r="F791" s="52" t="s">
        <v>1966</v>
      </c>
      <c r="G791" s="52" t="s">
        <v>205</v>
      </c>
      <c r="H791" s="52" t="s">
        <v>36</v>
      </c>
      <c r="I791" s="52" t="s">
        <v>24</v>
      </c>
      <c r="J791" s="83">
        <v>2016</v>
      </c>
      <c r="K791" s="83">
        <v>2019</v>
      </c>
      <c r="L791" s="46">
        <v>314644</v>
      </c>
      <c r="M791" s="55" t="s">
        <v>66</v>
      </c>
      <c r="N791" s="55" t="s">
        <v>26</v>
      </c>
      <c r="O791" s="55" t="s">
        <v>2592</v>
      </c>
      <c r="P791" s="55" t="s">
        <v>2841</v>
      </c>
      <c r="Q791" s="55" t="s">
        <v>3595</v>
      </c>
      <c r="R791" s="55" t="s">
        <v>3596</v>
      </c>
      <c r="S791" s="55" t="s">
        <v>2187</v>
      </c>
      <c r="T791" s="55" t="s">
        <v>2377</v>
      </c>
      <c r="U791" s="96" t="s">
        <v>4893</v>
      </c>
      <c r="V791" s="99" t="s">
        <v>5028</v>
      </c>
    </row>
    <row r="792" spans="1:22" x14ac:dyDescent="0.25">
      <c r="A792" s="83">
        <v>1110633</v>
      </c>
      <c r="B792" s="327">
        <v>42317</v>
      </c>
      <c r="C792" s="52" t="s">
        <v>1967</v>
      </c>
      <c r="D792" s="52" t="s">
        <v>1853</v>
      </c>
      <c r="E792" s="52" t="s">
        <v>1869</v>
      </c>
      <c r="F792" s="52" t="s">
        <v>1968</v>
      </c>
      <c r="G792" s="52" t="s">
        <v>690</v>
      </c>
      <c r="H792" s="52" t="s">
        <v>36</v>
      </c>
      <c r="I792" s="52" t="s">
        <v>75</v>
      </c>
      <c r="J792" s="83">
        <v>2016</v>
      </c>
      <c r="K792" s="83">
        <v>2019</v>
      </c>
      <c r="L792" s="46">
        <v>314644</v>
      </c>
      <c r="M792" s="55" t="s">
        <v>66</v>
      </c>
      <c r="N792" s="55" t="s">
        <v>383</v>
      </c>
      <c r="O792" s="55" t="s">
        <v>2791</v>
      </c>
      <c r="P792" s="55" t="s">
        <v>569</v>
      </c>
      <c r="Q792" s="55" t="s">
        <v>3527</v>
      </c>
      <c r="R792" s="55" t="s">
        <v>2126</v>
      </c>
      <c r="S792" s="55" t="s">
        <v>3597</v>
      </c>
      <c r="T792" s="55" t="s">
        <v>3255</v>
      </c>
      <c r="U792" s="96" t="s">
        <v>4896</v>
      </c>
      <c r="V792" s="99" t="s">
        <v>5028</v>
      </c>
    </row>
    <row r="793" spans="1:22" x14ac:dyDescent="0.25">
      <c r="A793" s="83">
        <v>1110701</v>
      </c>
      <c r="B793" s="327">
        <v>42317</v>
      </c>
      <c r="C793" s="52" t="s">
        <v>1969</v>
      </c>
      <c r="D793" s="52" t="s">
        <v>1853</v>
      </c>
      <c r="E793" s="52" t="s">
        <v>1854</v>
      </c>
      <c r="F793" s="52" t="s">
        <v>1970</v>
      </c>
      <c r="G793" s="52" t="s">
        <v>111</v>
      </c>
      <c r="H793" s="52" t="s">
        <v>23</v>
      </c>
      <c r="I793" s="52" t="s">
        <v>24</v>
      </c>
      <c r="J793" s="83">
        <v>2016</v>
      </c>
      <c r="K793" s="83">
        <v>2019</v>
      </c>
      <c r="L793" s="46">
        <v>314644</v>
      </c>
      <c r="M793" s="55" t="s">
        <v>48</v>
      </c>
      <c r="N793" s="55" t="s">
        <v>38</v>
      </c>
      <c r="O793" s="55" t="s">
        <v>96</v>
      </c>
      <c r="P793" s="55" t="s">
        <v>2332</v>
      </c>
      <c r="Q793" s="55" t="s">
        <v>2353</v>
      </c>
      <c r="R793" s="55" t="s">
        <v>88</v>
      </c>
      <c r="S793" s="55" t="s">
        <v>3598</v>
      </c>
      <c r="T793" s="55" t="s">
        <v>3599</v>
      </c>
      <c r="U793" s="96" t="s">
        <v>4898</v>
      </c>
      <c r="V793" s="99" t="s">
        <v>5028</v>
      </c>
    </row>
    <row r="794" spans="1:22" x14ac:dyDescent="0.25">
      <c r="A794" s="83">
        <v>1110773</v>
      </c>
      <c r="B794" s="327">
        <v>42317</v>
      </c>
      <c r="C794" s="52" t="s">
        <v>1971</v>
      </c>
      <c r="D794" s="52" t="s">
        <v>1857</v>
      </c>
      <c r="E794" s="52" t="s">
        <v>1858</v>
      </c>
      <c r="F794" s="52" t="s">
        <v>1972</v>
      </c>
      <c r="G794" s="52" t="s">
        <v>205</v>
      </c>
      <c r="H794" s="52" t="s">
        <v>36</v>
      </c>
      <c r="I794" s="52" t="s">
        <v>24</v>
      </c>
      <c r="J794" s="83">
        <v>2016</v>
      </c>
      <c r="K794" s="83">
        <v>2019</v>
      </c>
      <c r="L794" s="46">
        <v>366252</v>
      </c>
      <c r="M794" s="55" t="s">
        <v>25</v>
      </c>
      <c r="N794" s="55" t="s">
        <v>374</v>
      </c>
      <c r="O794" s="55" t="s">
        <v>375</v>
      </c>
      <c r="P794" s="55" t="s">
        <v>2930</v>
      </c>
      <c r="Q794" s="55" t="s">
        <v>493</v>
      </c>
      <c r="R794" s="55" t="s">
        <v>78</v>
      </c>
      <c r="S794" s="55" t="s">
        <v>3600</v>
      </c>
      <c r="T794" s="55" t="s">
        <v>554</v>
      </c>
      <c r="U794" s="96" t="s">
        <v>4902</v>
      </c>
      <c r="V794" s="99" t="s">
        <v>5028</v>
      </c>
    </row>
    <row r="795" spans="1:22" x14ac:dyDescent="0.25">
      <c r="A795" s="83">
        <v>1110779</v>
      </c>
      <c r="B795" s="327">
        <v>42317</v>
      </c>
      <c r="C795" s="52" t="s">
        <v>1973</v>
      </c>
      <c r="D795" s="52" t="s">
        <v>1853</v>
      </c>
      <c r="E795" s="52" t="s">
        <v>1869</v>
      </c>
      <c r="F795" s="52" t="s">
        <v>1974</v>
      </c>
      <c r="G795" s="52" t="s">
        <v>111</v>
      </c>
      <c r="H795" s="52" t="s">
        <v>23</v>
      </c>
      <c r="I795" s="52" t="s">
        <v>24</v>
      </c>
      <c r="J795" s="83">
        <v>2016</v>
      </c>
      <c r="K795" s="83">
        <v>2019</v>
      </c>
      <c r="L795" s="46">
        <v>314644</v>
      </c>
      <c r="M795" s="55" t="s">
        <v>66</v>
      </c>
      <c r="N795" s="55" t="s">
        <v>383</v>
      </c>
      <c r="O795" s="55" t="s">
        <v>384</v>
      </c>
      <c r="P795" s="55" t="s">
        <v>2128</v>
      </c>
      <c r="Q795" s="55" t="s">
        <v>165</v>
      </c>
      <c r="R795" s="55" t="s">
        <v>2671</v>
      </c>
      <c r="S795" s="55" t="s">
        <v>385</v>
      </c>
      <c r="T795" s="55" t="s">
        <v>2684</v>
      </c>
      <c r="U795" s="96" t="s">
        <v>4903</v>
      </c>
      <c r="V795" s="99" t="s">
        <v>5028</v>
      </c>
    </row>
    <row r="796" spans="1:22" x14ac:dyDescent="0.25">
      <c r="A796" s="83">
        <v>1110846</v>
      </c>
      <c r="B796" s="327">
        <v>42317</v>
      </c>
      <c r="C796" s="52" t="s">
        <v>247</v>
      </c>
      <c r="D796" s="52" t="s">
        <v>1853</v>
      </c>
      <c r="E796" s="52" t="s">
        <v>1861</v>
      </c>
      <c r="F796" s="52" t="s">
        <v>1975</v>
      </c>
      <c r="G796" s="52" t="s">
        <v>205</v>
      </c>
      <c r="H796" s="52" t="s">
        <v>36</v>
      </c>
      <c r="I796" s="52" t="s">
        <v>24</v>
      </c>
      <c r="J796" s="83">
        <v>2016</v>
      </c>
      <c r="K796" s="83">
        <v>2019</v>
      </c>
      <c r="L796" s="46">
        <v>314644</v>
      </c>
      <c r="M796" s="55" t="s">
        <v>25</v>
      </c>
      <c r="N796" s="55" t="s">
        <v>427</v>
      </c>
      <c r="O796" s="55" t="s">
        <v>488</v>
      </c>
      <c r="P796" s="55" t="s">
        <v>404</v>
      </c>
      <c r="Q796" s="55" t="s">
        <v>489</v>
      </c>
      <c r="R796" s="55" t="s">
        <v>490</v>
      </c>
      <c r="S796" s="55" t="s">
        <v>491</v>
      </c>
      <c r="T796" s="55" t="s">
        <v>492</v>
      </c>
      <c r="U796" s="96" t="s">
        <v>4455</v>
      </c>
      <c r="V796" s="99" t="s">
        <v>5028</v>
      </c>
    </row>
    <row r="797" spans="1:22" x14ac:dyDescent="0.25">
      <c r="A797" s="83">
        <v>1110970</v>
      </c>
      <c r="B797" s="327">
        <v>42317</v>
      </c>
      <c r="C797" s="52" t="s">
        <v>1976</v>
      </c>
      <c r="D797" s="52" t="s">
        <v>1853</v>
      </c>
      <c r="E797" s="52" t="s">
        <v>1876</v>
      </c>
      <c r="F797" s="52" t="s">
        <v>1977</v>
      </c>
      <c r="G797" s="52" t="s">
        <v>22</v>
      </c>
      <c r="H797" s="52" t="s">
        <v>23</v>
      </c>
      <c r="I797" s="52" t="s">
        <v>24</v>
      </c>
      <c r="J797" s="83">
        <v>2016</v>
      </c>
      <c r="K797" s="83">
        <v>2019</v>
      </c>
      <c r="L797" s="46">
        <v>224786.4</v>
      </c>
      <c r="M797" s="55" t="s">
        <v>48</v>
      </c>
      <c r="N797" s="55" t="s">
        <v>38</v>
      </c>
      <c r="O797" s="55" t="s">
        <v>39</v>
      </c>
      <c r="P797" s="55" t="s">
        <v>2323</v>
      </c>
      <c r="Q797" s="55" t="s">
        <v>2371</v>
      </c>
      <c r="R797" s="55" t="s">
        <v>3601</v>
      </c>
      <c r="S797" s="55" t="s">
        <v>584</v>
      </c>
      <c r="T797" s="55" t="s">
        <v>139</v>
      </c>
      <c r="U797" s="96" t="s">
        <v>4911</v>
      </c>
      <c r="V797" s="99" t="s">
        <v>5028</v>
      </c>
    </row>
    <row r="798" spans="1:22" x14ac:dyDescent="0.25">
      <c r="A798" s="83">
        <v>1111032</v>
      </c>
      <c r="B798" s="327">
        <v>42317</v>
      </c>
      <c r="C798" s="52" t="s">
        <v>1978</v>
      </c>
      <c r="D798" s="52" t="s">
        <v>1857</v>
      </c>
      <c r="E798" s="52" t="s">
        <v>1858</v>
      </c>
      <c r="F798" s="52" t="s">
        <v>1979</v>
      </c>
      <c r="G798" s="52" t="s">
        <v>213</v>
      </c>
      <c r="H798" s="52" t="s">
        <v>199</v>
      </c>
      <c r="I798" s="52" t="s">
        <v>24</v>
      </c>
      <c r="J798" s="83">
        <v>2016</v>
      </c>
      <c r="K798" s="83">
        <v>2019</v>
      </c>
      <c r="L798" s="46">
        <v>340068</v>
      </c>
      <c r="M798" s="55" t="s">
        <v>66</v>
      </c>
      <c r="N798" s="55" t="s">
        <v>160</v>
      </c>
      <c r="O798" s="55" t="s">
        <v>2339</v>
      </c>
      <c r="P798" s="55" t="s">
        <v>3602</v>
      </c>
      <c r="Q798" s="55" t="s">
        <v>3241</v>
      </c>
      <c r="R798" s="55" t="s">
        <v>3169</v>
      </c>
      <c r="S798" s="55" t="s">
        <v>2126</v>
      </c>
      <c r="T798" s="55" t="s">
        <v>3603</v>
      </c>
      <c r="U798" s="96" t="s">
        <v>4914</v>
      </c>
      <c r="V798" s="99" t="s">
        <v>5028</v>
      </c>
    </row>
    <row r="799" spans="1:22" x14ac:dyDescent="0.25">
      <c r="A799" s="83">
        <v>1111039</v>
      </c>
      <c r="B799" s="327">
        <v>42317</v>
      </c>
      <c r="C799" s="52" t="s">
        <v>1980</v>
      </c>
      <c r="D799" s="52" t="s">
        <v>1857</v>
      </c>
      <c r="E799" s="52" t="s">
        <v>1866</v>
      </c>
      <c r="F799" s="52" t="s">
        <v>1981</v>
      </c>
      <c r="G799" s="52" t="s">
        <v>213</v>
      </c>
      <c r="H799" s="52" t="s">
        <v>199</v>
      </c>
      <c r="I799" s="52" t="s">
        <v>24</v>
      </c>
      <c r="J799" s="83">
        <v>2016</v>
      </c>
      <c r="K799" s="83">
        <v>2019</v>
      </c>
      <c r="L799" s="46">
        <v>333900</v>
      </c>
      <c r="M799" s="55" t="s">
        <v>48</v>
      </c>
      <c r="N799" s="55" t="s">
        <v>151</v>
      </c>
      <c r="O799" s="55" t="s">
        <v>152</v>
      </c>
      <c r="P799" s="55" t="s">
        <v>2349</v>
      </c>
      <c r="Q799" s="55" t="s">
        <v>2351</v>
      </c>
      <c r="R799" s="55" t="s">
        <v>3604</v>
      </c>
      <c r="S799" s="55" t="s">
        <v>578</v>
      </c>
      <c r="T799" s="55" t="s">
        <v>3605</v>
      </c>
      <c r="U799" s="96" t="s">
        <v>4915</v>
      </c>
      <c r="V799" s="99" t="s">
        <v>5028</v>
      </c>
    </row>
    <row r="800" spans="1:22" x14ac:dyDescent="0.25">
      <c r="A800" s="83">
        <v>1111041</v>
      </c>
      <c r="B800" s="327">
        <v>42317</v>
      </c>
      <c r="C800" s="52" t="s">
        <v>1982</v>
      </c>
      <c r="D800" s="52" t="s">
        <v>1853</v>
      </c>
      <c r="E800" s="52" t="s">
        <v>1869</v>
      </c>
      <c r="F800" s="52" t="s">
        <v>1983</v>
      </c>
      <c r="G800" s="52" t="s">
        <v>22</v>
      </c>
      <c r="H800" s="52" t="s">
        <v>23</v>
      </c>
      <c r="I800" s="52" t="s">
        <v>24</v>
      </c>
      <c r="J800" s="83">
        <v>2016</v>
      </c>
      <c r="K800" s="83">
        <v>2019</v>
      </c>
      <c r="L800" s="46">
        <v>314644</v>
      </c>
      <c r="M800" s="55" t="s">
        <v>66</v>
      </c>
      <c r="N800" s="55" t="s">
        <v>56</v>
      </c>
      <c r="O800" s="55" t="s">
        <v>390</v>
      </c>
      <c r="P800" s="55" t="s">
        <v>3189</v>
      </c>
      <c r="Q800" s="55" t="s">
        <v>580</v>
      </c>
      <c r="R800" s="55" t="s">
        <v>3186</v>
      </c>
      <c r="S800" s="55" t="s">
        <v>3606</v>
      </c>
      <c r="T800" s="55" t="s">
        <v>3607</v>
      </c>
      <c r="U800" s="96" t="s">
        <v>4916</v>
      </c>
      <c r="V800" s="99" t="s">
        <v>5028</v>
      </c>
    </row>
    <row r="801" spans="1:22" x14ac:dyDescent="0.25">
      <c r="A801" s="83">
        <v>1111094</v>
      </c>
      <c r="B801" s="327">
        <v>42317</v>
      </c>
      <c r="C801" s="52" t="s">
        <v>1984</v>
      </c>
      <c r="D801" s="52" t="s">
        <v>1857</v>
      </c>
      <c r="E801" s="52" t="s">
        <v>1858</v>
      </c>
      <c r="F801" s="52" t="s">
        <v>1985</v>
      </c>
      <c r="G801" s="52" t="s">
        <v>214</v>
      </c>
      <c r="H801" s="52" t="s">
        <v>74</v>
      </c>
      <c r="I801" s="52" t="s">
        <v>24</v>
      </c>
      <c r="J801" s="83">
        <v>2016</v>
      </c>
      <c r="K801" s="83">
        <v>2019</v>
      </c>
      <c r="L801" s="46">
        <v>333900</v>
      </c>
      <c r="M801" s="55" t="s">
        <v>66</v>
      </c>
      <c r="N801" s="55" t="s">
        <v>56</v>
      </c>
      <c r="O801" s="55" t="s">
        <v>390</v>
      </c>
      <c r="P801" s="55" t="s">
        <v>3126</v>
      </c>
      <c r="Q801" s="55" t="s">
        <v>487</v>
      </c>
      <c r="R801" s="55" t="s">
        <v>3192</v>
      </c>
      <c r="S801" s="55" t="s">
        <v>3608</v>
      </c>
      <c r="T801" s="55" t="s">
        <v>388</v>
      </c>
      <c r="U801" s="96" t="s">
        <v>4918</v>
      </c>
      <c r="V801" s="99" t="s">
        <v>5028</v>
      </c>
    </row>
    <row r="802" spans="1:22" x14ac:dyDescent="0.25">
      <c r="A802" s="83">
        <v>1111099</v>
      </c>
      <c r="B802" s="327">
        <v>42317</v>
      </c>
      <c r="C802" s="52" t="s">
        <v>1986</v>
      </c>
      <c r="D802" s="52" t="s">
        <v>1853</v>
      </c>
      <c r="E802" s="52" t="s">
        <v>1861</v>
      </c>
      <c r="F802" s="52" t="s">
        <v>1987</v>
      </c>
      <c r="G802" s="52" t="s">
        <v>1541</v>
      </c>
      <c r="H802" s="52" t="s">
        <v>23</v>
      </c>
      <c r="I802" s="52" t="s">
        <v>75</v>
      </c>
      <c r="J802" s="83">
        <v>2016</v>
      </c>
      <c r="K802" s="83">
        <v>2019</v>
      </c>
      <c r="L802" s="46">
        <v>344644</v>
      </c>
      <c r="M802" s="55" t="s">
        <v>25</v>
      </c>
      <c r="N802" s="55" t="s">
        <v>26</v>
      </c>
      <c r="O802" s="55" t="s">
        <v>2257</v>
      </c>
      <c r="P802" s="55" t="s">
        <v>2893</v>
      </c>
      <c r="Q802" s="55" t="s">
        <v>3159</v>
      </c>
      <c r="R802" s="55" t="s">
        <v>3609</v>
      </c>
      <c r="S802" s="55" t="s">
        <v>2381</v>
      </c>
      <c r="T802" s="55" t="s">
        <v>99</v>
      </c>
      <c r="U802" s="96" t="s">
        <v>4919</v>
      </c>
      <c r="V802" s="99" t="s">
        <v>5028</v>
      </c>
    </row>
    <row r="803" spans="1:22" x14ac:dyDescent="0.25">
      <c r="A803" s="83">
        <v>1111134</v>
      </c>
      <c r="B803" s="327">
        <v>42317</v>
      </c>
      <c r="C803" s="52" t="s">
        <v>1988</v>
      </c>
      <c r="D803" s="52" t="s">
        <v>1853</v>
      </c>
      <c r="E803" s="52" t="s">
        <v>1876</v>
      </c>
      <c r="F803" s="52" t="s">
        <v>1989</v>
      </c>
      <c r="G803" s="52" t="s">
        <v>116</v>
      </c>
      <c r="H803" s="52" t="s">
        <v>23</v>
      </c>
      <c r="I803" s="52" t="s">
        <v>75</v>
      </c>
      <c r="J803" s="83">
        <v>2016</v>
      </c>
      <c r="K803" s="83">
        <v>2019</v>
      </c>
      <c r="L803" s="46">
        <v>262250.8</v>
      </c>
      <c r="M803" s="55" t="s">
        <v>25</v>
      </c>
      <c r="N803" s="55" t="s">
        <v>2192</v>
      </c>
      <c r="O803" s="55" t="s">
        <v>2484</v>
      </c>
      <c r="P803" s="55" t="s">
        <v>2486</v>
      </c>
      <c r="Q803" s="55" t="s">
        <v>2887</v>
      </c>
      <c r="R803" s="55" t="s">
        <v>3610</v>
      </c>
      <c r="S803" s="55" t="s">
        <v>3129</v>
      </c>
      <c r="T803" s="55" t="s">
        <v>3611</v>
      </c>
      <c r="U803" s="96" t="s">
        <v>4920</v>
      </c>
      <c r="V803" s="99" t="s">
        <v>5028</v>
      </c>
    </row>
    <row r="804" spans="1:22" x14ac:dyDescent="0.25">
      <c r="A804" s="83">
        <v>1111136</v>
      </c>
      <c r="B804" s="327">
        <v>42317</v>
      </c>
      <c r="C804" s="52" t="s">
        <v>1990</v>
      </c>
      <c r="D804" s="52" t="s">
        <v>1853</v>
      </c>
      <c r="E804" s="52" t="s">
        <v>1876</v>
      </c>
      <c r="F804" s="52" t="s">
        <v>1991</v>
      </c>
      <c r="G804" s="52" t="s">
        <v>214</v>
      </c>
      <c r="H804" s="52" t="s">
        <v>74</v>
      </c>
      <c r="I804" s="52" t="s">
        <v>24</v>
      </c>
      <c r="J804" s="83">
        <v>2016</v>
      </c>
      <c r="K804" s="83">
        <v>2019</v>
      </c>
      <c r="L804" s="46">
        <v>187322</v>
      </c>
      <c r="M804" s="55" t="s">
        <v>25</v>
      </c>
      <c r="N804" s="55" t="s">
        <v>26</v>
      </c>
      <c r="O804" s="55" t="s">
        <v>76</v>
      </c>
      <c r="P804" s="55" t="s">
        <v>2692</v>
      </c>
      <c r="Q804" s="55" t="s">
        <v>3612</v>
      </c>
      <c r="R804" s="55" t="s">
        <v>569</v>
      </c>
      <c r="S804" s="55" t="s">
        <v>2356</v>
      </c>
      <c r="T804" s="55" t="s">
        <v>3613</v>
      </c>
      <c r="U804" s="96" t="s">
        <v>4921</v>
      </c>
      <c r="V804" s="99" t="s">
        <v>5028</v>
      </c>
    </row>
    <row r="805" spans="1:22" x14ac:dyDescent="0.25">
      <c r="A805" s="83">
        <v>1111163</v>
      </c>
      <c r="B805" s="327">
        <v>42317</v>
      </c>
      <c r="C805" s="88" t="s">
        <v>4070</v>
      </c>
      <c r="D805" s="52" t="s">
        <v>1853</v>
      </c>
      <c r="E805" s="52" t="s">
        <v>1869</v>
      </c>
      <c r="F805" s="52" t="s">
        <v>1992</v>
      </c>
      <c r="G805" s="52" t="s">
        <v>209</v>
      </c>
      <c r="H805" s="52" t="s">
        <v>74</v>
      </c>
      <c r="I805" s="52" t="s">
        <v>24</v>
      </c>
      <c r="J805" s="83">
        <v>2016</v>
      </c>
      <c r="K805" s="83">
        <v>2019</v>
      </c>
      <c r="L805" s="46">
        <v>314644</v>
      </c>
      <c r="M805" s="55" t="s">
        <v>66</v>
      </c>
      <c r="N805" s="55" t="s">
        <v>184</v>
      </c>
      <c r="O805" s="55" t="s">
        <v>2129</v>
      </c>
      <c r="P805" s="55" t="s">
        <v>2134</v>
      </c>
      <c r="Q805" s="55" t="s">
        <v>3614</v>
      </c>
      <c r="R805" s="55" t="s">
        <v>3615</v>
      </c>
      <c r="S805" s="55" t="s">
        <v>3616</v>
      </c>
      <c r="T805" s="55" t="s">
        <v>3276</v>
      </c>
      <c r="U805" s="96" t="s">
        <v>4922</v>
      </c>
      <c r="V805" s="99" t="s">
        <v>5028</v>
      </c>
    </row>
    <row r="806" spans="1:22" x14ac:dyDescent="0.25">
      <c r="A806" s="83">
        <v>1111216</v>
      </c>
      <c r="B806" s="327">
        <v>42317</v>
      </c>
      <c r="C806" s="52" t="s">
        <v>1993</v>
      </c>
      <c r="D806" s="52" t="s">
        <v>1853</v>
      </c>
      <c r="E806" s="52" t="s">
        <v>1869</v>
      </c>
      <c r="F806" s="52" t="s">
        <v>1994</v>
      </c>
      <c r="G806" s="52" t="s">
        <v>214</v>
      </c>
      <c r="H806" s="52" t="s">
        <v>74</v>
      </c>
      <c r="I806" s="52" t="s">
        <v>24</v>
      </c>
      <c r="J806" s="83">
        <v>2016</v>
      </c>
      <c r="K806" s="83">
        <v>2019</v>
      </c>
      <c r="L806" s="46">
        <v>314644</v>
      </c>
      <c r="M806" s="55" t="s">
        <v>66</v>
      </c>
      <c r="N806" s="55" t="s">
        <v>2202</v>
      </c>
      <c r="O806" s="55" t="s">
        <v>2209</v>
      </c>
      <c r="P806" s="55" t="s">
        <v>2210</v>
      </c>
      <c r="Q806" s="55" t="s">
        <v>3617</v>
      </c>
      <c r="R806" s="55" t="s">
        <v>3493</v>
      </c>
      <c r="S806" s="55" t="s">
        <v>3242</v>
      </c>
      <c r="T806" s="55" t="s">
        <v>3618</v>
      </c>
      <c r="U806" s="96" t="s">
        <v>4925</v>
      </c>
      <c r="V806" s="99" t="s">
        <v>5028</v>
      </c>
    </row>
    <row r="807" spans="1:22" x14ac:dyDescent="0.25">
      <c r="A807" s="83">
        <v>1111246</v>
      </c>
      <c r="B807" s="327">
        <v>42317</v>
      </c>
      <c r="C807" s="52" t="s">
        <v>1995</v>
      </c>
      <c r="D807" s="52" t="s">
        <v>1857</v>
      </c>
      <c r="E807" s="52" t="s">
        <v>1858</v>
      </c>
      <c r="F807" s="52" t="s">
        <v>1996</v>
      </c>
      <c r="G807" s="52" t="s">
        <v>73</v>
      </c>
      <c r="H807" s="52" t="s">
        <v>74</v>
      </c>
      <c r="I807" s="52" t="s">
        <v>75</v>
      </c>
      <c r="J807" s="83">
        <v>2016</v>
      </c>
      <c r="K807" s="83">
        <v>2019</v>
      </c>
      <c r="L807" s="46">
        <v>370668</v>
      </c>
      <c r="M807" s="55" t="s">
        <v>66</v>
      </c>
      <c r="N807" s="55" t="s">
        <v>160</v>
      </c>
      <c r="O807" s="55" t="s">
        <v>161</v>
      </c>
      <c r="P807" s="55" t="s">
        <v>2117</v>
      </c>
      <c r="Q807" s="55" t="s">
        <v>3619</v>
      </c>
      <c r="R807" s="55" t="s">
        <v>3355</v>
      </c>
      <c r="S807" s="55" t="s">
        <v>3477</v>
      </c>
      <c r="T807" s="55" t="s">
        <v>2261</v>
      </c>
      <c r="U807" s="96" t="s">
        <v>4926</v>
      </c>
      <c r="V807" s="99" t="s">
        <v>5028</v>
      </c>
    </row>
    <row r="808" spans="1:22" x14ac:dyDescent="0.25">
      <c r="A808" s="83">
        <v>1111270</v>
      </c>
      <c r="B808" s="327">
        <v>42317</v>
      </c>
      <c r="C808" s="52" t="s">
        <v>1997</v>
      </c>
      <c r="D808" s="52" t="s">
        <v>1853</v>
      </c>
      <c r="E808" s="52" t="s">
        <v>1854</v>
      </c>
      <c r="F808" s="52" t="s">
        <v>1998</v>
      </c>
      <c r="G808" s="52" t="s">
        <v>205</v>
      </c>
      <c r="H808" s="52" t="s">
        <v>36</v>
      </c>
      <c r="I808" s="52" t="s">
        <v>24</v>
      </c>
      <c r="J808" s="83">
        <v>2016</v>
      </c>
      <c r="K808" s="83">
        <v>2019</v>
      </c>
      <c r="L808" s="46">
        <v>314644</v>
      </c>
      <c r="M808" s="55" t="s">
        <v>48</v>
      </c>
      <c r="N808" s="55" t="s">
        <v>38</v>
      </c>
      <c r="O808" s="55" t="s">
        <v>127</v>
      </c>
      <c r="P808" s="55" t="s">
        <v>2582</v>
      </c>
      <c r="Q808" s="55" t="s">
        <v>2976</v>
      </c>
      <c r="R808" s="55" t="s">
        <v>3620</v>
      </c>
      <c r="S808" s="55" t="s">
        <v>132</v>
      </c>
      <c r="T808" s="55" t="s">
        <v>3611</v>
      </c>
      <c r="U808" s="96" t="s">
        <v>4927</v>
      </c>
      <c r="V808" s="99" t="s">
        <v>5028</v>
      </c>
    </row>
    <row r="809" spans="1:22" x14ac:dyDescent="0.25">
      <c r="A809" s="83">
        <v>1111306</v>
      </c>
      <c r="B809" s="327">
        <v>42317</v>
      </c>
      <c r="C809" s="52" t="s">
        <v>1999</v>
      </c>
      <c r="D809" s="52" t="s">
        <v>1853</v>
      </c>
      <c r="E809" s="52" t="s">
        <v>1869</v>
      </c>
      <c r="F809" s="52" t="s">
        <v>2000</v>
      </c>
      <c r="G809" s="52" t="s">
        <v>73</v>
      </c>
      <c r="H809" s="52" t="s">
        <v>74</v>
      </c>
      <c r="I809" s="52" t="s">
        <v>75</v>
      </c>
      <c r="J809" s="83">
        <v>2016</v>
      </c>
      <c r="K809" s="83">
        <v>2019</v>
      </c>
      <c r="L809" s="46">
        <v>314644</v>
      </c>
      <c r="M809" s="55" t="s">
        <v>66</v>
      </c>
      <c r="N809" s="55" t="s">
        <v>2083</v>
      </c>
      <c r="O809" s="55" t="s">
        <v>2162</v>
      </c>
      <c r="P809" s="55" t="s">
        <v>3621</v>
      </c>
      <c r="Q809" s="55" t="s">
        <v>3277</v>
      </c>
      <c r="R809" s="55" t="s">
        <v>3622</v>
      </c>
      <c r="S809" s="55" t="s">
        <v>3623</v>
      </c>
      <c r="T809" s="55" t="s">
        <v>3279</v>
      </c>
      <c r="U809" s="96" t="s">
        <v>4928</v>
      </c>
      <c r="V809" s="99" t="s">
        <v>5028</v>
      </c>
    </row>
    <row r="810" spans="1:22" x14ac:dyDescent="0.25">
      <c r="A810" s="83">
        <v>1111428</v>
      </c>
      <c r="B810" s="327">
        <v>42317</v>
      </c>
      <c r="C810" s="52" t="s">
        <v>2001</v>
      </c>
      <c r="D810" s="52" t="s">
        <v>1853</v>
      </c>
      <c r="E810" s="52" t="s">
        <v>1876</v>
      </c>
      <c r="F810" s="52" t="s">
        <v>2002</v>
      </c>
      <c r="G810" s="52" t="s">
        <v>111</v>
      </c>
      <c r="H810" s="52" t="s">
        <v>23</v>
      </c>
      <c r="I810" s="52" t="s">
        <v>24</v>
      </c>
      <c r="J810" s="83">
        <v>2016</v>
      </c>
      <c r="K810" s="83">
        <v>2019</v>
      </c>
      <c r="L810" s="46">
        <v>251715.20000000001</v>
      </c>
      <c r="M810" s="55" t="s">
        <v>25</v>
      </c>
      <c r="N810" s="55" t="s">
        <v>26</v>
      </c>
      <c r="O810" s="55" t="s">
        <v>76</v>
      </c>
      <c r="P810" s="55" t="s">
        <v>2692</v>
      </c>
      <c r="Q810" s="55" t="s">
        <v>3624</v>
      </c>
      <c r="R810" s="55" t="s">
        <v>2354</v>
      </c>
      <c r="S810" s="55" t="s">
        <v>3625</v>
      </c>
      <c r="T810" s="55" t="s">
        <v>476</v>
      </c>
      <c r="U810" s="96" t="s">
        <v>4930</v>
      </c>
      <c r="V810" s="99" t="s">
        <v>5028</v>
      </c>
    </row>
    <row r="811" spans="1:22" x14ac:dyDescent="0.25">
      <c r="A811" s="83">
        <v>1111437</v>
      </c>
      <c r="B811" s="327">
        <v>42317</v>
      </c>
      <c r="C811" s="52" t="s">
        <v>2003</v>
      </c>
      <c r="D811" s="52" t="s">
        <v>1857</v>
      </c>
      <c r="E811" s="52" t="s">
        <v>1858</v>
      </c>
      <c r="F811" s="52" t="s">
        <v>2004</v>
      </c>
      <c r="G811" s="52" t="s">
        <v>216</v>
      </c>
      <c r="H811" s="52" t="s">
        <v>201</v>
      </c>
      <c r="I811" s="52" t="s">
        <v>24</v>
      </c>
      <c r="J811" s="83">
        <v>2016</v>
      </c>
      <c r="K811" s="83">
        <v>2019</v>
      </c>
      <c r="L811" s="46">
        <v>335292</v>
      </c>
      <c r="M811" s="55" t="s">
        <v>25</v>
      </c>
      <c r="N811" s="55" t="s">
        <v>2197</v>
      </c>
      <c r="O811" s="55" t="s">
        <v>2198</v>
      </c>
      <c r="P811" s="55" t="s">
        <v>3626</v>
      </c>
      <c r="Q811" s="55" t="s">
        <v>3547</v>
      </c>
      <c r="R811" s="55" t="s">
        <v>403</v>
      </c>
      <c r="S811" s="55" t="s">
        <v>3627</v>
      </c>
      <c r="T811" s="55" t="s">
        <v>552</v>
      </c>
      <c r="U811" s="96" t="s">
        <v>4931</v>
      </c>
      <c r="V811" s="99" t="s">
        <v>5028</v>
      </c>
    </row>
    <row r="812" spans="1:22" x14ac:dyDescent="0.25">
      <c r="A812" s="83">
        <v>1111469</v>
      </c>
      <c r="B812" s="327">
        <v>42317</v>
      </c>
      <c r="C812" s="52" t="s">
        <v>2005</v>
      </c>
      <c r="D812" s="52" t="s">
        <v>1857</v>
      </c>
      <c r="E812" s="52" t="s">
        <v>1858</v>
      </c>
      <c r="F812" s="52" t="s">
        <v>2006</v>
      </c>
      <c r="G812" s="52" t="s">
        <v>73</v>
      </c>
      <c r="H812" s="52" t="s">
        <v>74</v>
      </c>
      <c r="I812" s="52" t="s">
        <v>75</v>
      </c>
      <c r="J812" s="83">
        <v>2016</v>
      </c>
      <c r="K812" s="83">
        <v>2019</v>
      </c>
      <c r="L812" s="46">
        <v>366252</v>
      </c>
      <c r="M812" s="55" t="s">
        <v>25</v>
      </c>
      <c r="N812" s="55" t="s">
        <v>2083</v>
      </c>
      <c r="O812" s="55" t="s">
        <v>2084</v>
      </c>
      <c r="P812" s="55" t="s">
        <v>2092</v>
      </c>
      <c r="Q812" s="55" t="s">
        <v>196</v>
      </c>
      <c r="R812" s="55" t="s">
        <v>3077</v>
      </c>
      <c r="S812" s="55" t="s">
        <v>3628</v>
      </c>
      <c r="T812" s="55" t="s">
        <v>3629</v>
      </c>
      <c r="U812" s="96" t="s">
        <v>4933</v>
      </c>
      <c r="V812" s="99" t="s">
        <v>5028</v>
      </c>
    </row>
    <row r="813" spans="1:22" x14ac:dyDescent="0.25">
      <c r="A813" s="83">
        <v>1111485</v>
      </c>
      <c r="B813" s="327">
        <v>42317</v>
      </c>
      <c r="C813" s="52" t="s">
        <v>2007</v>
      </c>
      <c r="D813" s="52" t="s">
        <v>1853</v>
      </c>
      <c r="E813" s="52" t="s">
        <v>1876</v>
      </c>
      <c r="F813" s="52" t="s">
        <v>2008</v>
      </c>
      <c r="G813" s="52" t="s">
        <v>111</v>
      </c>
      <c r="H813" s="52" t="s">
        <v>23</v>
      </c>
      <c r="I813" s="52" t="s">
        <v>24</v>
      </c>
      <c r="J813" s="83">
        <v>2016</v>
      </c>
      <c r="K813" s="83">
        <v>2019</v>
      </c>
      <c r="L813" s="46">
        <v>262250.8</v>
      </c>
      <c r="M813" s="55" t="s">
        <v>25</v>
      </c>
      <c r="N813" s="55" t="s">
        <v>442</v>
      </c>
      <c r="O813" s="55" t="s">
        <v>443</v>
      </c>
      <c r="P813" s="55" t="s">
        <v>3406</v>
      </c>
      <c r="Q813" s="55" t="s">
        <v>3630</v>
      </c>
      <c r="R813" s="55" t="s">
        <v>3631</v>
      </c>
      <c r="S813" s="55" t="s">
        <v>3461</v>
      </c>
      <c r="T813" s="55" t="s">
        <v>2881</v>
      </c>
      <c r="U813" s="96" t="s">
        <v>4934</v>
      </c>
      <c r="V813" s="99" t="s">
        <v>5028</v>
      </c>
    </row>
    <row r="814" spans="1:22" x14ac:dyDescent="0.25">
      <c r="A814" s="83">
        <v>1111626</v>
      </c>
      <c r="B814" s="327">
        <v>42317</v>
      </c>
      <c r="C814" s="52" t="s">
        <v>2009</v>
      </c>
      <c r="D814" s="52" t="s">
        <v>1857</v>
      </c>
      <c r="E814" s="52" t="s">
        <v>1872</v>
      </c>
      <c r="F814" s="52" t="s">
        <v>2010</v>
      </c>
      <c r="G814" s="52" t="s">
        <v>111</v>
      </c>
      <c r="H814" s="52" t="s">
        <v>23</v>
      </c>
      <c r="I814" s="52" t="s">
        <v>24</v>
      </c>
      <c r="J814" s="83">
        <v>2016</v>
      </c>
      <c r="K814" s="83">
        <v>2019</v>
      </c>
      <c r="L814" s="46">
        <v>402396</v>
      </c>
      <c r="M814" s="55" t="s">
        <v>25</v>
      </c>
      <c r="N814" s="55" t="s">
        <v>26</v>
      </c>
      <c r="O814" s="55" t="s">
        <v>2257</v>
      </c>
      <c r="P814" s="55" t="s">
        <v>186</v>
      </c>
      <c r="Q814" s="55" t="s">
        <v>2893</v>
      </c>
      <c r="R814" s="55" t="s">
        <v>2844</v>
      </c>
      <c r="S814" s="55" t="s">
        <v>3159</v>
      </c>
      <c r="T814" s="55" t="s">
        <v>3494</v>
      </c>
      <c r="U814" s="96" t="s">
        <v>4939</v>
      </c>
      <c r="V814" s="99" t="s">
        <v>5028</v>
      </c>
    </row>
    <row r="815" spans="1:22" x14ac:dyDescent="0.25">
      <c r="A815" s="83">
        <v>1111640</v>
      </c>
      <c r="B815" s="327">
        <v>42317</v>
      </c>
      <c r="C815" s="52" t="s">
        <v>2011</v>
      </c>
      <c r="D815" s="52" t="s">
        <v>1853</v>
      </c>
      <c r="E815" s="52" t="s">
        <v>1861</v>
      </c>
      <c r="F815" s="52" t="s">
        <v>2012</v>
      </c>
      <c r="G815" s="52" t="s">
        <v>22</v>
      </c>
      <c r="H815" s="52" t="s">
        <v>23</v>
      </c>
      <c r="I815" s="52" t="s">
        <v>24</v>
      </c>
      <c r="J815" s="83">
        <v>2016</v>
      </c>
      <c r="K815" s="83">
        <v>2019</v>
      </c>
      <c r="L815" s="46">
        <v>314644</v>
      </c>
      <c r="M815" s="55" t="s">
        <v>25</v>
      </c>
      <c r="N815" s="55" t="s">
        <v>26</v>
      </c>
      <c r="O815" s="55" t="s">
        <v>2880</v>
      </c>
      <c r="P815" s="55" t="s">
        <v>2886</v>
      </c>
      <c r="Q815" s="55" t="s">
        <v>3632</v>
      </c>
      <c r="R815" s="55" t="s">
        <v>3633</v>
      </c>
      <c r="S815" s="55" t="s">
        <v>3634</v>
      </c>
      <c r="T815" s="55" t="s">
        <v>2099</v>
      </c>
      <c r="U815" s="96" t="s">
        <v>4942</v>
      </c>
      <c r="V815" s="99" t="s">
        <v>5028</v>
      </c>
    </row>
    <row r="816" spans="1:22" x14ac:dyDescent="0.25">
      <c r="A816" s="83">
        <v>1111678</v>
      </c>
      <c r="B816" s="327">
        <v>42317</v>
      </c>
      <c r="C816" s="52" t="s">
        <v>2013</v>
      </c>
      <c r="D816" s="52" t="s">
        <v>1853</v>
      </c>
      <c r="E816" s="52" t="s">
        <v>1861</v>
      </c>
      <c r="F816" s="52" t="s">
        <v>2014</v>
      </c>
      <c r="G816" s="52" t="s">
        <v>205</v>
      </c>
      <c r="H816" s="52" t="s">
        <v>36</v>
      </c>
      <c r="I816" s="52" t="s">
        <v>24</v>
      </c>
      <c r="J816" s="83">
        <v>2016</v>
      </c>
      <c r="K816" s="83">
        <v>2019</v>
      </c>
      <c r="L816" s="46">
        <v>314644</v>
      </c>
      <c r="M816" s="55" t="s">
        <v>25</v>
      </c>
      <c r="N816" s="55" t="s">
        <v>160</v>
      </c>
      <c r="O816" s="55" t="s">
        <v>161</v>
      </c>
      <c r="P816" s="55" t="s">
        <v>2252</v>
      </c>
      <c r="Q816" s="55" t="s">
        <v>3546</v>
      </c>
      <c r="R816" s="55" t="s">
        <v>3130</v>
      </c>
      <c r="S816" s="55" t="s">
        <v>2088</v>
      </c>
      <c r="T816" s="55" t="s">
        <v>2677</v>
      </c>
      <c r="U816" s="96" t="s">
        <v>4945</v>
      </c>
      <c r="V816" s="99" t="s">
        <v>5028</v>
      </c>
    </row>
    <row r="817" spans="1:22" x14ac:dyDescent="0.25">
      <c r="A817" s="83">
        <v>1111694</v>
      </c>
      <c r="B817" s="327">
        <v>42317</v>
      </c>
      <c r="C817" s="52" t="s">
        <v>2015</v>
      </c>
      <c r="D817" s="52" t="s">
        <v>1853</v>
      </c>
      <c r="E817" s="52" t="s">
        <v>1869</v>
      </c>
      <c r="F817" s="52" t="s">
        <v>2016</v>
      </c>
      <c r="G817" s="52" t="s">
        <v>205</v>
      </c>
      <c r="H817" s="52" t="s">
        <v>36</v>
      </c>
      <c r="I817" s="52" t="s">
        <v>24</v>
      </c>
      <c r="J817" s="83">
        <v>2016</v>
      </c>
      <c r="K817" s="83">
        <v>2019</v>
      </c>
      <c r="L817" s="46">
        <v>314644</v>
      </c>
      <c r="M817" s="55" t="s">
        <v>66</v>
      </c>
      <c r="N817" s="55" t="s">
        <v>2202</v>
      </c>
      <c r="O817" s="55" t="s">
        <v>2203</v>
      </c>
      <c r="P817" s="55" t="s">
        <v>2160</v>
      </c>
      <c r="Q817" s="55" t="s">
        <v>603</v>
      </c>
      <c r="R817" s="55" t="s">
        <v>3635</v>
      </c>
      <c r="S817" s="55" t="s">
        <v>3636</v>
      </c>
      <c r="T817" s="55" t="s">
        <v>2615</v>
      </c>
      <c r="U817" s="96" t="s">
        <v>4946</v>
      </c>
      <c r="V817" s="99" t="s">
        <v>5028</v>
      </c>
    </row>
    <row r="818" spans="1:22" x14ac:dyDescent="0.25">
      <c r="A818" s="83">
        <v>1111800</v>
      </c>
      <c r="B818" s="327">
        <v>42317</v>
      </c>
      <c r="C818" s="52" t="s">
        <v>2017</v>
      </c>
      <c r="D818" s="52" t="s">
        <v>1853</v>
      </c>
      <c r="E818" s="52" t="s">
        <v>1876</v>
      </c>
      <c r="F818" s="52" t="s">
        <v>2018</v>
      </c>
      <c r="G818" s="52" t="s">
        <v>47</v>
      </c>
      <c r="H818" s="52" t="s">
        <v>36</v>
      </c>
      <c r="I818" s="52" t="s">
        <v>24</v>
      </c>
      <c r="J818" s="83">
        <v>2016</v>
      </c>
      <c r="K818" s="83">
        <v>2019</v>
      </c>
      <c r="L818" s="46">
        <v>188786.4</v>
      </c>
      <c r="M818" s="55" t="s">
        <v>48</v>
      </c>
      <c r="N818" s="55" t="s">
        <v>374</v>
      </c>
      <c r="O818" s="55" t="s">
        <v>2393</v>
      </c>
      <c r="P818" s="55" t="s">
        <v>165</v>
      </c>
      <c r="Q818" s="55" t="s">
        <v>3637</v>
      </c>
      <c r="R818" s="55" t="s">
        <v>2677</v>
      </c>
      <c r="S818" s="55" t="s">
        <v>3638</v>
      </c>
      <c r="T818" s="55" t="s">
        <v>176</v>
      </c>
      <c r="U818" s="96" t="s">
        <v>4947</v>
      </c>
      <c r="V818" s="99" t="s">
        <v>5028</v>
      </c>
    </row>
    <row r="819" spans="1:22" x14ac:dyDescent="0.25">
      <c r="A819" s="83">
        <v>1111822</v>
      </c>
      <c r="B819" s="327">
        <v>42317</v>
      </c>
      <c r="C819" s="52" t="s">
        <v>292</v>
      </c>
      <c r="D819" s="52" t="s">
        <v>1853</v>
      </c>
      <c r="E819" s="52" t="s">
        <v>1869</v>
      </c>
      <c r="F819" s="52" t="s">
        <v>373</v>
      </c>
      <c r="G819" s="52" t="s">
        <v>65</v>
      </c>
      <c r="H819" s="52" t="s">
        <v>36</v>
      </c>
      <c r="I819" s="52" t="s">
        <v>24</v>
      </c>
      <c r="J819" s="83">
        <v>2016</v>
      </c>
      <c r="K819" s="83">
        <v>2019</v>
      </c>
      <c r="L819" s="46">
        <v>314644</v>
      </c>
      <c r="M819" s="55" t="s">
        <v>66</v>
      </c>
      <c r="N819" s="55" t="s">
        <v>2202</v>
      </c>
      <c r="O819" s="55" t="s">
        <v>2203</v>
      </c>
      <c r="P819" s="55" t="s">
        <v>595</v>
      </c>
      <c r="Q819" s="55" t="s">
        <v>435</v>
      </c>
      <c r="R819" s="55" t="s">
        <v>432</v>
      </c>
      <c r="S819" s="55" t="s">
        <v>2085</v>
      </c>
      <c r="T819" s="55" t="s">
        <v>603</v>
      </c>
      <c r="U819" s="96" t="s">
        <v>4948</v>
      </c>
      <c r="V819" s="99" t="s">
        <v>5028</v>
      </c>
    </row>
    <row r="820" spans="1:22" x14ac:dyDescent="0.25">
      <c r="A820" s="83">
        <v>1111909</v>
      </c>
      <c r="B820" s="327">
        <v>42317</v>
      </c>
      <c r="C820" s="52" t="s">
        <v>2019</v>
      </c>
      <c r="D820" s="52" t="s">
        <v>1853</v>
      </c>
      <c r="E820" s="52" t="s">
        <v>1869</v>
      </c>
      <c r="F820" s="52" t="s">
        <v>2020</v>
      </c>
      <c r="G820" s="52" t="s">
        <v>214</v>
      </c>
      <c r="H820" s="52" t="s">
        <v>74</v>
      </c>
      <c r="I820" s="52" t="s">
        <v>24</v>
      </c>
      <c r="J820" s="83">
        <v>2016</v>
      </c>
      <c r="K820" s="83">
        <v>2019</v>
      </c>
      <c r="L820" s="46">
        <v>314644</v>
      </c>
      <c r="M820" s="55" t="s">
        <v>66</v>
      </c>
      <c r="N820" s="55" t="s">
        <v>26</v>
      </c>
      <c r="O820" s="55" t="s">
        <v>3206</v>
      </c>
      <c r="P820" s="55" t="s">
        <v>2771</v>
      </c>
      <c r="Q820" s="55" t="s">
        <v>3639</v>
      </c>
      <c r="R820" s="55" t="s">
        <v>472</v>
      </c>
      <c r="S820" s="55" t="s">
        <v>378</v>
      </c>
      <c r="T820" s="55" t="s">
        <v>3640</v>
      </c>
      <c r="U820" s="96" t="s">
        <v>4949</v>
      </c>
      <c r="V820" s="99" t="s">
        <v>5028</v>
      </c>
    </row>
    <row r="821" spans="1:22" x14ac:dyDescent="0.25">
      <c r="A821" s="83">
        <v>1112068</v>
      </c>
      <c r="B821" s="327">
        <v>42317</v>
      </c>
      <c r="C821" s="52" t="s">
        <v>2021</v>
      </c>
      <c r="D821" s="52" t="s">
        <v>1857</v>
      </c>
      <c r="E821" s="52" t="s">
        <v>1858</v>
      </c>
      <c r="F821" s="52" t="s">
        <v>2022</v>
      </c>
      <c r="G821" s="52" t="s">
        <v>111</v>
      </c>
      <c r="H821" s="52" t="s">
        <v>23</v>
      </c>
      <c r="I821" s="52" t="s">
        <v>24</v>
      </c>
      <c r="J821" s="83">
        <v>2016</v>
      </c>
      <c r="K821" s="83">
        <v>2019</v>
      </c>
      <c r="L821" s="46">
        <v>351852</v>
      </c>
      <c r="M821" s="55" t="s">
        <v>66</v>
      </c>
      <c r="N821" s="55" t="s">
        <v>151</v>
      </c>
      <c r="O821" s="55" t="s">
        <v>152</v>
      </c>
      <c r="P821" s="55" t="s">
        <v>2707</v>
      </c>
      <c r="Q821" s="55" t="s">
        <v>3641</v>
      </c>
      <c r="R821" s="55" t="s">
        <v>188</v>
      </c>
      <c r="S821" s="55" t="s">
        <v>503</v>
      </c>
      <c r="T821" s="55" t="s">
        <v>3642</v>
      </c>
      <c r="U821" s="96" t="s">
        <v>4954</v>
      </c>
      <c r="V821" s="99" t="s">
        <v>5028</v>
      </c>
    </row>
    <row r="822" spans="1:22" x14ac:dyDescent="0.25">
      <c r="A822" s="83">
        <v>1112125</v>
      </c>
      <c r="B822" s="327">
        <v>42317</v>
      </c>
      <c r="C822" s="52" t="s">
        <v>2023</v>
      </c>
      <c r="D822" s="52" t="s">
        <v>1857</v>
      </c>
      <c r="E822" s="52" t="s">
        <v>1858</v>
      </c>
      <c r="F822" s="52" t="s">
        <v>2024</v>
      </c>
      <c r="G822" s="52" t="s">
        <v>111</v>
      </c>
      <c r="H822" s="52" t="s">
        <v>23</v>
      </c>
      <c r="I822" s="52" t="s">
        <v>24</v>
      </c>
      <c r="J822" s="83">
        <v>2016</v>
      </c>
      <c r="K822" s="83">
        <v>2019</v>
      </c>
      <c r="L822" s="46">
        <v>392052</v>
      </c>
      <c r="M822" s="55" t="s">
        <v>66</v>
      </c>
      <c r="N822" s="55" t="s">
        <v>151</v>
      </c>
      <c r="O822" s="55" t="s">
        <v>152</v>
      </c>
      <c r="P822" s="55" t="s">
        <v>164</v>
      </c>
      <c r="Q822" s="55" t="s">
        <v>2332</v>
      </c>
      <c r="R822" s="55" t="s">
        <v>3643</v>
      </c>
      <c r="S822" s="55" t="s">
        <v>3644</v>
      </c>
      <c r="T822" s="55" t="s">
        <v>2951</v>
      </c>
      <c r="U822" s="96" t="s">
        <v>4957</v>
      </c>
      <c r="V822" s="99" t="s">
        <v>5028</v>
      </c>
    </row>
    <row r="823" spans="1:22" x14ac:dyDescent="0.25">
      <c r="A823" s="83">
        <v>1112224</v>
      </c>
      <c r="B823" s="327">
        <v>42317</v>
      </c>
      <c r="C823" s="52" t="s">
        <v>2025</v>
      </c>
      <c r="D823" s="52" t="s">
        <v>1853</v>
      </c>
      <c r="E823" s="52" t="s">
        <v>1869</v>
      </c>
      <c r="F823" s="52" t="s">
        <v>2026</v>
      </c>
      <c r="G823" s="52" t="s">
        <v>35</v>
      </c>
      <c r="H823" s="52" t="s">
        <v>36</v>
      </c>
      <c r="I823" s="52" t="s">
        <v>24</v>
      </c>
      <c r="J823" s="83">
        <v>2016</v>
      </c>
      <c r="K823" s="83">
        <v>2019</v>
      </c>
      <c r="L823" s="46">
        <v>314644</v>
      </c>
      <c r="M823" s="55" t="s">
        <v>66</v>
      </c>
      <c r="N823" s="55" t="s">
        <v>151</v>
      </c>
      <c r="O823" s="55" t="s">
        <v>2231</v>
      </c>
      <c r="P823" s="55" t="s">
        <v>2158</v>
      </c>
      <c r="Q823" s="55" t="s">
        <v>2159</v>
      </c>
      <c r="R823" s="55" t="s">
        <v>3088</v>
      </c>
      <c r="S823" s="55" t="s">
        <v>2750</v>
      </c>
      <c r="T823" s="55" t="s">
        <v>2092</v>
      </c>
      <c r="U823" s="96" t="s">
        <v>4960</v>
      </c>
      <c r="V823" s="99" t="s">
        <v>5028</v>
      </c>
    </row>
    <row r="824" spans="1:22" x14ac:dyDescent="0.25">
      <c r="A824" s="83">
        <v>1112258</v>
      </c>
      <c r="B824" s="327">
        <v>42317</v>
      </c>
      <c r="C824" s="52" t="s">
        <v>2027</v>
      </c>
      <c r="D824" s="52" t="s">
        <v>1853</v>
      </c>
      <c r="E824" s="52" t="s">
        <v>1869</v>
      </c>
      <c r="F824" s="52" t="s">
        <v>2028</v>
      </c>
      <c r="G824" s="52" t="s">
        <v>73</v>
      </c>
      <c r="H824" s="52" t="s">
        <v>74</v>
      </c>
      <c r="I824" s="52" t="s">
        <v>75</v>
      </c>
      <c r="J824" s="83">
        <v>2016</v>
      </c>
      <c r="K824" s="83">
        <v>2019</v>
      </c>
      <c r="L824" s="46">
        <v>314644</v>
      </c>
      <c r="M824" s="55" t="s">
        <v>66</v>
      </c>
      <c r="N824" s="55" t="s">
        <v>538</v>
      </c>
      <c r="O824" s="55" t="s">
        <v>572</v>
      </c>
      <c r="P824" s="55" t="s">
        <v>3645</v>
      </c>
      <c r="Q824" s="55" t="s">
        <v>432</v>
      </c>
      <c r="R824" s="55" t="s">
        <v>3341</v>
      </c>
      <c r="S824" s="55" t="s">
        <v>435</v>
      </c>
      <c r="T824" s="55" t="s">
        <v>598</v>
      </c>
      <c r="U824" s="96" t="s">
        <v>4211</v>
      </c>
      <c r="V824" s="99" t="s">
        <v>5028</v>
      </c>
    </row>
    <row r="825" spans="1:22" x14ac:dyDescent="0.25">
      <c r="A825" s="83">
        <v>1112304</v>
      </c>
      <c r="B825" s="327">
        <v>42317</v>
      </c>
      <c r="C825" s="52" t="s">
        <v>2029</v>
      </c>
      <c r="D825" s="52" t="s">
        <v>1857</v>
      </c>
      <c r="E825" s="52" t="s">
        <v>1858</v>
      </c>
      <c r="F825" s="52" t="s">
        <v>2030</v>
      </c>
      <c r="G825" s="52" t="s">
        <v>211</v>
      </c>
      <c r="H825" s="52" t="s">
        <v>199</v>
      </c>
      <c r="I825" s="52" t="s">
        <v>75</v>
      </c>
      <c r="J825" s="83">
        <v>2016</v>
      </c>
      <c r="K825" s="83">
        <v>2019</v>
      </c>
      <c r="L825" s="46">
        <v>366252</v>
      </c>
      <c r="M825" s="55" t="s">
        <v>48</v>
      </c>
      <c r="N825" s="55" t="s">
        <v>184</v>
      </c>
      <c r="O825" s="55" t="s">
        <v>3382</v>
      </c>
      <c r="P825" s="55" t="s">
        <v>3072</v>
      </c>
      <c r="Q825" s="55" t="s">
        <v>3646</v>
      </c>
      <c r="R825" s="55" t="s">
        <v>3087</v>
      </c>
      <c r="S825" s="55" t="s">
        <v>2071</v>
      </c>
      <c r="T825" s="55" t="s">
        <v>461</v>
      </c>
      <c r="U825" s="96" t="s">
        <v>4962</v>
      </c>
      <c r="V825" s="99" t="s">
        <v>5028</v>
      </c>
    </row>
    <row r="826" spans="1:22" x14ac:dyDescent="0.25">
      <c r="A826" s="83">
        <v>1112337</v>
      </c>
      <c r="B826" s="327">
        <v>42317</v>
      </c>
      <c r="C826" s="52" t="s">
        <v>269</v>
      </c>
      <c r="D826" s="52" t="s">
        <v>1853</v>
      </c>
      <c r="E826" s="52" t="s">
        <v>1854</v>
      </c>
      <c r="F826" s="52" t="s">
        <v>349</v>
      </c>
      <c r="G826" s="52" t="s">
        <v>111</v>
      </c>
      <c r="H826" s="52" t="s">
        <v>23</v>
      </c>
      <c r="I826" s="52" t="s">
        <v>24</v>
      </c>
      <c r="J826" s="83">
        <v>2016</v>
      </c>
      <c r="K826" s="83">
        <v>2019</v>
      </c>
      <c r="L826" s="46">
        <v>314644</v>
      </c>
      <c r="M826" s="55" t="s">
        <v>48</v>
      </c>
      <c r="N826" s="55" t="s">
        <v>38</v>
      </c>
      <c r="O826" s="55" t="s">
        <v>395</v>
      </c>
      <c r="P826" s="55" t="s">
        <v>31</v>
      </c>
      <c r="Q826" s="55" t="s">
        <v>507</v>
      </c>
      <c r="R826" s="55" t="s">
        <v>494</v>
      </c>
      <c r="S826" s="55" t="s">
        <v>424</v>
      </c>
      <c r="T826" s="55" t="s">
        <v>446</v>
      </c>
      <c r="U826" s="96" t="s">
        <v>4177</v>
      </c>
      <c r="V826" s="99" t="s">
        <v>5028</v>
      </c>
    </row>
    <row r="827" spans="1:22" x14ac:dyDescent="0.25">
      <c r="A827" s="83">
        <v>1112348</v>
      </c>
      <c r="B827" s="327">
        <v>42317</v>
      </c>
      <c r="C827" s="52" t="s">
        <v>2031</v>
      </c>
      <c r="D827" s="52" t="s">
        <v>1853</v>
      </c>
      <c r="E827" s="52" t="s">
        <v>1869</v>
      </c>
      <c r="F827" s="52" t="s">
        <v>2032</v>
      </c>
      <c r="G827" s="52" t="s">
        <v>111</v>
      </c>
      <c r="H827" s="52" t="s">
        <v>23</v>
      </c>
      <c r="I827" s="52" t="s">
        <v>24</v>
      </c>
      <c r="J827" s="83">
        <v>2016</v>
      </c>
      <c r="K827" s="83">
        <v>2019</v>
      </c>
      <c r="L827" s="46">
        <v>314644</v>
      </c>
      <c r="M827" s="55" t="s">
        <v>66</v>
      </c>
      <c r="N827" s="55" t="s">
        <v>374</v>
      </c>
      <c r="O827" s="55" t="s">
        <v>375</v>
      </c>
      <c r="P827" s="55" t="s">
        <v>2259</v>
      </c>
      <c r="Q827" s="55" t="s">
        <v>2382</v>
      </c>
      <c r="R827" s="55" t="s">
        <v>454</v>
      </c>
      <c r="S827" s="55" t="s">
        <v>3647</v>
      </c>
      <c r="T827" s="55" t="s">
        <v>3648</v>
      </c>
      <c r="U827" s="96" t="s">
        <v>4964</v>
      </c>
      <c r="V827" s="99" t="s">
        <v>5028</v>
      </c>
    </row>
    <row r="828" spans="1:22" x14ac:dyDescent="0.25">
      <c r="A828" s="83">
        <v>1112408</v>
      </c>
      <c r="B828" s="327">
        <v>42317</v>
      </c>
      <c r="C828" s="52" t="s">
        <v>2033</v>
      </c>
      <c r="D828" s="52" t="s">
        <v>1853</v>
      </c>
      <c r="E828" s="52" t="s">
        <v>1876</v>
      </c>
      <c r="F828" s="52" t="s">
        <v>2034</v>
      </c>
      <c r="G828" s="52" t="s">
        <v>111</v>
      </c>
      <c r="H828" s="52" t="s">
        <v>23</v>
      </c>
      <c r="I828" s="52" t="s">
        <v>24</v>
      </c>
      <c r="J828" s="83">
        <v>2016</v>
      </c>
      <c r="K828" s="83">
        <v>2019</v>
      </c>
      <c r="L828" s="46">
        <v>187322</v>
      </c>
      <c r="M828" s="55" t="s">
        <v>25</v>
      </c>
      <c r="N828" s="55" t="s">
        <v>26</v>
      </c>
      <c r="O828" s="55" t="s">
        <v>87</v>
      </c>
      <c r="P828" s="55" t="s">
        <v>3598</v>
      </c>
      <c r="Q828" s="55" t="s">
        <v>3649</v>
      </c>
      <c r="R828" s="55" t="s">
        <v>2356</v>
      </c>
      <c r="S828" s="55" t="s">
        <v>491</v>
      </c>
      <c r="T828" s="55" t="s">
        <v>2542</v>
      </c>
      <c r="U828" s="96" t="s">
        <v>4967</v>
      </c>
      <c r="V828" s="99" t="s">
        <v>5028</v>
      </c>
    </row>
    <row r="829" spans="1:22" x14ac:dyDescent="0.25">
      <c r="A829" s="83">
        <v>1112432</v>
      </c>
      <c r="B829" s="327">
        <v>42317</v>
      </c>
      <c r="C829" s="52" t="s">
        <v>2035</v>
      </c>
      <c r="D829" s="52" t="s">
        <v>1853</v>
      </c>
      <c r="E829" s="52" t="s">
        <v>1869</v>
      </c>
      <c r="F829" s="52" t="s">
        <v>2036</v>
      </c>
      <c r="G829" s="52" t="s">
        <v>204</v>
      </c>
      <c r="H829" s="52" t="s">
        <v>199</v>
      </c>
      <c r="I829" s="52" t="s">
        <v>24</v>
      </c>
      <c r="J829" s="83">
        <v>2016</v>
      </c>
      <c r="K829" s="83">
        <v>2019</v>
      </c>
      <c r="L829" s="46">
        <v>314644</v>
      </c>
      <c r="M829" s="55" t="s">
        <v>66</v>
      </c>
      <c r="N829" s="55" t="s">
        <v>538</v>
      </c>
      <c r="O829" s="55" t="s">
        <v>572</v>
      </c>
      <c r="P829" s="55" t="s">
        <v>435</v>
      </c>
      <c r="Q829" s="55" t="s">
        <v>3650</v>
      </c>
      <c r="R829" s="55" t="s">
        <v>2552</v>
      </c>
      <c r="S829" s="55" t="s">
        <v>3516</v>
      </c>
      <c r="T829" s="55" t="s">
        <v>2109</v>
      </c>
      <c r="U829" s="96" t="s">
        <v>4968</v>
      </c>
      <c r="V829" s="99" t="s">
        <v>5028</v>
      </c>
    </row>
    <row r="830" spans="1:22" x14ac:dyDescent="0.25">
      <c r="A830" s="83">
        <v>1112452</v>
      </c>
      <c r="B830" s="327">
        <v>42317</v>
      </c>
      <c r="C830" s="52" t="s">
        <v>2037</v>
      </c>
      <c r="D830" s="52" t="s">
        <v>1853</v>
      </c>
      <c r="E830" s="52" t="s">
        <v>1869</v>
      </c>
      <c r="F830" s="52" t="s">
        <v>2038</v>
      </c>
      <c r="G830" s="52" t="s">
        <v>111</v>
      </c>
      <c r="H830" s="52" t="s">
        <v>23</v>
      </c>
      <c r="I830" s="52" t="s">
        <v>24</v>
      </c>
      <c r="J830" s="83">
        <v>2016</v>
      </c>
      <c r="K830" s="83">
        <v>2019</v>
      </c>
      <c r="L830" s="46">
        <v>314644</v>
      </c>
      <c r="M830" s="55" t="s">
        <v>66</v>
      </c>
      <c r="N830" s="55" t="s">
        <v>56</v>
      </c>
      <c r="O830" s="55" t="s">
        <v>390</v>
      </c>
      <c r="P830" s="55" t="s">
        <v>2259</v>
      </c>
      <c r="Q830" s="55" t="s">
        <v>403</v>
      </c>
      <c r="R830" s="55" t="s">
        <v>459</v>
      </c>
      <c r="S830" s="55" t="s">
        <v>3651</v>
      </c>
      <c r="T830" s="55" t="s">
        <v>2693</v>
      </c>
      <c r="U830" s="96" t="s">
        <v>4969</v>
      </c>
      <c r="V830" s="99" t="s">
        <v>5028</v>
      </c>
    </row>
    <row r="831" spans="1:22" x14ac:dyDescent="0.25">
      <c r="A831" s="83">
        <v>1112509</v>
      </c>
      <c r="B831" s="327">
        <v>42317</v>
      </c>
      <c r="C831" s="52" t="s">
        <v>2039</v>
      </c>
      <c r="D831" s="52" t="s">
        <v>1853</v>
      </c>
      <c r="E831" s="52" t="s">
        <v>1854</v>
      </c>
      <c r="F831" s="52" t="s">
        <v>2040</v>
      </c>
      <c r="G831" s="52" t="s">
        <v>205</v>
      </c>
      <c r="H831" s="52" t="s">
        <v>36</v>
      </c>
      <c r="I831" s="52" t="s">
        <v>24</v>
      </c>
      <c r="J831" s="83">
        <v>2016</v>
      </c>
      <c r="K831" s="83">
        <v>2019</v>
      </c>
      <c r="L831" s="46">
        <v>314644</v>
      </c>
      <c r="M831" s="55" t="s">
        <v>48</v>
      </c>
      <c r="N831" s="55" t="s">
        <v>38</v>
      </c>
      <c r="O831" s="55" t="s">
        <v>395</v>
      </c>
      <c r="P831" s="55" t="s">
        <v>3652</v>
      </c>
      <c r="Q831" s="55" t="s">
        <v>3653</v>
      </c>
      <c r="R831" s="55" t="s">
        <v>3654</v>
      </c>
      <c r="S831" s="55" t="s">
        <v>568</v>
      </c>
      <c r="T831" s="55" t="s">
        <v>494</v>
      </c>
      <c r="U831" s="96" t="s">
        <v>4971</v>
      </c>
      <c r="V831" s="99" t="s">
        <v>5028</v>
      </c>
    </row>
    <row r="832" spans="1:22" x14ac:dyDescent="0.25">
      <c r="A832" s="83">
        <v>1112512</v>
      </c>
      <c r="B832" s="327">
        <v>42317</v>
      </c>
      <c r="C832" s="52" t="s">
        <v>2041</v>
      </c>
      <c r="D832" s="52" t="s">
        <v>1853</v>
      </c>
      <c r="E832" s="52" t="s">
        <v>1854</v>
      </c>
      <c r="F832" s="52" t="s">
        <v>2042</v>
      </c>
      <c r="G832" s="52" t="s">
        <v>47</v>
      </c>
      <c r="H832" s="52" t="s">
        <v>36</v>
      </c>
      <c r="I832" s="52" t="s">
        <v>24</v>
      </c>
      <c r="J832" s="83">
        <v>2016</v>
      </c>
      <c r="K832" s="83">
        <v>2019</v>
      </c>
      <c r="L832" s="46">
        <v>314644</v>
      </c>
      <c r="M832" s="55" t="s">
        <v>48</v>
      </c>
      <c r="N832" s="55" t="s">
        <v>38</v>
      </c>
      <c r="O832" s="55" t="s">
        <v>127</v>
      </c>
      <c r="P832" s="55" t="s">
        <v>2268</v>
      </c>
      <c r="Q832" s="55" t="s">
        <v>3655</v>
      </c>
      <c r="R832" s="55" t="s">
        <v>2896</v>
      </c>
      <c r="S832" s="55" t="s">
        <v>51</v>
      </c>
      <c r="T832" s="55" t="s">
        <v>3410</v>
      </c>
      <c r="U832" s="96" t="s">
        <v>4972</v>
      </c>
      <c r="V832" s="99" t="s">
        <v>5028</v>
      </c>
    </row>
    <row r="833" spans="1:22" x14ac:dyDescent="0.25">
      <c r="A833" s="83">
        <v>1112537</v>
      </c>
      <c r="B833" s="327">
        <v>42317</v>
      </c>
      <c r="C833" s="52" t="s">
        <v>2043</v>
      </c>
      <c r="D833" s="52" t="s">
        <v>1853</v>
      </c>
      <c r="E833" s="52" t="s">
        <v>1869</v>
      </c>
      <c r="F833" s="52" t="s">
        <v>2044</v>
      </c>
      <c r="G833" s="52" t="s">
        <v>47</v>
      </c>
      <c r="H833" s="52" t="s">
        <v>36</v>
      </c>
      <c r="I833" s="52" t="s">
        <v>24</v>
      </c>
      <c r="J833" s="83">
        <v>2016</v>
      </c>
      <c r="K833" s="83">
        <v>2019</v>
      </c>
      <c r="L833" s="46">
        <v>314644</v>
      </c>
      <c r="M833" s="55" t="s">
        <v>25</v>
      </c>
      <c r="N833" s="55" t="s">
        <v>2197</v>
      </c>
      <c r="O833" s="55" t="s">
        <v>3415</v>
      </c>
      <c r="P833" s="55" t="s">
        <v>3087</v>
      </c>
      <c r="Q833" s="55" t="s">
        <v>3656</v>
      </c>
      <c r="R833" s="55" t="s">
        <v>3573</v>
      </c>
      <c r="S833" s="55" t="s">
        <v>2575</v>
      </c>
      <c r="T833" s="55" t="s">
        <v>494</v>
      </c>
      <c r="U833" s="96" t="s">
        <v>4973</v>
      </c>
      <c r="V833" s="99" t="s">
        <v>5028</v>
      </c>
    </row>
    <row r="834" spans="1:22" x14ac:dyDescent="0.25">
      <c r="A834" s="83">
        <v>1112581</v>
      </c>
      <c r="B834" s="327">
        <v>42317</v>
      </c>
      <c r="C834" s="52" t="s">
        <v>2045</v>
      </c>
      <c r="D834" s="52" t="s">
        <v>1853</v>
      </c>
      <c r="E834" s="52" t="s">
        <v>1861</v>
      </c>
      <c r="F834" s="52" t="s">
        <v>2046</v>
      </c>
      <c r="G834" s="52" t="s">
        <v>22</v>
      </c>
      <c r="H834" s="52" t="s">
        <v>23</v>
      </c>
      <c r="I834" s="52" t="s">
        <v>24</v>
      </c>
      <c r="J834" s="83">
        <v>2016</v>
      </c>
      <c r="K834" s="83">
        <v>2019</v>
      </c>
      <c r="L834" s="46">
        <v>344644</v>
      </c>
      <c r="M834" s="55" t="s">
        <v>48</v>
      </c>
      <c r="N834" s="55" t="s">
        <v>2192</v>
      </c>
      <c r="O834" s="55" t="s">
        <v>2484</v>
      </c>
      <c r="P834" s="55" t="s">
        <v>2070</v>
      </c>
      <c r="Q834" s="55" t="s">
        <v>2802</v>
      </c>
      <c r="R834" s="55" t="s">
        <v>138</v>
      </c>
      <c r="S834" s="55" t="s">
        <v>2338</v>
      </c>
      <c r="T834" s="55" t="s">
        <v>186</v>
      </c>
      <c r="U834" s="96" t="s">
        <v>4974</v>
      </c>
      <c r="V834" s="99" t="s">
        <v>5028</v>
      </c>
    </row>
    <row r="835" spans="1:22" x14ac:dyDescent="0.25">
      <c r="A835" s="83">
        <v>1112681</v>
      </c>
      <c r="B835" s="327">
        <v>42317</v>
      </c>
      <c r="C835" s="52" t="s">
        <v>2047</v>
      </c>
      <c r="D835" s="52" t="s">
        <v>1857</v>
      </c>
      <c r="E835" s="52" t="s">
        <v>1858</v>
      </c>
      <c r="F835" s="52" t="s">
        <v>2048</v>
      </c>
      <c r="G835" s="52" t="s">
        <v>605</v>
      </c>
      <c r="H835" s="52" t="s">
        <v>23</v>
      </c>
      <c r="I835" s="52" t="s">
        <v>75</v>
      </c>
      <c r="J835" s="83">
        <v>2016</v>
      </c>
      <c r="K835" s="83">
        <v>2019</v>
      </c>
      <c r="L835" s="46">
        <v>354156</v>
      </c>
      <c r="M835" s="55" t="s">
        <v>66</v>
      </c>
      <c r="N835" s="55" t="s">
        <v>142</v>
      </c>
      <c r="O835" s="55" t="s">
        <v>2173</v>
      </c>
      <c r="P835" s="55" t="s">
        <v>188</v>
      </c>
      <c r="Q835" s="55" t="s">
        <v>461</v>
      </c>
      <c r="R835" s="55" t="s">
        <v>403</v>
      </c>
      <c r="S835" s="55" t="s">
        <v>2190</v>
      </c>
      <c r="T835" s="55" t="s">
        <v>80</v>
      </c>
      <c r="U835" s="96" t="s">
        <v>4975</v>
      </c>
      <c r="V835" s="99" t="s">
        <v>5028</v>
      </c>
    </row>
    <row r="836" spans="1:22" x14ac:dyDescent="0.25">
      <c r="A836" s="83">
        <v>1112738</v>
      </c>
      <c r="B836" s="327">
        <v>42317</v>
      </c>
      <c r="C836" s="52" t="s">
        <v>235</v>
      </c>
      <c r="D836" s="52" t="s">
        <v>1853</v>
      </c>
      <c r="E836" s="52" t="s">
        <v>1869</v>
      </c>
      <c r="F836" s="52" t="s">
        <v>314</v>
      </c>
      <c r="G836" s="52" t="s">
        <v>213</v>
      </c>
      <c r="H836" s="52" t="s">
        <v>199</v>
      </c>
      <c r="I836" s="52" t="s">
        <v>24</v>
      </c>
      <c r="J836" s="83">
        <v>2016</v>
      </c>
      <c r="K836" s="83">
        <v>2019</v>
      </c>
      <c r="L836" s="46">
        <v>314644</v>
      </c>
      <c r="M836" s="55" t="s">
        <v>66</v>
      </c>
      <c r="N836" s="55" t="s">
        <v>56</v>
      </c>
      <c r="O836" s="55" t="s">
        <v>390</v>
      </c>
      <c r="P836" s="55" t="s">
        <v>50</v>
      </c>
      <c r="Q836" s="55" t="s">
        <v>448</v>
      </c>
      <c r="R836" s="55" t="s">
        <v>449</v>
      </c>
      <c r="S836" s="55" t="s">
        <v>450</v>
      </c>
      <c r="T836" s="55" t="s">
        <v>451</v>
      </c>
      <c r="U836" s="96" t="s">
        <v>4592</v>
      </c>
      <c r="V836" s="99" t="s">
        <v>5028</v>
      </c>
    </row>
    <row r="837" spans="1:22" x14ac:dyDescent="0.25">
      <c r="A837" s="83">
        <v>1112766</v>
      </c>
      <c r="B837" s="327">
        <v>42317</v>
      </c>
      <c r="C837" s="52" t="s">
        <v>2049</v>
      </c>
      <c r="D837" s="52" t="s">
        <v>1853</v>
      </c>
      <c r="E837" s="52" t="s">
        <v>1869</v>
      </c>
      <c r="F837" s="52" t="s">
        <v>2050</v>
      </c>
      <c r="G837" s="52" t="s">
        <v>111</v>
      </c>
      <c r="H837" s="52" t="s">
        <v>23</v>
      </c>
      <c r="I837" s="52" t="s">
        <v>24</v>
      </c>
      <c r="J837" s="83">
        <v>2016</v>
      </c>
      <c r="K837" s="83">
        <v>2019</v>
      </c>
      <c r="L837" s="46">
        <v>314644</v>
      </c>
      <c r="M837" s="55" t="s">
        <v>66</v>
      </c>
      <c r="N837" s="55" t="s">
        <v>2192</v>
      </c>
      <c r="O837" s="55" t="s">
        <v>2405</v>
      </c>
      <c r="P837" s="55" t="s">
        <v>2758</v>
      </c>
      <c r="Q837" s="55" t="s">
        <v>2542</v>
      </c>
      <c r="R837" s="55" t="s">
        <v>555</v>
      </c>
      <c r="S837" s="55" t="s">
        <v>2472</v>
      </c>
      <c r="T837" s="55" t="s">
        <v>491</v>
      </c>
      <c r="U837" s="96" t="s">
        <v>4976</v>
      </c>
      <c r="V837" s="99" t="s">
        <v>5028</v>
      </c>
    </row>
    <row r="838" spans="1:22" x14ac:dyDescent="0.25">
      <c r="A838" s="83">
        <v>1112829</v>
      </c>
      <c r="B838" s="327">
        <v>42317</v>
      </c>
      <c r="C838" s="52" t="s">
        <v>2051</v>
      </c>
      <c r="D838" s="52" t="s">
        <v>1853</v>
      </c>
      <c r="E838" s="52" t="s">
        <v>1854</v>
      </c>
      <c r="F838" s="52" t="s">
        <v>2052</v>
      </c>
      <c r="G838" s="52" t="s">
        <v>206</v>
      </c>
      <c r="H838" s="52" t="s">
        <v>36</v>
      </c>
      <c r="I838" s="52" t="s">
        <v>24</v>
      </c>
      <c r="J838" s="83">
        <v>2016</v>
      </c>
      <c r="K838" s="83">
        <v>2019</v>
      </c>
      <c r="L838" s="46">
        <v>314644</v>
      </c>
      <c r="M838" s="55" t="s">
        <v>37</v>
      </c>
      <c r="N838" s="55" t="s">
        <v>151</v>
      </c>
      <c r="O838" s="55" t="s">
        <v>152</v>
      </c>
      <c r="P838" s="55" t="s">
        <v>2623</v>
      </c>
      <c r="Q838" s="55" t="s">
        <v>106</v>
      </c>
      <c r="R838" s="55" t="s">
        <v>563</v>
      </c>
      <c r="S838" s="55" t="s">
        <v>547</v>
      </c>
      <c r="T838" s="55" t="s">
        <v>130</v>
      </c>
      <c r="U838" s="96" t="s">
        <v>4979</v>
      </c>
      <c r="V838" s="99" t="s">
        <v>5028</v>
      </c>
    </row>
    <row r="839" spans="1:22" x14ac:dyDescent="0.25">
      <c r="A839" s="83">
        <v>1112885</v>
      </c>
      <c r="B839" s="327">
        <v>42317</v>
      </c>
      <c r="C839" s="52" t="s">
        <v>2053</v>
      </c>
      <c r="D839" s="52" t="s">
        <v>1853</v>
      </c>
      <c r="E839" s="52" t="s">
        <v>1869</v>
      </c>
      <c r="F839" s="52" t="s">
        <v>2054</v>
      </c>
      <c r="G839" s="52" t="s">
        <v>742</v>
      </c>
      <c r="H839" s="52" t="s">
        <v>23</v>
      </c>
      <c r="I839" s="52" t="s">
        <v>24</v>
      </c>
      <c r="J839" s="83">
        <v>2016</v>
      </c>
      <c r="K839" s="83">
        <v>2019</v>
      </c>
      <c r="L839" s="46">
        <v>314644</v>
      </c>
      <c r="M839" s="55" t="s">
        <v>66</v>
      </c>
      <c r="N839" s="55" t="s">
        <v>184</v>
      </c>
      <c r="O839" s="55" t="s">
        <v>2129</v>
      </c>
      <c r="P839" s="55" t="s">
        <v>2893</v>
      </c>
      <c r="Q839" s="55" t="s">
        <v>461</v>
      </c>
      <c r="R839" s="55" t="s">
        <v>2468</v>
      </c>
      <c r="S839" s="55" t="s">
        <v>3657</v>
      </c>
      <c r="T839" s="55" t="s">
        <v>2530</v>
      </c>
      <c r="U839" s="96" t="s">
        <v>4981</v>
      </c>
      <c r="V839" s="99" t="s">
        <v>5028</v>
      </c>
    </row>
    <row r="840" spans="1:22" x14ac:dyDescent="0.25">
      <c r="A840" s="83">
        <v>1113098</v>
      </c>
      <c r="B840" s="327">
        <v>42317</v>
      </c>
      <c r="C840" s="52" t="s">
        <v>2055</v>
      </c>
      <c r="D840" s="52" t="s">
        <v>1853</v>
      </c>
      <c r="E840" s="52" t="s">
        <v>1854</v>
      </c>
      <c r="F840" s="52" t="s">
        <v>2056</v>
      </c>
      <c r="G840" s="52" t="s">
        <v>213</v>
      </c>
      <c r="H840" s="52" t="s">
        <v>199</v>
      </c>
      <c r="I840" s="52" t="s">
        <v>24</v>
      </c>
      <c r="J840" s="83">
        <v>2016</v>
      </c>
      <c r="K840" s="83">
        <v>2019</v>
      </c>
      <c r="L840" s="46">
        <v>329644</v>
      </c>
      <c r="M840" s="55" t="s">
        <v>48</v>
      </c>
      <c r="N840" s="55" t="s">
        <v>2905</v>
      </c>
      <c r="O840" s="55" t="s">
        <v>3658</v>
      </c>
      <c r="P840" s="55" t="s">
        <v>564</v>
      </c>
      <c r="Q840" s="55" t="s">
        <v>2394</v>
      </c>
      <c r="R840" s="55" t="s">
        <v>3659</v>
      </c>
      <c r="S840" s="55" t="s">
        <v>2907</v>
      </c>
      <c r="T840" s="55" t="s">
        <v>2338</v>
      </c>
      <c r="U840" s="96" t="s">
        <v>4985</v>
      </c>
      <c r="V840" s="99" t="s">
        <v>5028</v>
      </c>
    </row>
    <row r="841" spans="1:22" x14ac:dyDescent="0.25">
      <c r="A841" s="83">
        <v>1113183</v>
      </c>
      <c r="B841" s="327">
        <v>42317</v>
      </c>
      <c r="C841" s="52" t="s">
        <v>2057</v>
      </c>
      <c r="D841" s="52" t="s">
        <v>1853</v>
      </c>
      <c r="E841" s="52" t="s">
        <v>1861</v>
      </c>
      <c r="F841" s="52" t="s">
        <v>2058</v>
      </c>
      <c r="G841" s="52" t="s">
        <v>22</v>
      </c>
      <c r="H841" s="52" t="s">
        <v>23</v>
      </c>
      <c r="I841" s="52" t="s">
        <v>24</v>
      </c>
      <c r="J841" s="83">
        <v>2016</v>
      </c>
      <c r="K841" s="83">
        <v>2019</v>
      </c>
      <c r="L841" s="46">
        <v>344644</v>
      </c>
      <c r="M841" s="55" t="s">
        <v>25</v>
      </c>
      <c r="N841" s="55" t="s">
        <v>26</v>
      </c>
      <c r="O841" s="55" t="s">
        <v>2089</v>
      </c>
      <c r="P841" s="55" t="s">
        <v>3121</v>
      </c>
      <c r="Q841" s="55" t="s">
        <v>3120</v>
      </c>
      <c r="R841" s="55" t="s">
        <v>2547</v>
      </c>
      <c r="S841" s="55" t="s">
        <v>3660</v>
      </c>
      <c r="T841" s="55" t="s">
        <v>2460</v>
      </c>
      <c r="U841" s="96" t="s">
        <v>4987</v>
      </c>
      <c r="V841" s="99" t="s">
        <v>5028</v>
      </c>
    </row>
    <row r="842" spans="1:22" x14ac:dyDescent="0.25">
      <c r="A842" s="83">
        <v>1113207</v>
      </c>
      <c r="B842" s="327">
        <v>42317</v>
      </c>
      <c r="C842" s="52" t="s">
        <v>2059</v>
      </c>
      <c r="D842" s="52" t="s">
        <v>1853</v>
      </c>
      <c r="E842" s="52" t="s">
        <v>1876</v>
      </c>
      <c r="F842" s="52" t="s">
        <v>2060</v>
      </c>
      <c r="G842" s="52" t="s">
        <v>213</v>
      </c>
      <c r="H842" s="52" t="s">
        <v>199</v>
      </c>
      <c r="I842" s="52" t="s">
        <v>24</v>
      </c>
      <c r="J842" s="83">
        <v>2016</v>
      </c>
      <c r="K842" s="83">
        <v>2019</v>
      </c>
      <c r="L842" s="46">
        <v>337179.6</v>
      </c>
      <c r="M842" s="55" t="s">
        <v>25</v>
      </c>
      <c r="N842" s="55" t="s">
        <v>151</v>
      </c>
      <c r="O842" s="55" t="s">
        <v>152</v>
      </c>
      <c r="P842" s="55" t="s">
        <v>2623</v>
      </c>
      <c r="Q842" s="55" t="s">
        <v>2356</v>
      </c>
      <c r="R842" s="55" t="s">
        <v>3661</v>
      </c>
      <c r="S842" s="55" t="s">
        <v>2693</v>
      </c>
      <c r="T842" s="55" t="s">
        <v>2535</v>
      </c>
      <c r="U842" s="96" t="s">
        <v>4989</v>
      </c>
      <c r="V842" s="99" t="s">
        <v>5028</v>
      </c>
    </row>
    <row r="843" spans="1:22" x14ac:dyDescent="0.25">
      <c r="A843" s="83">
        <v>1113269</v>
      </c>
      <c r="B843" s="327">
        <v>42317</v>
      </c>
      <c r="C843" s="52" t="s">
        <v>2061</v>
      </c>
      <c r="D843" s="52" t="s">
        <v>1853</v>
      </c>
      <c r="E843" s="52" t="s">
        <v>1869</v>
      </c>
      <c r="F843" s="52" t="s">
        <v>2062</v>
      </c>
      <c r="G843" s="52" t="s">
        <v>116</v>
      </c>
      <c r="H843" s="52" t="s">
        <v>23</v>
      </c>
      <c r="I843" s="52" t="s">
        <v>75</v>
      </c>
      <c r="J843" s="83">
        <v>2016</v>
      </c>
      <c r="K843" s="83">
        <v>2019</v>
      </c>
      <c r="L843" s="46">
        <v>314644</v>
      </c>
      <c r="M843" s="55" t="s">
        <v>66</v>
      </c>
      <c r="N843" s="55" t="s">
        <v>184</v>
      </c>
      <c r="O843" s="55" t="s">
        <v>2129</v>
      </c>
      <c r="P843" s="55" t="s">
        <v>2817</v>
      </c>
      <c r="Q843" s="55" t="s">
        <v>3662</v>
      </c>
      <c r="R843" s="55" t="s">
        <v>3433</v>
      </c>
      <c r="S843" s="55" t="s">
        <v>3345</v>
      </c>
      <c r="T843" s="55" t="s">
        <v>3663</v>
      </c>
      <c r="U843" s="96" t="s">
        <v>4991</v>
      </c>
      <c r="V843" s="99" t="s">
        <v>5028</v>
      </c>
    </row>
    <row r="844" spans="1:22" x14ac:dyDescent="0.25">
      <c r="A844" s="83">
        <v>1113272</v>
      </c>
      <c r="B844" s="327">
        <v>42317</v>
      </c>
      <c r="C844" s="52" t="s">
        <v>1114</v>
      </c>
      <c r="D844" s="52" t="s">
        <v>1853</v>
      </c>
      <c r="E844" s="52" t="s">
        <v>1861</v>
      </c>
      <c r="F844" s="52" t="s">
        <v>2063</v>
      </c>
      <c r="G844" s="52" t="s">
        <v>35</v>
      </c>
      <c r="H844" s="52" t="s">
        <v>36</v>
      </c>
      <c r="I844" s="52" t="s">
        <v>24</v>
      </c>
      <c r="J844" s="83">
        <v>2016</v>
      </c>
      <c r="K844" s="83">
        <v>2019</v>
      </c>
      <c r="L844" s="46">
        <v>314644</v>
      </c>
      <c r="M844" s="55" t="s">
        <v>25</v>
      </c>
      <c r="N844" s="55" t="s">
        <v>26</v>
      </c>
      <c r="O844" s="55" t="s">
        <v>2456</v>
      </c>
      <c r="P844" s="55" t="s">
        <v>2819</v>
      </c>
      <c r="Q844" s="55" t="s">
        <v>476</v>
      </c>
      <c r="R844" s="55" t="s">
        <v>3485</v>
      </c>
      <c r="S844" s="55" t="s">
        <v>3664</v>
      </c>
      <c r="T844" s="55" t="s">
        <v>2356</v>
      </c>
      <c r="U844" s="96" t="s">
        <v>4992</v>
      </c>
      <c r="V844" s="99" t="s">
        <v>5028</v>
      </c>
    </row>
    <row r="845" spans="1:22" x14ac:dyDescent="0.25">
      <c r="A845" s="83">
        <v>1113302</v>
      </c>
      <c r="B845" s="327">
        <v>42317</v>
      </c>
      <c r="C845" s="52" t="s">
        <v>2064</v>
      </c>
      <c r="D845" s="52" t="s">
        <v>1853</v>
      </c>
      <c r="E845" s="52" t="s">
        <v>1869</v>
      </c>
      <c r="F845" s="52" t="s">
        <v>2065</v>
      </c>
      <c r="G845" s="52" t="s">
        <v>85</v>
      </c>
      <c r="H845" s="52" t="s">
        <v>86</v>
      </c>
      <c r="I845" s="52" t="s">
        <v>75</v>
      </c>
      <c r="J845" s="83">
        <v>2016</v>
      </c>
      <c r="K845" s="83">
        <v>2019</v>
      </c>
      <c r="L845" s="46">
        <v>314644</v>
      </c>
      <c r="M845" s="55" t="s">
        <v>48</v>
      </c>
      <c r="N845" s="55" t="s">
        <v>38</v>
      </c>
      <c r="O845" s="55" t="s">
        <v>477</v>
      </c>
      <c r="P845" s="55" t="s">
        <v>2079</v>
      </c>
      <c r="Q845" s="55" t="s">
        <v>2357</v>
      </c>
      <c r="R845" s="55" t="s">
        <v>186</v>
      </c>
      <c r="S845" s="55" t="s">
        <v>3088</v>
      </c>
      <c r="T845" s="55" t="s">
        <v>3665</v>
      </c>
      <c r="U845" s="96" t="s">
        <v>4993</v>
      </c>
      <c r="V845" s="99" t="s">
        <v>5028</v>
      </c>
    </row>
    <row r="846" spans="1:22" x14ac:dyDescent="0.25">
      <c r="A846" s="83">
        <v>1113314</v>
      </c>
      <c r="B846" s="327">
        <v>42317</v>
      </c>
      <c r="C846" s="52" t="s">
        <v>2066</v>
      </c>
      <c r="D846" s="52" t="s">
        <v>1853</v>
      </c>
      <c r="E846" s="52" t="s">
        <v>1861</v>
      </c>
      <c r="F846" s="52" t="s">
        <v>2067</v>
      </c>
      <c r="G846" s="52" t="s">
        <v>111</v>
      </c>
      <c r="H846" s="52" t="s">
        <v>23</v>
      </c>
      <c r="I846" s="52" t="s">
        <v>24</v>
      </c>
      <c r="J846" s="83">
        <v>2016</v>
      </c>
      <c r="K846" s="83">
        <v>2019</v>
      </c>
      <c r="L846" s="46">
        <v>344644</v>
      </c>
      <c r="M846" s="55" t="s">
        <v>25</v>
      </c>
      <c r="N846" s="55" t="s">
        <v>112</v>
      </c>
      <c r="O846" s="55" t="s">
        <v>505</v>
      </c>
      <c r="P846" s="55" t="s">
        <v>77</v>
      </c>
      <c r="Q846" s="55" t="s">
        <v>2133</v>
      </c>
      <c r="R846" s="55" t="s">
        <v>508</v>
      </c>
      <c r="S846" s="55" t="s">
        <v>438</v>
      </c>
      <c r="T846" s="55" t="s">
        <v>494</v>
      </c>
      <c r="U846" s="96" t="s">
        <v>4994</v>
      </c>
      <c r="V846" s="99" t="s">
        <v>5028</v>
      </c>
    </row>
    <row r="847" spans="1:22" x14ac:dyDescent="0.25">
      <c r="A847" s="83">
        <v>1113392</v>
      </c>
      <c r="B847" s="327">
        <v>42317</v>
      </c>
      <c r="C847" s="52" t="s">
        <v>1956</v>
      </c>
      <c r="D847" s="52" t="s">
        <v>1853</v>
      </c>
      <c r="E847" s="52" t="s">
        <v>1854</v>
      </c>
      <c r="F847" s="52" t="s">
        <v>1958</v>
      </c>
      <c r="G847" s="52" t="s">
        <v>85</v>
      </c>
      <c r="H847" s="52" t="s">
        <v>86</v>
      </c>
      <c r="I847" s="52" t="s">
        <v>75</v>
      </c>
      <c r="J847" s="83">
        <v>2016</v>
      </c>
      <c r="K847" s="83">
        <v>2019</v>
      </c>
      <c r="L847" s="46">
        <v>314644</v>
      </c>
      <c r="M847" s="55" t="s">
        <v>37</v>
      </c>
      <c r="N847" s="55" t="s">
        <v>38</v>
      </c>
      <c r="O847" s="55" t="s">
        <v>477</v>
      </c>
      <c r="P847" s="55" t="s">
        <v>2079</v>
      </c>
      <c r="Q847" s="55" t="s">
        <v>2081</v>
      </c>
      <c r="R847" s="55" t="s">
        <v>2752</v>
      </c>
      <c r="S847" s="55" t="s">
        <v>3589</v>
      </c>
      <c r="T847" s="55" t="s">
        <v>139</v>
      </c>
      <c r="U847" s="96" t="s">
        <v>4879</v>
      </c>
      <c r="V847" s="99" t="s">
        <v>5028</v>
      </c>
    </row>
    <row r="848" spans="1:22" x14ac:dyDescent="0.25">
      <c r="A848" s="83">
        <v>1113447</v>
      </c>
      <c r="B848" s="327">
        <v>42317</v>
      </c>
      <c r="C848" s="52" t="s">
        <v>803</v>
      </c>
      <c r="D848" s="52" t="s">
        <v>1853</v>
      </c>
      <c r="E848" s="52" t="s">
        <v>1854</v>
      </c>
      <c r="F848" s="52" t="s">
        <v>2068</v>
      </c>
      <c r="G848" s="52" t="s">
        <v>211</v>
      </c>
      <c r="H848" s="52" t="s">
        <v>199</v>
      </c>
      <c r="I848" s="52" t="s">
        <v>75</v>
      </c>
      <c r="J848" s="83">
        <v>2016</v>
      </c>
      <c r="K848" s="83">
        <v>2019</v>
      </c>
      <c r="L848" s="46">
        <v>314644</v>
      </c>
      <c r="M848" s="55" t="s">
        <v>48</v>
      </c>
      <c r="N848" s="55" t="s">
        <v>38</v>
      </c>
      <c r="O848" s="55" t="s">
        <v>477</v>
      </c>
      <c r="P848" s="55" t="s">
        <v>2102</v>
      </c>
      <c r="Q848" s="55" t="s">
        <v>2893</v>
      </c>
      <c r="R848" s="55" t="s">
        <v>3437</v>
      </c>
      <c r="S848" s="55" t="s">
        <v>88</v>
      </c>
      <c r="T848" s="55" t="s">
        <v>3666</v>
      </c>
      <c r="U848" s="96" t="s">
        <v>4996</v>
      </c>
      <c r="V848" s="99" t="s">
        <v>5028</v>
      </c>
    </row>
    <row r="849" spans="1:22" x14ac:dyDescent="0.25">
      <c r="A849" s="83">
        <v>9000318</v>
      </c>
      <c r="B849" s="327">
        <v>42317</v>
      </c>
      <c r="C849" s="55" t="s">
        <v>3667</v>
      </c>
      <c r="D849" s="58" t="s">
        <v>3668</v>
      </c>
      <c r="E849" s="55" t="s">
        <v>3669</v>
      </c>
      <c r="F849" s="59" t="s">
        <v>3670</v>
      </c>
      <c r="G849" s="55" t="s">
        <v>22</v>
      </c>
      <c r="H849" s="55" t="s">
        <v>23</v>
      </c>
      <c r="I849" s="55" t="s">
        <v>24</v>
      </c>
      <c r="J849" s="83">
        <v>2015</v>
      </c>
      <c r="K849" s="83">
        <v>2015</v>
      </c>
      <c r="L849" s="60">
        <v>765005.58</v>
      </c>
      <c r="M849" s="5" t="s">
        <v>613</v>
      </c>
      <c r="N849" s="5" t="s">
        <v>613</v>
      </c>
      <c r="O849" s="5" t="s">
        <v>613</v>
      </c>
      <c r="P849" s="5" t="s">
        <v>613</v>
      </c>
      <c r="Q849" s="5" t="s">
        <v>613</v>
      </c>
      <c r="R849" s="5" t="s">
        <v>613</v>
      </c>
      <c r="S849" s="5" t="s">
        <v>613</v>
      </c>
      <c r="T849" s="5" t="s">
        <v>613</v>
      </c>
      <c r="U849" s="5" t="s">
        <v>613</v>
      </c>
      <c r="V849" s="99" t="s">
        <v>5028</v>
      </c>
    </row>
    <row r="850" spans="1:22" x14ac:dyDescent="0.25">
      <c r="A850" s="83">
        <v>9000319</v>
      </c>
      <c r="B850" s="327">
        <v>42317</v>
      </c>
      <c r="C850" s="55" t="s">
        <v>3671</v>
      </c>
      <c r="D850" s="58" t="s">
        <v>3668</v>
      </c>
      <c r="E850" s="55" t="s">
        <v>3669</v>
      </c>
      <c r="F850" s="59" t="s">
        <v>3670</v>
      </c>
      <c r="G850" s="55" t="s">
        <v>205</v>
      </c>
      <c r="H850" s="55" t="s">
        <v>36</v>
      </c>
      <c r="I850" s="55" t="s">
        <v>24</v>
      </c>
      <c r="J850" s="83">
        <v>2015</v>
      </c>
      <c r="K850" s="83">
        <v>2015</v>
      </c>
      <c r="L850" s="60">
        <v>691304.78</v>
      </c>
      <c r="M850" s="5" t="s">
        <v>613</v>
      </c>
      <c r="N850" s="5" t="s">
        <v>613</v>
      </c>
      <c r="O850" s="5" t="s">
        <v>613</v>
      </c>
      <c r="P850" s="5" t="s">
        <v>613</v>
      </c>
      <c r="Q850" s="5" t="s">
        <v>613</v>
      </c>
      <c r="R850" s="5" t="s">
        <v>613</v>
      </c>
      <c r="S850" s="5" t="s">
        <v>613</v>
      </c>
      <c r="T850" s="5" t="s">
        <v>613</v>
      </c>
      <c r="U850" s="5" t="s">
        <v>613</v>
      </c>
      <c r="V850" s="99" t="s">
        <v>5028</v>
      </c>
    </row>
    <row r="851" spans="1:22" x14ac:dyDescent="0.25">
      <c r="A851" s="83">
        <v>9000320</v>
      </c>
      <c r="B851" s="327">
        <v>42317</v>
      </c>
      <c r="C851" s="55" t="s">
        <v>3672</v>
      </c>
      <c r="D851" s="58" t="s">
        <v>3668</v>
      </c>
      <c r="E851" s="55" t="s">
        <v>3669</v>
      </c>
      <c r="F851" s="59" t="s">
        <v>3670</v>
      </c>
      <c r="G851" s="55" t="s">
        <v>111</v>
      </c>
      <c r="H851" s="55" t="s">
        <v>23</v>
      </c>
      <c r="I851" s="55" t="s">
        <v>24</v>
      </c>
      <c r="J851" s="83">
        <v>2015</v>
      </c>
      <c r="K851" s="83">
        <v>2015</v>
      </c>
      <c r="L851" s="60">
        <v>670264.13</v>
      </c>
      <c r="M851" s="5" t="s">
        <v>613</v>
      </c>
      <c r="N851" s="5" t="s">
        <v>613</v>
      </c>
      <c r="O851" s="5" t="s">
        <v>613</v>
      </c>
      <c r="P851" s="5" t="s">
        <v>613</v>
      </c>
      <c r="Q851" s="5" t="s">
        <v>613</v>
      </c>
      <c r="R851" s="5" t="s">
        <v>613</v>
      </c>
      <c r="S851" s="5" t="s">
        <v>613</v>
      </c>
      <c r="T851" s="5" t="s">
        <v>613</v>
      </c>
      <c r="U851" s="5" t="s">
        <v>613</v>
      </c>
      <c r="V851" s="99" t="s">
        <v>5028</v>
      </c>
    </row>
    <row r="852" spans="1:22" x14ac:dyDescent="0.25">
      <c r="A852" s="83">
        <v>9000321</v>
      </c>
      <c r="B852" s="327">
        <v>42317</v>
      </c>
      <c r="C852" s="55" t="s">
        <v>3673</v>
      </c>
      <c r="D852" s="58" t="s">
        <v>3668</v>
      </c>
      <c r="E852" s="55" t="s">
        <v>3669</v>
      </c>
      <c r="F852" s="59" t="s">
        <v>3670</v>
      </c>
      <c r="G852" s="55" t="s">
        <v>3674</v>
      </c>
      <c r="H852" s="55" t="s">
        <v>74</v>
      </c>
      <c r="I852" s="55" t="s">
        <v>24</v>
      </c>
      <c r="J852" s="83">
        <v>2015</v>
      </c>
      <c r="K852" s="83">
        <v>2015</v>
      </c>
      <c r="L852" s="60">
        <v>493907.63</v>
      </c>
      <c r="M852" s="5" t="s">
        <v>613</v>
      </c>
      <c r="N852" s="5" t="s">
        <v>613</v>
      </c>
      <c r="O852" s="5" t="s">
        <v>613</v>
      </c>
      <c r="P852" s="5" t="s">
        <v>613</v>
      </c>
      <c r="Q852" s="5" t="s">
        <v>613</v>
      </c>
      <c r="R852" s="5" t="s">
        <v>613</v>
      </c>
      <c r="S852" s="5" t="s">
        <v>613</v>
      </c>
      <c r="T852" s="5" t="s">
        <v>613</v>
      </c>
      <c r="U852" s="5" t="s">
        <v>613</v>
      </c>
      <c r="V852" s="99" t="s">
        <v>5028</v>
      </c>
    </row>
    <row r="853" spans="1:22" x14ac:dyDescent="0.25">
      <c r="A853" s="83">
        <v>9000322</v>
      </c>
      <c r="B853" s="327">
        <v>42317</v>
      </c>
      <c r="C853" s="55" t="s">
        <v>3675</v>
      </c>
      <c r="D853" s="58" t="s">
        <v>3668</v>
      </c>
      <c r="E853" s="55" t="s">
        <v>3669</v>
      </c>
      <c r="F853" s="59" t="s">
        <v>3670</v>
      </c>
      <c r="G853" s="55" t="s">
        <v>47</v>
      </c>
      <c r="H853" s="55" t="s">
        <v>36</v>
      </c>
      <c r="I853" s="55" t="s">
        <v>24</v>
      </c>
      <c r="J853" s="83">
        <v>2015</v>
      </c>
      <c r="K853" s="83">
        <v>2015</v>
      </c>
      <c r="L853" s="60">
        <v>466781.31</v>
      </c>
      <c r="M853" s="5" t="s">
        <v>613</v>
      </c>
      <c r="N853" s="5" t="s">
        <v>613</v>
      </c>
      <c r="O853" s="5" t="s">
        <v>613</v>
      </c>
      <c r="P853" s="5" t="s">
        <v>613</v>
      </c>
      <c r="Q853" s="5" t="s">
        <v>613</v>
      </c>
      <c r="R853" s="5" t="s">
        <v>613</v>
      </c>
      <c r="S853" s="5" t="s">
        <v>613</v>
      </c>
      <c r="T853" s="5" t="s">
        <v>613</v>
      </c>
      <c r="U853" s="5" t="s">
        <v>613</v>
      </c>
      <c r="V853" s="99" t="s">
        <v>5028</v>
      </c>
    </row>
    <row r="854" spans="1:22" x14ac:dyDescent="0.25">
      <c r="A854" s="83">
        <v>9000323</v>
      </c>
      <c r="B854" s="327">
        <v>42317</v>
      </c>
      <c r="C854" s="55" t="s">
        <v>3676</v>
      </c>
      <c r="D854" s="58" t="s">
        <v>3668</v>
      </c>
      <c r="E854" s="55" t="s">
        <v>3669</v>
      </c>
      <c r="F854" s="59" t="s">
        <v>3670</v>
      </c>
      <c r="G854" s="55" t="s">
        <v>653</v>
      </c>
      <c r="H854" s="55" t="s">
        <v>23</v>
      </c>
      <c r="I854" s="55" t="s">
        <v>75</v>
      </c>
      <c r="J854" s="83">
        <v>2015</v>
      </c>
      <c r="K854" s="83">
        <v>2015</v>
      </c>
      <c r="L854" s="60">
        <v>293709.96999999997</v>
      </c>
      <c r="M854" s="5" t="s">
        <v>613</v>
      </c>
      <c r="N854" s="5" t="s">
        <v>613</v>
      </c>
      <c r="O854" s="5" t="s">
        <v>613</v>
      </c>
      <c r="P854" s="5" t="s">
        <v>613</v>
      </c>
      <c r="Q854" s="5" t="s">
        <v>613</v>
      </c>
      <c r="R854" s="5" t="s">
        <v>613</v>
      </c>
      <c r="S854" s="5" t="s">
        <v>613</v>
      </c>
      <c r="T854" s="5" t="s">
        <v>613</v>
      </c>
      <c r="U854" s="5" t="s">
        <v>613</v>
      </c>
      <c r="V854" s="99" t="s">
        <v>5028</v>
      </c>
    </row>
    <row r="855" spans="1:22" x14ac:dyDescent="0.25">
      <c r="A855" s="83">
        <v>9000324</v>
      </c>
      <c r="B855" s="327">
        <v>42317</v>
      </c>
      <c r="C855" s="55" t="s">
        <v>3677</v>
      </c>
      <c r="D855" s="58" t="s">
        <v>3668</v>
      </c>
      <c r="E855" s="55" t="s">
        <v>3669</v>
      </c>
      <c r="F855" s="59" t="s">
        <v>3670</v>
      </c>
      <c r="G855" s="55" t="s">
        <v>216</v>
      </c>
      <c r="H855" s="55" t="s">
        <v>201</v>
      </c>
      <c r="I855" s="55" t="s">
        <v>24</v>
      </c>
      <c r="J855" s="83">
        <v>2015</v>
      </c>
      <c r="K855" s="83">
        <v>2015</v>
      </c>
      <c r="L855" s="60">
        <v>261486.88</v>
      </c>
      <c r="M855" s="5" t="s">
        <v>613</v>
      </c>
      <c r="N855" s="5" t="s">
        <v>613</v>
      </c>
      <c r="O855" s="5" t="s">
        <v>613</v>
      </c>
      <c r="P855" s="5" t="s">
        <v>613</v>
      </c>
      <c r="Q855" s="5" t="s">
        <v>613</v>
      </c>
      <c r="R855" s="5" t="s">
        <v>613</v>
      </c>
      <c r="S855" s="5" t="s">
        <v>613</v>
      </c>
      <c r="T855" s="5" t="s">
        <v>613</v>
      </c>
      <c r="U855" s="5" t="s">
        <v>613</v>
      </c>
      <c r="V855" s="99" t="s">
        <v>5028</v>
      </c>
    </row>
    <row r="856" spans="1:22" x14ac:dyDescent="0.25">
      <c r="A856" s="83">
        <v>9000325</v>
      </c>
      <c r="B856" s="327">
        <v>42317</v>
      </c>
      <c r="C856" s="55" t="s">
        <v>3678</v>
      </c>
      <c r="D856" s="58" t="s">
        <v>3668</v>
      </c>
      <c r="E856" s="55" t="s">
        <v>3669</v>
      </c>
      <c r="F856" s="59" t="s">
        <v>3670</v>
      </c>
      <c r="G856" s="55" t="s">
        <v>213</v>
      </c>
      <c r="H856" s="55" t="s">
        <v>199</v>
      </c>
      <c r="I856" s="55" t="s">
        <v>24</v>
      </c>
      <c r="J856" s="83">
        <v>2015</v>
      </c>
      <c r="K856" s="83">
        <v>2015</v>
      </c>
      <c r="L856" s="60">
        <v>208988.87</v>
      </c>
      <c r="M856" s="5" t="s">
        <v>613</v>
      </c>
      <c r="N856" s="5" t="s">
        <v>613</v>
      </c>
      <c r="O856" s="5" t="s">
        <v>613</v>
      </c>
      <c r="P856" s="5" t="s">
        <v>613</v>
      </c>
      <c r="Q856" s="5" t="s">
        <v>613</v>
      </c>
      <c r="R856" s="5" t="s">
        <v>613</v>
      </c>
      <c r="S856" s="5" t="s">
        <v>613</v>
      </c>
      <c r="T856" s="5" t="s">
        <v>613</v>
      </c>
      <c r="U856" s="5" t="s">
        <v>613</v>
      </c>
      <c r="V856" s="99" t="s">
        <v>5028</v>
      </c>
    </row>
    <row r="857" spans="1:22" x14ac:dyDescent="0.25">
      <c r="A857" s="83">
        <v>9000326</v>
      </c>
      <c r="B857" s="327">
        <v>42317</v>
      </c>
      <c r="C857" s="55" t="s">
        <v>3679</v>
      </c>
      <c r="D857" s="58" t="s">
        <v>3668</v>
      </c>
      <c r="E857" s="55" t="s">
        <v>3669</v>
      </c>
      <c r="F857" s="59" t="s">
        <v>3670</v>
      </c>
      <c r="G857" s="55" t="s">
        <v>116</v>
      </c>
      <c r="H857" s="55" t="s">
        <v>23</v>
      </c>
      <c r="I857" s="55" t="s">
        <v>75</v>
      </c>
      <c r="J857" s="83">
        <v>2015</v>
      </c>
      <c r="K857" s="83">
        <v>2015</v>
      </c>
      <c r="L857" s="60">
        <v>195421.32</v>
      </c>
      <c r="M857" s="5" t="s">
        <v>613</v>
      </c>
      <c r="N857" s="5" t="s">
        <v>613</v>
      </c>
      <c r="O857" s="5" t="s">
        <v>613</v>
      </c>
      <c r="P857" s="5" t="s">
        <v>613</v>
      </c>
      <c r="Q857" s="5" t="s">
        <v>613</v>
      </c>
      <c r="R857" s="5" t="s">
        <v>613</v>
      </c>
      <c r="S857" s="5" t="s">
        <v>613</v>
      </c>
      <c r="T857" s="5" t="s">
        <v>613</v>
      </c>
      <c r="U857" s="5" t="s">
        <v>613</v>
      </c>
      <c r="V857" s="99" t="s">
        <v>5028</v>
      </c>
    </row>
    <row r="858" spans="1:22" x14ac:dyDescent="0.25">
      <c r="A858" s="83">
        <v>9000327</v>
      </c>
      <c r="B858" s="327">
        <v>42317</v>
      </c>
      <c r="C858" s="55" t="s">
        <v>3680</v>
      </c>
      <c r="D858" s="58" t="s">
        <v>3668</v>
      </c>
      <c r="E858" s="55" t="s">
        <v>3669</v>
      </c>
      <c r="F858" s="59" t="s">
        <v>3670</v>
      </c>
      <c r="G858" s="55" t="s">
        <v>73</v>
      </c>
      <c r="H858" s="55" t="s">
        <v>74</v>
      </c>
      <c r="I858" s="55" t="s">
        <v>75</v>
      </c>
      <c r="J858" s="83">
        <v>2015</v>
      </c>
      <c r="K858" s="83">
        <v>2015</v>
      </c>
      <c r="L858" s="60">
        <v>162261.29999999999</v>
      </c>
      <c r="M858" s="5" t="s">
        <v>613</v>
      </c>
      <c r="N858" s="5" t="s">
        <v>613</v>
      </c>
      <c r="O858" s="5" t="s">
        <v>613</v>
      </c>
      <c r="P858" s="5" t="s">
        <v>613</v>
      </c>
      <c r="Q858" s="5" t="s">
        <v>613</v>
      </c>
      <c r="R858" s="5" t="s">
        <v>613</v>
      </c>
      <c r="S858" s="5" t="s">
        <v>613</v>
      </c>
      <c r="T858" s="5" t="s">
        <v>613</v>
      </c>
      <c r="U858" s="5" t="s">
        <v>613</v>
      </c>
      <c r="V858" s="99" t="s">
        <v>5028</v>
      </c>
    </row>
    <row r="859" spans="1:22" x14ac:dyDescent="0.25">
      <c r="A859" s="83">
        <v>9000328</v>
      </c>
      <c r="B859" s="327">
        <v>42317</v>
      </c>
      <c r="C859" s="55" t="s">
        <v>3681</v>
      </c>
      <c r="D859" s="58" t="s">
        <v>3668</v>
      </c>
      <c r="E859" s="55" t="s">
        <v>3669</v>
      </c>
      <c r="F859" s="59" t="s">
        <v>3670</v>
      </c>
      <c r="G859" s="55" t="s">
        <v>150</v>
      </c>
      <c r="H859" s="55" t="s">
        <v>23</v>
      </c>
      <c r="I859" s="55" t="s">
        <v>75</v>
      </c>
      <c r="J859" s="83">
        <v>2015</v>
      </c>
      <c r="K859" s="83">
        <v>2015</v>
      </c>
      <c r="L859" s="60">
        <v>133287.04000000001</v>
      </c>
      <c r="M859" s="5" t="s">
        <v>613</v>
      </c>
      <c r="N859" s="5" t="s">
        <v>613</v>
      </c>
      <c r="O859" s="5" t="s">
        <v>613</v>
      </c>
      <c r="P859" s="5" t="s">
        <v>613</v>
      </c>
      <c r="Q859" s="5" t="s">
        <v>613</v>
      </c>
      <c r="R859" s="5" t="s">
        <v>613</v>
      </c>
      <c r="S859" s="5" t="s">
        <v>613</v>
      </c>
      <c r="T859" s="5" t="s">
        <v>613</v>
      </c>
      <c r="U859" s="5" t="s">
        <v>613</v>
      </c>
      <c r="V859" s="99" t="s">
        <v>5028</v>
      </c>
    </row>
    <row r="860" spans="1:22" x14ac:dyDescent="0.25">
      <c r="A860" s="83">
        <v>9000329</v>
      </c>
      <c r="B860" s="327">
        <v>42317</v>
      </c>
      <c r="C860" s="55" t="s">
        <v>3682</v>
      </c>
      <c r="D860" s="58" t="s">
        <v>3668</v>
      </c>
      <c r="E860" s="55" t="s">
        <v>3669</v>
      </c>
      <c r="F860" s="59" t="s">
        <v>3670</v>
      </c>
      <c r="G860" s="55" t="s">
        <v>690</v>
      </c>
      <c r="H860" s="55" t="s">
        <v>36</v>
      </c>
      <c r="I860" s="55" t="s">
        <v>75</v>
      </c>
      <c r="J860" s="83">
        <v>2015</v>
      </c>
      <c r="K860" s="83">
        <v>2015</v>
      </c>
      <c r="L860" s="60">
        <v>129713.67</v>
      </c>
      <c r="M860" s="5" t="s">
        <v>613</v>
      </c>
      <c r="N860" s="5" t="s">
        <v>613</v>
      </c>
      <c r="O860" s="5" t="s">
        <v>613</v>
      </c>
      <c r="P860" s="5" t="s">
        <v>613</v>
      </c>
      <c r="Q860" s="5" t="s">
        <v>613</v>
      </c>
      <c r="R860" s="5" t="s">
        <v>613</v>
      </c>
      <c r="S860" s="5" t="s">
        <v>613</v>
      </c>
      <c r="T860" s="5" t="s">
        <v>613</v>
      </c>
      <c r="U860" s="5" t="s">
        <v>613</v>
      </c>
      <c r="V860" s="99" t="s">
        <v>5028</v>
      </c>
    </row>
    <row r="861" spans="1:22" x14ac:dyDescent="0.25">
      <c r="A861" s="83">
        <v>9000330</v>
      </c>
      <c r="B861" s="327">
        <v>42317</v>
      </c>
      <c r="C861" s="55" t="s">
        <v>3683</v>
      </c>
      <c r="D861" s="58" t="s">
        <v>3668</v>
      </c>
      <c r="E861" s="55" t="s">
        <v>3669</v>
      </c>
      <c r="F861" s="59" t="s">
        <v>3670</v>
      </c>
      <c r="G861" s="55" t="s">
        <v>35</v>
      </c>
      <c r="H861" s="55" t="s">
        <v>36</v>
      </c>
      <c r="I861" s="55" t="s">
        <v>24</v>
      </c>
      <c r="J861" s="83">
        <v>2015</v>
      </c>
      <c r="K861" s="83">
        <v>2015</v>
      </c>
      <c r="L861" s="60">
        <v>109395.53</v>
      </c>
      <c r="M861" s="5" t="s">
        <v>613</v>
      </c>
      <c r="N861" s="5" t="s">
        <v>613</v>
      </c>
      <c r="O861" s="5" t="s">
        <v>613</v>
      </c>
      <c r="P861" s="5" t="s">
        <v>613</v>
      </c>
      <c r="Q861" s="5" t="s">
        <v>613</v>
      </c>
      <c r="R861" s="5" t="s">
        <v>613</v>
      </c>
      <c r="S861" s="5" t="s">
        <v>613</v>
      </c>
      <c r="T861" s="5" t="s">
        <v>613</v>
      </c>
      <c r="U861" s="5" t="s">
        <v>613</v>
      </c>
      <c r="V861" s="99" t="s">
        <v>5028</v>
      </c>
    </row>
    <row r="862" spans="1:22" x14ac:dyDescent="0.25">
      <c r="A862" s="83">
        <v>9000331</v>
      </c>
      <c r="B862" s="327">
        <v>42317</v>
      </c>
      <c r="C862" s="55" t="s">
        <v>3684</v>
      </c>
      <c r="D862" s="58" t="s">
        <v>3668</v>
      </c>
      <c r="E862" s="55" t="s">
        <v>3669</v>
      </c>
      <c r="F862" s="59" t="s">
        <v>3670</v>
      </c>
      <c r="G862" s="55" t="s">
        <v>204</v>
      </c>
      <c r="H862" s="55" t="s">
        <v>199</v>
      </c>
      <c r="I862" s="55" t="s">
        <v>24</v>
      </c>
      <c r="J862" s="83">
        <v>2015</v>
      </c>
      <c r="K862" s="83">
        <v>2015</v>
      </c>
      <c r="L862" s="60">
        <v>99332.97</v>
      </c>
      <c r="M862" s="5" t="s">
        <v>613</v>
      </c>
      <c r="N862" s="5" t="s">
        <v>613</v>
      </c>
      <c r="O862" s="5" t="s">
        <v>613</v>
      </c>
      <c r="P862" s="5" t="s">
        <v>613</v>
      </c>
      <c r="Q862" s="5" t="s">
        <v>613</v>
      </c>
      <c r="R862" s="5" t="s">
        <v>613</v>
      </c>
      <c r="S862" s="5" t="s">
        <v>613</v>
      </c>
      <c r="T862" s="5" t="s">
        <v>613</v>
      </c>
      <c r="U862" s="5" t="s">
        <v>613</v>
      </c>
      <c r="V862" s="99" t="s">
        <v>5028</v>
      </c>
    </row>
    <row r="863" spans="1:22" x14ac:dyDescent="0.25">
      <c r="A863" s="83">
        <v>9000332</v>
      </c>
      <c r="B863" s="327">
        <v>42317</v>
      </c>
      <c r="C863" s="55" t="s">
        <v>3685</v>
      </c>
      <c r="D863" s="58" t="s">
        <v>3668</v>
      </c>
      <c r="E863" s="55" t="s">
        <v>3669</v>
      </c>
      <c r="F863" s="59" t="s">
        <v>3670</v>
      </c>
      <c r="G863" s="55" t="s">
        <v>209</v>
      </c>
      <c r="H863" s="55" t="s">
        <v>74</v>
      </c>
      <c r="I863" s="55" t="s">
        <v>24</v>
      </c>
      <c r="J863" s="83">
        <v>2015</v>
      </c>
      <c r="K863" s="83">
        <v>2015</v>
      </c>
      <c r="L863" s="60">
        <v>95193.94</v>
      </c>
      <c r="M863" s="5" t="s">
        <v>613</v>
      </c>
      <c r="N863" s="5" t="s">
        <v>613</v>
      </c>
      <c r="O863" s="5" t="s">
        <v>613</v>
      </c>
      <c r="P863" s="5" t="s">
        <v>613</v>
      </c>
      <c r="Q863" s="5" t="s">
        <v>613</v>
      </c>
      <c r="R863" s="5" t="s">
        <v>613</v>
      </c>
      <c r="S863" s="5" t="s">
        <v>613</v>
      </c>
      <c r="T863" s="5" t="s">
        <v>613</v>
      </c>
      <c r="U863" s="5" t="s">
        <v>613</v>
      </c>
      <c r="V863" s="99" t="s">
        <v>5028</v>
      </c>
    </row>
    <row r="864" spans="1:22" x14ac:dyDescent="0.25">
      <c r="A864" s="83">
        <v>9000333</v>
      </c>
      <c r="B864" s="327">
        <v>42317</v>
      </c>
      <c r="C864" s="55" t="s">
        <v>3686</v>
      </c>
      <c r="D864" s="58" t="s">
        <v>3668</v>
      </c>
      <c r="E864" s="55" t="s">
        <v>3669</v>
      </c>
      <c r="F864" s="59" t="s">
        <v>3670</v>
      </c>
      <c r="G864" s="55" t="s">
        <v>85</v>
      </c>
      <c r="H864" s="55" t="s">
        <v>86</v>
      </c>
      <c r="I864" s="55" t="s">
        <v>75</v>
      </c>
      <c r="J864" s="83">
        <v>2015</v>
      </c>
      <c r="K864" s="83">
        <v>2015</v>
      </c>
      <c r="L864" s="60">
        <v>80673.89</v>
      </c>
      <c r="M864" s="5" t="s">
        <v>613</v>
      </c>
      <c r="N864" s="5" t="s">
        <v>613</v>
      </c>
      <c r="O864" s="5" t="s">
        <v>613</v>
      </c>
      <c r="P864" s="5" t="s">
        <v>613</v>
      </c>
      <c r="Q864" s="5" t="s">
        <v>613</v>
      </c>
      <c r="R864" s="5" t="s">
        <v>613</v>
      </c>
      <c r="S864" s="5" t="s">
        <v>613</v>
      </c>
      <c r="T864" s="5" t="s">
        <v>613</v>
      </c>
      <c r="U864" s="5" t="s">
        <v>613</v>
      </c>
      <c r="V864" s="99" t="s">
        <v>5028</v>
      </c>
    </row>
    <row r="865" spans="1:22" x14ac:dyDescent="0.25">
      <c r="A865" s="83">
        <v>9000334</v>
      </c>
      <c r="B865" s="327">
        <v>42317</v>
      </c>
      <c r="C865" s="55" t="s">
        <v>3687</v>
      </c>
      <c r="D865" s="58" t="s">
        <v>3668</v>
      </c>
      <c r="E865" s="55" t="s">
        <v>3669</v>
      </c>
      <c r="F865" s="59" t="s">
        <v>3670</v>
      </c>
      <c r="G865" s="55" t="s">
        <v>182</v>
      </c>
      <c r="H865" s="55" t="s">
        <v>183</v>
      </c>
      <c r="I865" s="55" t="s">
        <v>24</v>
      </c>
      <c r="J865" s="83">
        <v>2015</v>
      </c>
      <c r="K865" s="83">
        <v>2015</v>
      </c>
      <c r="L865" s="60">
        <v>79394.13</v>
      </c>
      <c r="M865" s="5" t="s">
        <v>613</v>
      </c>
      <c r="N865" s="5" t="s">
        <v>613</v>
      </c>
      <c r="O865" s="5" t="s">
        <v>613</v>
      </c>
      <c r="P865" s="5" t="s">
        <v>613</v>
      </c>
      <c r="Q865" s="5" t="s">
        <v>613</v>
      </c>
      <c r="R865" s="5" t="s">
        <v>613</v>
      </c>
      <c r="S865" s="5" t="s">
        <v>613</v>
      </c>
      <c r="T865" s="5" t="s">
        <v>613</v>
      </c>
      <c r="U865" s="5" t="s">
        <v>613</v>
      </c>
      <c r="V865" s="99" t="s">
        <v>5028</v>
      </c>
    </row>
    <row r="866" spans="1:22" x14ac:dyDescent="0.25">
      <c r="A866" s="83">
        <v>9000335</v>
      </c>
      <c r="B866" s="327">
        <v>42317</v>
      </c>
      <c r="C866" s="55" t="s">
        <v>3688</v>
      </c>
      <c r="D866" s="58" t="s">
        <v>3668</v>
      </c>
      <c r="E866" s="55" t="s">
        <v>3669</v>
      </c>
      <c r="F866" s="59" t="s">
        <v>3670</v>
      </c>
      <c r="G866" s="55" t="s">
        <v>210</v>
      </c>
      <c r="H866" s="55" t="s">
        <v>74</v>
      </c>
      <c r="I866" s="55" t="s">
        <v>24</v>
      </c>
      <c r="J866" s="83">
        <v>2015</v>
      </c>
      <c r="K866" s="83">
        <v>2015</v>
      </c>
      <c r="L866" s="60">
        <v>69243.61</v>
      </c>
      <c r="M866" s="5" t="s">
        <v>613</v>
      </c>
      <c r="N866" s="5" t="s">
        <v>613</v>
      </c>
      <c r="O866" s="5" t="s">
        <v>613</v>
      </c>
      <c r="P866" s="5" t="s">
        <v>613</v>
      </c>
      <c r="Q866" s="5" t="s">
        <v>613</v>
      </c>
      <c r="R866" s="5" t="s">
        <v>613</v>
      </c>
      <c r="S866" s="5" t="s">
        <v>613</v>
      </c>
      <c r="T866" s="5" t="s">
        <v>613</v>
      </c>
      <c r="U866" s="5" t="s">
        <v>613</v>
      </c>
      <c r="V866" s="99" t="s">
        <v>5028</v>
      </c>
    </row>
    <row r="867" spans="1:22" x14ac:dyDescent="0.25">
      <c r="A867" s="83">
        <v>9000336</v>
      </c>
      <c r="B867" s="327">
        <v>42317</v>
      </c>
      <c r="C867" s="55" t="s">
        <v>3689</v>
      </c>
      <c r="D867" s="58" t="s">
        <v>3668</v>
      </c>
      <c r="E867" s="55" t="s">
        <v>3669</v>
      </c>
      <c r="F867" s="59" t="s">
        <v>3670</v>
      </c>
      <c r="G867" s="55" t="s">
        <v>300</v>
      </c>
      <c r="H867" s="55" t="s">
        <v>199</v>
      </c>
      <c r="I867" s="55" t="s">
        <v>24</v>
      </c>
      <c r="J867" s="83">
        <v>2015</v>
      </c>
      <c r="K867" s="83">
        <v>2015</v>
      </c>
      <c r="L867" s="60">
        <v>58790.239999999998</v>
      </c>
      <c r="M867" s="5" t="s">
        <v>613</v>
      </c>
      <c r="N867" s="5" t="s">
        <v>613</v>
      </c>
      <c r="O867" s="5" t="s">
        <v>613</v>
      </c>
      <c r="P867" s="5" t="s">
        <v>613</v>
      </c>
      <c r="Q867" s="5" t="s">
        <v>613</v>
      </c>
      <c r="R867" s="5" t="s">
        <v>613</v>
      </c>
      <c r="S867" s="5" t="s">
        <v>613</v>
      </c>
      <c r="T867" s="5" t="s">
        <v>613</v>
      </c>
      <c r="U867" s="5" t="s">
        <v>613</v>
      </c>
      <c r="V867" s="99" t="s">
        <v>5028</v>
      </c>
    </row>
    <row r="868" spans="1:22" x14ac:dyDescent="0.25">
      <c r="A868" s="83">
        <v>9000337</v>
      </c>
      <c r="B868" s="327">
        <v>42317</v>
      </c>
      <c r="C868" s="55" t="s">
        <v>3690</v>
      </c>
      <c r="D868" s="58" t="s">
        <v>3668</v>
      </c>
      <c r="E868" s="55" t="s">
        <v>3669</v>
      </c>
      <c r="F868" s="59" t="s">
        <v>3670</v>
      </c>
      <c r="G868" s="55" t="s">
        <v>751</v>
      </c>
      <c r="H868" s="55" t="s">
        <v>23</v>
      </c>
      <c r="I868" s="55" t="s">
        <v>24</v>
      </c>
      <c r="J868" s="83">
        <v>2015</v>
      </c>
      <c r="K868" s="83">
        <v>2015</v>
      </c>
      <c r="L868" s="60">
        <v>53281.64</v>
      </c>
      <c r="M868" s="5" t="s">
        <v>613</v>
      </c>
      <c r="N868" s="5" t="s">
        <v>613</v>
      </c>
      <c r="O868" s="5" t="s">
        <v>613</v>
      </c>
      <c r="P868" s="5" t="s">
        <v>613</v>
      </c>
      <c r="Q868" s="5" t="s">
        <v>613</v>
      </c>
      <c r="R868" s="5" t="s">
        <v>613</v>
      </c>
      <c r="S868" s="5" t="s">
        <v>613</v>
      </c>
      <c r="T868" s="5" t="s">
        <v>613</v>
      </c>
      <c r="U868" s="5" t="s">
        <v>613</v>
      </c>
      <c r="V868" s="99" t="s">
        <v>5028</v>
      </c>
    </row>
    <row r="869" spans="1:22" x14ac:dyDescent="0.25">
      <c r="A869" s="83">
        <v>9000338</v>
      </c>
      <c r="B869" s="327">
        <v>42317</v>
      </c>
      <c r="C869" s="55" t="s">
        <v>3691</v>
      </c>
      <c r="D869" s="58" t="s">
        <v>3668</v>
      </c>
      <c r="E869" s="55" t="s">
        <v>3669</v>
      </c>
      <c r="F869" s="59" t="s">
        <v>3670</v>
      </c>
      <c r="G869" s="55" t="s">
        <v>1541</v>
      </c>
      <c r="H869" s="55" t="s">
        <v>23</v>
      </c>
      <c r="I869" s="55" t="s">
        <v>75</v>
      </c>
      <c r="J869" s="83">
        <v>2015</v>
      </c>
      <c r="K869" s="83">
        <v>2015</v>
      </c>
      <c r="L869" s="60">
        <v>51970.38</v>
      </c>
      <c r="M869" s="5" t="s">
        <v>613</v>
      </c>
      <c r="N869" s="5" t="s">
        <v>613</v>
      </c>
      <c r="O869" s="5" t="s">
        <v>613</v>
      </c>
      <c r="P869" s="5" t="s">
        <v>613</v>
      </c>
      <c r="Q869" s="5" t="s">
        <v>613</v>
      </c>
      <c r="R869" s="5" t="s">
        <v>613</v>
      </c>
      <c r="S869" s="5" t="s">
        <v>613</v>
      </c>
      <c r="T869" s="5" t="s">
        <v>613</v>
      </c>
      <c r="U869" s="5" t="s">
        <v>613</v>
      </c>
      <c r="V869" s="99" t="s">
        <v>5028</v>
      </c>
    </row>
    <row r="870" spans="1:22" x14ac:dyDescent="0.25">
      <c r="A870" s="83">
        <v>9000339</v>
      </c>
      <c r="B870" s="327">
        <v>42317</v>
      </c>
      <c r="C870" s="55" t="s">
        <v>3692</v>
      </c>
      <c r="D870" s="58" t="s">
        <v>3668</v>
      </c>
      <c r="E870" s="55" t="s">
        <v>3669</v>
      </c>
      <c r="F870" s="59" t="s">
        <v>3670</v>
      </c>
      <c r="G870" s="55" t="s">
        <v>605</v>
      </c>
      <c r="H870" s="55" t="s">
        <v>23</v>
      </c>
      <c r="I870" s="55" t="s">
        <v>75</v>
      </c>
      <c r="J870" s="83">
        <v>2015</v>
      </c>
      <c r="K870" s="83">
        <v>2015</v>
      </c>
      <c r="L870" s="60">
        <v>48721.13</v>
      </c>
      <c r="M870" s="5" t="s">
        <v>613</v>
      </c>
      <c r="N870" s="5" t="s">
        <v>613</v>
      </c>
      <c r="O870" s="5" t="s">
        <v>613</v>
      </c>
      <c r="P870" s="5" t="s">
        <v>613</v>
      </c>
      <c r="Q870" s="5" t="s">
        <v>613</v>
      </c>
      <c r="R870" s="5" t="s">
        <v>613</v>
      </c>
      <c r="S870" s="5" t="s">
        <v>613</v>
      </c>
      <c r="T870" s="5" t="s">
        <v>613</v>
      </c>
      <c r="U870" s="5" t="s">
        <v>613</v>
      </c>
      <c r="V870" s="99" t="s">
        <v>5028</v>
      </c>
    </row>
    <row r="871" spans="1:22" x14ac:dyDescent="0.25">
      <c r="A871" s="83">
        <v>9000340</v>
      </c>
      <c r="B871" s="327">
        <v>42317</v>
      </c>
      <c r="C871" s="55" t="s">
        <v>3693</v>
      </c>
      <c r="D871" s="58" t="s">
        <v>3668</v>
      </c>
      <c r="E871" s="55" t="s">
        <v>3669</v>
      </c>
      <c r="F871" s="59" t="s">
        <v>3670</v>
      </c>
      <c r="G871" s="55" t="s">
        <v>215</v>
      </c>
      <c r="H871" s="55" t="s">
        <v>200</v>
      </c>
      <c r="I871" s="55" t="s">
        <v>24</v>
      </c>
      <c r="J871" s="83">
        <v>2015</v>
      </c>
      <c r="K871" s="83">
        <v>2015</v>
      </c>
      <c r="L871" s="60">
        <v>48634.75</v>
      </c>
      <c r="M871" s="5" t="s">
        <v>613</v>
      </c>
      <c r="N871" s="5" t="s">
        <v>613</v>
      </c>
      <c r="O871" s="5" t="s">
        <v>613</v>
      </c>
      <c r="P871" s="5" t="s">
        <v>613</v>
      </c>
      <c r="Q871" s="5" t="s">
        <v>613</v>
      </c>
      <c r="R871" s="5" t="s">
        <v>613</v>
      </c>
      <c r="S871" s="5" t="s">
        <v>613</v>
      </c>
      <c r="T871" s="5" t="s">
        <v>613</v>
      </c>
      <c r="U871" s="5" t="s">
        <v>613</v>
      </c>
      <c r="V871" s="99" t="s">
        <v>5028</v>
      </c>
    </row>
    <row r="872" spans="1:22" x14ac:dyDescent="0.25">
      <c r="A872" s="83">
        <v>9000341</v>
      </c>
      <c r="B872" s="327">
        <v>42317</v>
      </c>
      <c r="C872" s="55" t="s">
        <v>3694</v>
      </c>
      <c r="D872" s="58" t="s">
        <v>3668</v>
      </c>
      <c r="E872" s="55" t="s">
        <v>3669</v>
      </c>
      <c r="F872" s="59" t="s">
        <v>3670</v>
      </c>
      <c r="G872" s="55" t="s">
        <v>65</v>
      </c>
      <c r="H872" s="55" t="s">
        <v>36</v>
      </c>
      <c r="I872" s="55" t="s">
        <v>24</v>
      </c>
      <c r="J872" s="83">
        <v>2015</v>
      </c>
      <c r="K872" s="83">
        <v>2015</v>
      </c>
      <c r="L872" s="60">
        <v>45332.82</v>
      </c>
      <c r="M872" s="5" t="s">
        <v>613</v>
      </c>
      <c r="N872" s="5" t="s">
        <v>613</v>
      </c>
      <c r="O872" s="5" t="s">
        <v>613</v>
      </c>
      <c r="P872" s="5" t="s">
        <v>613</v>
      </c>
      <c r="Q872" s="5" t="s">
        <v>613</v>
      </c>
      <c r="R872" s="5" t="s">
        <v>613</v>
      </c>
      <c r="S872" s="5" t="s">
        <v>613</v>
      </c>
      <c r="T872" s="5" t="s">
        <v>613</v>
      </c>
      <c r="U872" s="5" t="s">
        <v>613</v>
      </c>
      <c r="V872" s="99" t="s">
        <v>5028</v>
      </c>
    </row>
    <row r="873" spans="1:22" x14ac:dyDescent="0.25">
      <c r="A873" s="83">
        <v>9000342</v>
      </c>
      <c r="B873" s="327">
        <v>42317</v>
      </c>
      <c r="C873" s="55" t="s">
        <v>3695</v>
      </c>
      <c r="D873" s="58" t="s">
        <v>3668</v>
      </c>
      <c r="E873" s="55" t="s">
        <v>3669</v>
      </c>
      <c r="F873" s="59" t="s">
        <v>3670</v>
      </c>
      <c r="G873" s="55" t="s">
        <v>203</v>
      </c>
      <c r="H873" s="55" t="s">
        <v>23</v>
      </c>
      <c r="I873" s="55" t="s">
        <v>24</v>
      </c>
      <c r="J873" s="83">
        <v>2015</v>
      </c>
      <c r="K873" s="83">
        <v>2015</v>
      </c>
      <c r="L873" s="60">
        <v>43357.37</v>
      </c>
      <c r="M873" s="5" t="s">
        <v>613</v>
      </c>
      <c r="N873" s="5" t="s">
        <v>613</v>
      </c>
      <c r="O873" s="5" t="s">
        <v>613</v>
      </c>
      <c r="P873" s="5" t="s">
        <v>613</v>
      </c>
      <c r="Q873" s="5" t="s">
        <v>613</v>
      </c>
      <c r="R873" s="5" t="s">
        <v>613</v>
      </c>
      <c r="S873" s="5" t="s">
        <v>613</v>
      </c>
      <c r="T873" s="5" t="s">
        <v>613</v>
      </c>
      <c r="U873" s="5" t="s">
        <v>613</v>
      </c>
      <c r="V873" s="99" t="s">
        <v>5028</v>
      </c>
    </row>
    <row r="874" spans="1:22" x14ac:dyDescent="0.25">
      <c r="A874" s="83">
        <v>9000343</v>
      </c>
      <c r="B874" s="327">
        <v>42317</v>
      </c>
      <c r="C874" s="55" t="s">
        <v>3696</v>
      </c>
      <c r="D874" s="58" t="s">
        <v>3668</v>
      </c>
      <c r="E874" s="55" t="s">
        <v>3669</v>
      </c>
      <c r="F874" s="59" t="s">
        <v>3670</v>
      </c>
      <c r="G874" s="55" t="s">
        <v>641</v>
      </c>
      <c r="H874" s="55" t="s">
        <v>36</v>
      </c>
      <c r="I874" s="55" t="s">
        <v>75</v>
      </c>
      <c r="J874" s="83">
        <v>2015</v>
      </c>
      <c r="K874" s="83">
        <v>2015</v>
      </c>
      <c r="L874" s="60">
        <v>39780.47</v>
      </c>
      <c r="M874" s="5" t="s">
        <v>613</v>
      </c>
      <c r="N874" s="5" t="s">
        <v>613</v>
      </c>
      <c r="O874" s="5" t="s">
        <v>613</v>
      </c>
      <c r="P874" s="5" t="s">
        <v>613</v>
      </c>
      <c r="Q874" s="5" t="s">
        <v>613</v>
      </c>
      <c r="R874" s="5" t="s">
        <v>613</v>
      </c>
      <c r="S874" s="5" t="s">
        <v>613</v>
      </c>
      <c r="T874" s="5" t="s">
        <v>613</v>
      </c>
      <c r="U874" s="5" t="s">
        <v>613</v>
      </c>
      <c r="V874" s="99" t="s">
        <v>5028</v>
      </c>
    </row>
    <row r="875" spans="1:22" x14ac:dyDescent="0.25">
      <c r="A875" s="83">
        <v>9000344</v>
      </c>
      <c r="B875" s="327">
        <v>42317</v>
      </c>
      <c r="C875" s="55" t="s">
        <v>3697</v>
      </c>
      <c r="D875" s="58" t="s">
        <v>3668</v>
      </c>
      <c r="E875" s="55" t="s">
        <v>3669</v>
      </c>
      <c r="F875" s="59" t="s">
        <v>3670</v>
      </c>
      <c r="G875" s="55" t="s">
        <v>206</v>
      </c>
      <c r="H875" s="55" t="s">
        <v>36</v>
      </c>
      <c r="I875" s="55" t="s">
        <v>24</v>
      </c>
      <c r="J875" s="83">
        <v>2015</v>
      </c>
      <c r="K875" s="83">
        <v>2015</v>
      </c>
      <c r="L875" s="60">
        <v>29227.919999999998</v>
      </c>
      <c r="M875" s="5" t="s">
        <v>613</v>
      </c>
      <c r="N875" s="5" t="s">
        <v>613</v>
      </c>
      <c r="O875" s="5" t="s">
        <v>613</v>
      </c>
      <c r="P875" s="5" t="s">
        <v>613</v>
      </c>
      <c r="Q875" s="5" t="s">
        <v>613</v>
      </c>
      <c r="R875" s="5" t="s">
        <v>613</v>
      </c>
      <c r="S875" s="5" t="s">
        <v>613</v>
      </c>
      <c r="T875" s="5" t="s">
        <v>613</v>
      </c>
      <c r="U875" s="5" t="s">
        <v>613</v>
      </c>
      <c r="V875" s="99" t="s">
        <v>5028</v>
      </c>
    </row>
    <row r="876" spans="1:22" x14ac:dyDescent="0.25">
      <c r="A876" s="83">
        <v>9000345</v>
      </c>
      <c r="B876" s="327">
        <v>42317</v>
      </c>
      <c r="C876" s="55" t="s">
        <v>3698</v>
      </c>
      <c r="D876" s="58" t="s">
        <v>3668</v>
      </c>
      <c r="E876" s="55" t="s">
        <v>3669</v>
      </c>
      <c r="F876" s="59" t="s">
        <v>3670</v>
      </c>
      <c r="G876" s="55" t="s">
        <v>625</v>
      </c>
      <c r="H876" s="55" t="s">
        <v>74</v>
      </c>
      <c r="I876" s="55" t="s">
        <v>24</v>
      </c>
      <c r="J876" s="83">
        <v>2015</v>
      </c>
      <c r="K876" s="83">
        <v>2015</v>
      </c>
      <c r="L876" s="60">
        <v>28848.720000000001</v>
      </c>
      <c r="M876" s="5" t="s">
        <v>613</v>
      </c>
      <c r="N876" s="5" t="s">
        <v>613</v>
      </c>
      <c r="O876" s="5" t="s">
        <v>613</v>
      </c>
      <c r="P876" s="5" t="s">
        <v>613</v>
      </c>
      <c r="Q876" s="5" t="s">
        <v>613</v>
      </c>
      <c r="R876" s="5" t="s">
        <v>613</v>
      </c>
      <c r="S876" s="5" t="s">
        <v>613</v>
      </c>
      <c r="T876" s="5" t="s">
        <v>613</v>
      </c>
      <c r="U876" s="5" t="s">
        <v>613</v>
      </c>
      <c r="V876" s="99" t="s">
        <v>5028</v>
      </c>
    </row>
    <row r="877" spans="1:22" x14ac:dyDescent="0.25">
      <c r="A877" s="83">
        <v>9000346</v>
      </c>
      <c r="B877" s="327">
        <v>42317</v>
      </c>
      <c r="C877" s="55" t="s">
        <v>3699</v>
      </c>
      <c r="D877" s="58" t="s">
        <v>3668</v>
      </c>
      <c r="E877" s="55" t="s">
        <v>3669</v>
      </c>
      <c r="F877" s="59" t="s">
        <v>3670</v>
      </c>
      <c r="G877" s="55" t="s">
        <v>193</v>
      </c>
      <c r="H877" s="55" t="s">
        <v>23</v>
      </c>
      <c r="I877" s="55" t="s">
        <v>194</v>
      </c>
      <c r="J877" s="83">
        <v>2015</v>
      </c>
      <c r="K877" s="83">
        <v>2015</v>
      </c>
      <c r="L877" s="60">
        <v>28496.05</v>
      </c>
      <c r="M877" s="5" t="s">
        <v>613</v>
      </c>
      <c r="N877" s="5" t="s">
        <v>613</v>
      </c>
      <c r="O877" s="5" t="s">
        <v>613</v>
      </c>
      <c r="P877" s="5" t="s">
        <v>613</v>
      </c>
      <c r="Q877" s="5" t="s">
        <v>613</v>
      </c>
      <c r="R877" s="5" t="s">
        <v>613</v>
      </c>
      <c r="S877" s="5" t="s">
        <v>613</v>
      </c>
      <c r="T877" s="5" t="s">
        <v>613</v>
      </c>
      <c r="U877" s="5" t="s">
        <v>613</v>
      </c>
      <c r="V877" s="99" t="s">
        <v>5028</v>
      </c>
    </row>
    <row r="878" spans="1:22" x14ac:dyDescent="0.25">
      <c r="A878" s="83">
        <v>9000347</v>
      </c>
      <c r="B878" s="327">
        <v>42317</v>
      </c>
      <c r="C878" s="55" t="s">
        <v>3700</v>
      </c>
      <c r="D878" s="58" t="s">
        <v>3668</v>
      </c>
      <c r="E878" s="55" t="s">
        <v>3669</v>
      </c>
      <c r="F878" s="59" t="s">
        <v>3670</v>
      </c>
      <c r="G878" s="55" t="s">
        <v>3701</v>
      </c>
      <c r="H878" s="55" t="s">
        <v>36</v>
      </c>
      <c r="I878" s="55" t="s">
        <v>75</v>
      </c>
      <c r="J878" s="83">
        <v>2015</v>
      </c>
      <c r="K878" s="83">
        <v>2015</v>
      </c>
      <c r="L878" s="60">
        <v>24796.02</v>
      </c>
      <c r="M878" s="5" t="s">
        <v>613</v>
      </c>
      <c r="N878" s="5" t="s">
        <v>613</v>
      </c>
      <c r="O878" s="5" t="s">
        <v>613</v>
      </c>
      <c r="P878" s="5" t="s">
        <v>613</v>
      </c>
      <c r="Q878" s="5" t="s">
        <v>613</v>
      </c>
      <c r="R878" s="5" t="s">
        <v>613</v>
      </c>
      <c r="S878" s="5" t="s">
        <v>613</v>
      </c>
      <c r="T878" s="5" t="s">
        <v>613</v>
      </c>
      <c r="U878" s="5" t="s">
        <v>613</v>
      </c>
      <c r="V878" s="99" t="s">
        <v>5028</v>
      </c>
    </row>
    <row r="879" spans="1:22" x14ac:dyDescent="0.25">
      <c r="A879" s="83">
        <v>9000348</v>
      </c>
      <c r="B879" s="327">
        <v>42317</v>
      </c>
      <c r="C879" s="55" t="s">
        <v>3702</v>
      </c>
      <c r="D879" s="58" t="s">
        <v>3668</v>
      </c>
      <c r="E879" s="55" t="s">
        <v>3669</v>
      </c>
      <c r="F879" s="59" t="s">
        <v>3670</v>
      </c>
      <c r="G879" s="55" t="s">
        <v>1203</v>
      </c>
      <c r="H879" s="55" t="s">
        <v>23</v>
      </c>
      <c r="I879" s="55" t="s">
        <v>75</v>
      </c>
      <c r="J879" s="83">
        <v>2015</v>
      </c>
      <c r="K879" s="83">
        <v>2015</v>
      </c>
      <c r="L879" s="60">
        <v>24002.71</v>
      </c>
      <c r="M879" s="5" t="s">
        <v>613</v>
      </c>
      <c r="N879" s="5" t="s">
        <v>613</v>
      </c>
      <c r="O879" s="5" t="s">
        <v>613</v>
      </c>
      <c r="P879" s="5" t="s">
        <v>613</v>
      </c>
      <c r="Q879" s="5" t="s">
        <v>613</v>
      </c>
      <c r="R879" s="5" t="s">
        <v>613</v>
      </c>
      <c r="S879" s="5" t="s">
        <v>613</v>
      </c>
      <c r="T879" s="5" t="s">
        <v>613</v>
      </c>
      <c r="U879" s="5" t="s">
        <v>613</v>
      </c>
      <c r="V879" s="99" t="s">
        <v>5028</v>
      </c>
    </row>
    <row r="880" spans="1:22" x14ac:dyDescent="0.25">
      <c r="A880" s="83">
        <v>9000349</v>
      </c>
      <c r="B880" s="327">
        <v>42317</v>
      </c>
      <c r="C880" s="55" t="s">
        <v>3703</v>
      </c>
      <c r="D880" s="58" t="s">
        <v>3668</v>
      </c>
      <c r="E880" s="55" t="s">
        <v>3669</v>
      </c>
      <c r="F880" s="59" t="s">
        <v>3670</v>
      </c>
      <c r="G880" s="55" t="s">
        <v>207</v>
      </c>
      <c r="H880" s="55" t="s">
        <v>201</v>
      </c>
      <c r="I880" s="55" t="s">
        <v>24</v>
      </c>
      <c r="J880" s="83">
        <v>2015</v>
      </c>
      <c r="K880" s="83">
        <v>2015</v>
      </c>
      <c r="L880" s="60">
        <v>23810.39</v>
      </c>
      <c r="M880" s="5" t="s">
        <v>613</v>
      </c>
      <c r="N880" s="5" t="s">
        <v>613</v>
      </c>
      <c r="O880" s="5" t="s">
        <v>613</v>
      </c>
      <c r="P880" s="5" t="s">
        <v>613</v>
      </c>
      <c r="Q880" s="5" t="s">
        <v>613</v>
      </c>
      <c r="R880" s="5" t="s">
        <v>613</v>
      </c>
      <c r="S880" s="5" t="s">
        <v>613</v>
      </c>
      <c r="T880" s="5" t="s">
        <v>613</v>
      </c>
      <c r="U880" s="5" t="s">
        <v>613</v>
      </c>
      <c r="V880" s="99" t="s">
        <v>5028</v>
      </c>
    </row>
    <row r="881" spans="1:22" x14ac:dyDescent="0.25">
      <c r="A881" s="83">
        <v>9000350</v>
      </c>
      <c r="B881" s="327">
        <v>42317</v>
      </c>
      <c r="C881" s="55" t="s">
        <v>3704</v>
      </c>
      <c r="D881" s="58" t="s">
        <v>3668</v>
      </c>
      <c r="E881" s="55" t="s">
        <v>3669</v>
      </c>
      <c r="F881" s="59" t="s">
        <v>3670</v>
      </c>
      <c r="G881" s="55" t="s">
        <v>217</v>
      </c>
      <c r="H881" s="55" t="s">
        <v>36</v>
      </c>
      <c r="I881" s="55" t="s">
        <v>24</v>
      </c>
      <c r="J881" s="83">
        <v>2015</v>
      </c>
      <c r="K881" s="83">
        <v>2015</v>
      </c>
      <c r="L881" s="60">
        <v>23156.65</v>
      </c>
      <c r="M881" s="5" t="s">
        <v>613</v>
      </c>
      <c r="N881" s="5" t="s">
        <v>613</v>
      </c>
      <c r="O881" s="5" t="s">
        <v>613</v>
      </c>
      <c r="P881" s="5" t="s">
        <v>613</v>
      </c>
      <c r="Q881" s="5" t="s">
        <v>613</v>
      </c>
      <c r="R881" s="5" t="s">
        <v>613</v>
      </c>
      <c r="S881" s="5" t="s">
        <v>613</v>
      </c>
      <c r="T881" s="5" t="s">
        <v>613</v>
      </c>
      <c r="U881" s="5" t="s">
        <v>613</v>
      </c>
      <c r="V881" s="99" t="s">
        <v>5028</v>
      </c>
    </row>
    <row r="882" spans="1:22" x14ac:dyDescent="0.25">
      <c r="A882" s="83">
        <v>9000351</v>
      </c>
      <c r="B882" s="327">
        <v>42317</v>
      </c>
      <c r="C882" s="55" t="s">
        <v>3705</v>
      </c>
      <c r="D882" s="58" t="s">
        <v>3668</v>
      </c>
      <c r="E882" s="55" t="s">
        <v>3669</v>
      </c>
      <c r="F882" s="59" t="s">
        <v>3670</v>
      </c>
      <c r="G882" s="55" t="s">
        <v>3706</v>
      </c>
      <c r="H882" s="55" t="s">
        <v>23</v>
      </c>
      <c r="I882" s="55" t="s">
        <v>75</v>
      </c>
      <c r="J882" s="83">
        <v>2015</v>
      </c>
      <c r="K882" s="83">
        <v>2015</v>
      </c>
      <c r="L882" s="60">
        <v>20921.82</v>
      </c>
      <c r="M882" s="5" t="s">
        <v>613</v>
      </c>
      <c r="N882" s="5" t="s">
        <v>613</v>
      </c>
      <c r="O882" s="5" t="s">
        <v>613</v>
      </c>
      <c r="P882" s="5" t="s">
        <v>613</v>
      </c>
      <c r="Q882" s="5" t="s">
        <v>613</v>
      </c>
      <c r="R882" s="5" t="s">
        <v>613</v>
      </c>
      <c r="S882" s="5" t="s">
        <v>613</v>
      </c>
      <c r="T882" s="5" t="s">
        <v>613</v>
      </c>
      <c r="U882" s="5" t="s">
        <v>613</v>
      </c>
      <c r="V882" s="99" t="s">
        <v>5028</v>
      </c>
    </row>
    <row r="883" spans="1:22" x14ac:dyDescent="0.25">
      <c r="A883" s="83">
        <v>9000352</v>
      </c>
      <c r="B883" s="327">
        <v>42317</v>
      </c>
      <c r="C883" s="55" t="s">
        <v>3707</v>
      </c>
      <c r="D883" s="58" t="s">
        <v>3668</v>
      </c>
      <c r="E883" s="55" t="s">
        <v>3669</v>
      </c>
      <c r="F883" s="59" t="s">
        <v>3670</v>
      </c>
      <c r="G883" s="55" t="s">
        <v>742</v>
      </c>
      <c r="H883" s="55" t="s">
        <v>23</v>
      </c>
      <c r="I883" s="55" t="s">
        <v>24</v>
      </c>
      <c r="J883" s="83">
        <v>2015</v>
      </c>
      <c r="K883" s="83">
        <v>2015</v>
      </c>
      <c r="L883" s="60">
        <v>14103.07</v>
      </c>
      <c r="M883" s="5" t="s">
        <v>613</v>
      </c>
      <c r="N883" s="5" t="s">
        <v>613</v>
      </c>
      <c r="O883" s="5" t="s">
        <v>613</v>
      </c>
      <c r="P883" s="5" t="s">
        <v>613</v>
      </c>
      <c r="Q883" s="5" t="s">
        <v>613</v>
      </c>
      <c r="R883" s="5" t="s">
        <v>613</v>
      </c>
      <c r="S883" s="5" t="s">
        <v>613</v>
      </c>
      <c r="T883" s="5" t="s">
        <v>613</v>
      </c>
      <c r="U883" s="5" t="s">
        <v>613</v>
      </c>
      <c r="V883" s="99" t="s">
        <v>5028</v>
      </c>
    </row>
    <row r="884" spans="1:22" x14ac:dyDescent="0.25">
      <c r="A884" s="83">
        <v>9000353</v>
      </c>
      <c r="B884" s="327">
        <v>42317</v>
      </c>
      <c r="C884" s="55" t="s">
        <v>3708</v>
      </c>
      <c r="D884" s="58" t="s">
        <v>3668</v>
      </c>
      <c r="E884" s="55" t="s">
        <v>3669</v>
      </c>
      <c r="F884" s="59" t="s">
        <v>3670</v>
      </c>
      <c r="G884" s="55" t="s">
        <v>812</v>
      </c>
      <c r="H884" s="55" t="s">
        <v>74</v>
      </c>
      <c r="I884" s="55" t="s">
        <v>24</v>
      </c>
      <c r="J884" s="83">
        <v>2015</v>
      </c>
      <c r="K884" s="83">
        <v>2015</v>
      </c>
      <c r="L884" s="60">
        <v>11330.77</v>
      </c>
      <c r="M884" s="5" t="s">
        <v>613</v>
      </c>
      <c r="N884" s="5" t="s">
        <v>613</v>
      </c>
      <c r="O884" s="5" t="s">
        <v>613</v>
      </c>
      <c r="P884" s="5" t="s">
        <v>613</v>
      </c>
      <c r="Q884" s="5" t="s">
        <v>613</v>
      </c>
      <c r="R884" s="5" t="s">
        <v>613</v>
      </c>
      <c r="S884" s="5" t="s">
        <v>613</v>
      </c>
      <c r="T884" s="5" t="s">
        <v>613</v>
      </c>
      <c r="U884" s="5" t="s">
        <v>613</v>
      </c>
      <c r="V884" s="99" t="s">
        <v>5028</v>
      </c>
    </row>
    <row r="885" spans="1:22" x14ac:dyDescent="0.25">
      <c r="A885" s="83">
        <v>9000354</v>
      </c>
      <c r="B885" s="327">
        <v>42317</v>
      </c>
      <c r="C885" s="55" t="s">
        <v>3709</v>
      </c>
      <c r="D885" s="58" t="s">
        <v>3668</v>
      </c>
      <c r="E885" s="55" t="s">
        <v>3669</v>
      </c>
      <c r="F885" s="59" t="s">
        <v>3670</v>
      </c>
      <c r="G885" s="55" t="s">
        <v>317</v>
      </c>
      <c r="H885" s="55" t="s">
        <v>36</v>
      </c>
      <c r="I885" s="55" t="s">
        <v>24</v>
      </c>
      <c r="J885" s="83">
        <v>2015</v>
      </c>
      <c r="K885" s="83">
        <v>2015</v>
      </c>
      <c r="L885" s="60">
        <v>10501.85</v>
      </c>
      <c r="M885" s="5" t="s">
        <v>613</v>
      </c>
      <c r="N885" s="5" t="s">
        <v>613</v>
      </c>
      <c r="O885" s="5" t="s">
        <v>613</v>
      </c>
      <c r="P885" s="5" t="s">
        <v>613</v>
      </c>
      <c r="Q885" s="5" t="s">
        <v>613</v>
      </c>
      <c r="R885" s="5" t="s">
        <v>613</v>
      </c>
      <c r="S885" s="5" t="s">
        <v>613</v>
      </c>
      <c r="T885" s="5" t="s">
        <v>613</v>
      </c>
      <c r="U885" s="5" t="s">
        <v>613</v>
      </c>
      <c r="V885" s="99" t="s">
        <v>5028</v>
      </c>
    </row>
    <row r="886" spans="1:22" x14ac:dyDescent="0.25">
      <c r="A886" s="83">
        <v>9000355</v>
      </c>
      <c r="B886" s="327">
        <v>42317</v>
      </c>
      <c r="C886" s="55" t="s">
        <v>3710</v>
      </c>
      <c r="D886" s="58" t="s">
        <v>3668</v>
      </c>
      <c r="E886" s="55" t="s">
        <v>3669</v>
      </c>
      <c r="F886" s="59" t="s">
        <v>3670</v>
      </c>
      <c r="G886" s="55" t="s">
        <v>3711</v>
      </c>
      <c r="H886" s="55" t="s">
        <v>23</v>
      </c>
      <c r="I886" s="55" t="s">
        <v>75</v>
      </c>
      <c r="J886" s="83">
        <v>2015</v>
      </c>
      <c r="K886" s="83">
        <v>2015</v>
      </c>
      <c r="L886" s="60">
        <v>8965.98</v>
      </c>
      <c r="M886" s="5" t="s">
        <v>613</v>
      </c>
      <c r="N886" s="5" t="s">
        <v>613</v>
      </c>
      <c r="O886" s="5" t="s">
        <v>613</v>
      </c>
      <c r="P886" s="5" t="s">
        <v>613</v>
      </c>
      <c r="Q886" s="5" t="s">
        <v>613</v>
      </c>
      <c r="R886" s="5" t="s">
        <v>613</v>
      </c>
      <c r="S886" s="5" t="s">
        <v>613</v>
      </c>
      <c r="T886" s="5" t="s">
        <v>613</v>
      </c>
      <c r="U886" s="5" t="s">
        <v>613</v>
      </c>
      <c r="V886" s="99" t="s">
        <v>5028</v>
      </c>
    </row>
    <row r="887" spans="1:22" x14ac:dyDescent="0.25">
      <c r="A887" s="83">
        <v>9000356</v>
      </c>
      <c r="B887" s="327">
        <v>42317</v>
      </c>
      <c r="C887" s="55" t="s">
        <v>3712</v>
      </c>
      <c r="D887" s="58" t="s">
        <v>3668</v>
      </c>
      <c r="E887" s="55" t="s">
        <v>3669</v>
      </c>
      <c r="F887" s="59" t="s">
        <v>3670</v>
      </c>
      <c r="G887" s="55" t="s">
        <v>212</v>
      </c>
      <c r="H887" s="55" t="s">
        <v>23</v>
      </c>
      <c r="I887" s="55" t="s">
        <v>24</v>
      </c>
      <c r="J887" s="83">
        <v>2015</v>
      </c>
      <c r="K887" s="83">
        <v>2015</v>
      </c>
      <c r="L887" s="60">
        <v>8450.19</v>
      </c>
      <c r="M887" s="5" t="s">
        <v>613</v>
      </c>
      <c r="N887" s="5" t="s">
        <v>613</v>
      </c>
      <c r="O887" s="5" t="s">
        <v>613</v>
      </c>
      <c r="P887" s="5" t="s">
        <v>613</v>
      </c>
      <c r="Q887" s="5" t="s">
        <v>613</v>
      </c>
      <c r="R887" s="5" t="s">
        <v>613</v>
      </c>
      <c r="S887" s="5" t="s">
        <v>613</v>
      </c>
      <c r="T887" s="5" t="s">
        <v>613</v>
      </c>
      <c r="U887" s="5" t="s">
        <v>613</v>
      </c>
      <c r="V887" s="99" t="s">
        <v>5028</v>
      </c>
    </row>
    <row r="888" spans="1:22" x14ac:dyDescent="0.25">
      <c r="A888" s="83">
        <v>9000357</v>
      </c>
      <c r="B888" s="327">
        <v>42317</v>
      </c>
      <c r="C888" s="55" t="s">
        <v>3713</v>
      </c>
      <c r="D888" s="58" t="s">
        <v>3668</v>
      </c>
      <c r="E888" s="55" t="s">
        <v>3669</v>
      </c>
      <c r="F888" s="59" t="s">
        <v>3670</v>
      </c>
      <c r="G888" s="55" t="s">
        <v>310</v>
      </c>
      <c r="H888" s="55" t="s">
        <v>36</v>
      </c>
      <c r="I888" s="55" t="s">
        <v>24</v>
      </c>
      <c r="J888" s="83">
        <v>2015</v>
      </c>
      <c r="K888" s="83">
        <v>2015</v>
      </c>
      <c r="L888" s="60">
        <v>8271.0400000000009</v>
      </c>
      <c r="M888" s="5" t="s">
        <v>613</v>
      </c>
      <c r="N888" s="5" t="s">
        <v>613</v>
      </c>
      <c r="O888" s="5" t="s">
        <v>613</v>
      </c>
      <c r="P888" s="5" t="s">
        <v>613</v>
      </c>
      <c r="Q888" s="5" t="s">
        <v>613</v>
      </c>
      <c r="R888" s="5" t="s">
        <v>613</v>
      </c>
      <c r="S888" s="5" t="s">
        <v>613</v>
      </c>
      <c r="T888" s="5" t="s">
        <v>613</v>
      </c>
      <c r="U888" s="5" t="s">
        <v>613</v>
      </c>
      <c r="V888" s="99" t="s">
        <v>5028</v>
      </c>
    </row>
    <row r="889" spans="1:22" x14ac:dyDescent="0.25">
      <c r="A889" s="83">
        <v>9000358</v>
      </c>
      <c r="B889" s="327">
        <v>42317</v>
      </c>
      <c r="C889" s="55" t="s">
        <v>3714</v>
      </c>
      <c r="D889" s="58" t="s">
        <v>3668</v>
      </c>
      <c r="E889" s="55" t="s">
        <v>3669</v>
      </c>
      <c r="F889" s="59" t="s">
        <v>3670</v>
      </c>
      <c r="G889" s="55" t="s">
        <v>3715</v>
      </c>
      <c r="H889" s="55" t="s">
        <v>201</v>
      </c>
      <c r="I889" s="55" t="s">
        <v>24</v>
      </c>
      <c r="J889" s="83">
        <v>2015</v>
      </c>
      <c r="K889" s="83">
        <v>2015</v>
      </c>
      <c r="L889" s="60">
        <v>8190.57</v>
      </c>
      <c r="M889" s="5" t="s">
        <v>613</v>
      </c>
      <c r="N889" s="5" t="s">
        <v>613</v>
      </c>
      <c r="O889" s="5" t="s">
        <v>613</v>
      </c>
      <c r="P889" s="5" t="s">
        <v>613</v>
      </c>
      <c r="Q889" s="5" t="s">
        <v>613</v>
      </c>
      <c r="R889" s="5" t="s">
        <v>613</v>
      </c>
      <c r="S889" s="5" t="s">
        <v>613</v>
      </c>
      <c r="T889" s="5" t="s">
        <v>613</v>
      </c>
      <c r="U889" s="5" t="s">
        <v>613</v>
      </c>
      <c r="V889" s="99" t="s">
        <v>5028</v>
      </c>
    </row>
    <row r="890" spans="1:22" x14ac:dyDescent="0.25">
      <c r="A890" s="83">
        <v>9000359</v>
      </c>
      <c r="B890" s="327">
        <v>42317</v>
      </c>
      <c r="C890" s="55" t="s">
        <v>3716</v>
      </c>
      <c r="D890" s="58" t="s">
        <v>3668</v>
      </c>
      <c r="E890" s="55" t="s">
        <v>3669</v>
      </c>
      <c r="F890" s="59" t="s">
        <v>3670</v>
      </c>
      <c r="G890" s="55" t="s">
        <v>211</v>
      </c>
      <c r="H890" s="55" t="s">
        <v>199</v>
      </c>
      <c r="I890" s="55" t="s">
        <v>75</v>
      </c>
      <c r="J890" s="83">
        <v>2015</v>
      </c>
      <c r="K890" s="83">
        <v>2015</v>
      </c>
      <c r="L890" s="60">
        <v>7042.69</v>
      </c>
      <c r="M890" s="5" t="s">
        <v>613</v>
      </c>
      <c r="N890" s="5" t="s">
        <v>613</v>
      </c>
      <c r="O890" s="5" t="s">
        <v>613</v>
      </c>
      <c r="P890" s="5" t="s">
        <v>613</v>
      </c>
      <c r="Q890" s="5" t="s">
        <v>613</v>
      </c>
      <c r="R890" s="5" t="s">
        <v>613</v>
      </c>
      <c r="S890" s="5" t="s">
        <v>613</v>
      </c>
      <c r="T890" s="5" t="s">
        <v>613</v>
      </c>
      <c r="U890" s="5" t="s">
        <v>613</v>
      </c>
      <c r="V890" s="99" t="s">
        <v>5028</v>
      </c>
    </row>
    <row r="891" spans="1:22" x14ac:dyDescent="0.25">
      <c r="A891" s="83">
        <v>9000360</v>
      </c>
      <c r="B891" s="327">
        <v>42317</v>
      </c>
      <c r="C891" s="55" t="s">
        <v>3717</v>
      </c>
      <c r="D891" s="58" t="s">
        <v>3668</v>
      </c>
      <c r="E891" s="55" t="s">
        <v>3669</v>
      </c>
      <c r="F891" s="59" t="s">
        <v>3670</v>
      </c>
      <c r="G891" s="55" t="s">
        <v>208</v>
      </c>
      <c r="H891" s="55" t="s">
        <v>201</v>
      </c>
      <c r="I891" s="55" t="s">
        <v>24</v>
      </c>
      <c r="J891" s="83">
        <v>2015</v>
      </c>
      <c r="K891" s="83">
        <v>2015</v>
      </c>
      <c r="L891" s="60">
        <v>6797.9</v>
      </c>
      <c r="M891" s="5" t="s">
        <v>613</v>
      </c>
      <c r="N891" s="5" t="s">
        <v>613</v>
      </c>
      <c r="O891" s="5" t="s">
        <v>613</v>
      </c>
      <c r="P891" s="5" t="s">
        <v>613</v>
      </c>
      <c r="Q891" s="5" t="s">
        <v>613</v>
      </c>
      <c r="R891" s="5" t="s">
        <v>613</v>
      </c>
      <c r="S891" s="5" t="s">
        <v>613</v>
      </c>
      <c r="T891" s="5" t="s">
        <v>613</v>
      </c>
      <c r="U891" s="5" t="s">
        <v>613</v>
      </c>
      <c r="V891" s="99" t="s">
        <v>5028</v>
      </c>
    </row>
    <row r="892" spans="1:22" x14ac:dyDescent="0.25">
      <c r="A892" s="83">
        <v>9000361</v>
      </c>
      <c r="B892" s="327">
        <v>42317</v>
      </c>
      <c r="C892" s="55" t="s">
        <v>3718</v>
      </c>
      <c r="D892" s="58" t="s">
        <v>3668</v>
      </c>
      <c r="E892" s="55" t="s">
        <v>3669</v>
      </c>
      <c r="F892" s="59" t="s">
        <v>3670</v>
      </c>
      <c r="G892" s="55" t="s">
        <v>95</v>
      </c>
      <c r="H892" s="55" t="s">
        <v>36</v>
      </c>
      <c r="I892" s="55" t="s">
        <v>75</v>
      </c>
      <c r="J892" s="83">
        <v>2015</v>
      </c>
      <c r="K892" s="83">
        <v>2015</v>
      </c>
      <c r="L892" s="60">
        <v>6286.83</v>
      </c>
      <c r="M892" s="5" t="s">
        <v>613</v>
      </c>
      <c r="N892" s="5" t="s">
        <v>613</v>
      </c>
      <c r="O892" s="5" t="s">
        <v>613</v>
      </c>
      <c r="P892" s="5" t="s">
        <v>613</v>
      </c>
      <c r="Q892" s="5" t="s">
        <v>613</v>
      </c>
      <c r="R892" s="5" t="s">
        <v>613</v>
      </c>
      <c r="S892" s="5" t="s">
        <v>613</v>
      </c>
      <c r="T892" s="5" t="s">
        <v>613</v>
      </c>
      <c r="U892" s="5" t="s">
        <v>613</v>
      </c>
      <c r="V892" s="99" t="s">
        <v>5028</v>
      </c>
    </row>
    <row r="893" spans="1:22" x14ac:dyDescent="0.25">
      <c r="A893" s="83">
        <v>9000362</v>
      </c>
      <c r="B893" s="327">
        <v>42317</v>
      </c>
      <c r="C893" s="55" t="s">
        <v>3719</v>
      </c>
      <c r="D893" s="58" t="s">
        <v>3668</v>
      </c>
      <c r="E893" s="55" t="s">
        <v>3669</v>
      </c>
      <c r="F893" s="59" t="s">
        <v>3670</v>
      </c>
      <c r="G893" s="55" t="s">
        <v>604</v>
      </c>
      <c r="H893" s="55" t="s">
        <v>183</v>
      </c>
      <c r="I893" s="55" t="s">
        <v>3720</v>
      </c>
      <c r="J893" s="83">
        <v>2015</v>
      </c>
      <c r="K893" s="83">
        <v>2015</v>
      </c>
      <c r="L893" s="60">
        <v>6065.5</v>
      </c>
      <c r="M893" s="5" t="s">
        <v>613</v>
      </c>
      <c r="N893" s="5" t="s">
        <v>613</v>
      </c>
      <c r="O893" s="5" t="s">
        <v>613</v>
      </c>
      <c r="P893" s="5" t="s">
        <v>613</v>
      </c>
      <c r="Q893" s="5" t="s">
        <v>613</v>
      </c>
      <c r="R893" s="5" t="s">
        <v>613</v>
      </c>
      <c r="S893" s="5" t="s">
        <v>613</v>
      </c>
      <c r="T893" s="5" t="s">
        <v>613</v>
      </c>
      <c r="U893" s="5" t="s">
        <v>613</v>
      </c>
      <c r="V893" s="99" t="s">
        <v>5028</v>
      </c>
    </row>
    <row r="894" spans="1:22" x14ac:dyDescent="0.25">
      <c r="A894" s="83">
        <v>9000363</v>
      </c>
      <c r="B894" s="327">
        <v>42317</v>
      </c>
      <c r="C894" s="55" t="s">
        <v>3721</v>
      </c>
      <c r="D894" s="58" t="s">
        <v>3668</v>
      </c>
      <c r="E894" s="55" t="s">
        <v>3669</v>
      </c>
      <c r="F894" s="59" t="s">
        <v>3670</v>
      </c>
      <c r="G894" s="55" t="s">
        <v>3722</v>
      </c>
      <c r="H894" s="55" t="s">
        <v>23</v>
      </c>
      <c r="I894" s="55" t="s">
        <v>621</v>
      </c>
      <c r="J894" s="83">
        <v>2015</v>
      </c>
      <c r="K894" s="83">
        <v>2015</v>
      </c>
      <c r="L894" s="60">
        <v>5497.98</v>
      </c>
      <c r="M894" s="5" t="s">
        <v>613</v>
      </c>
      <c r="N894" s="5" t="s">
        <v>613</v>
      </c>
      <c r="O894" s="5" t="s">
        <v>613</v>
      </c>
      <c r="P894" s="5" t="s">
        <v>613</v>
      </c>
      <c r="Q894" s="5" t="s">
        <v>613</v>
      </c>
      <c r="R894" s="5" t="s">
        <v>613</v>
      </c>
      <c r="S894" s="5" t="s">
        <v>613</v>
      </c>
      <c r="T894" s="5" t="s">
        <v>613</v>
      </c>
      <c r="U894" s="5" t="s">
        <v>613</v>
      </c>
      <c r="V894" s="99" t="s">
        <v>5028</v>
      </c>
    </row>
    <row r="895" spans="1:22" x14ac:dyDescent="0.25">
      <c r="A895" s="83">
        <v>9000293</v>
      </c>
      <c r="B895" s="327">
        <v>42317</v>
      </c>
      <c r="C895" s="55" t="s">
        <v>3676</v>
      </c>
      <c r="D895" s="58" t="s">
        <v>3668</v>
      </c>
      <c r="E895" s="55" t="s">
        <v>3723</v>
      </c>
      <c r="F895" s="59" t="s">
        <v>3724</v>
      </c>
      <c r="G895" s="55" t="s">
        <v>653</v>
      </c>
      <c r="H895" s="55" t="s">
        <v>23</v>
      </c>
      <c r="I895" s="55" t="s">
        <v>75</v>
      </c>
      <c r="J895" s="83">
        <v>2015</v>
      </c>
      <c r="K895" s="83">
        <v>2015</v>
      </c>
      <c r="L895" s="60">
        <v>7562916.1799999997</v>
      </c>
      <c r="M895" s="5" t="s">
        <v>613</v>
      </c>
      <c r="N895" s="5" t="s">
        <v>613</v>
      </c>
      <c r="O895" s="5" t="s">
        <v>613</v>
      </c>
      <c r="P895" s="5" t="s">
        <v>613</v>
      </c>
      <c r="Q895" s="5" t="s">
        <v>613</v>
      </c>
      <c r="R895" s="5" t="s">
        <v>613</v>
      </c>
      <c r="S895" s="5" t="s">
        <v>613</v>
      </c>
      <c r="T895" s="5" t="s">
        <v>613</v>
      </c>
      <c r="U895" s="5" t="s">
        <v>613</v>
      </c>
      <c r="V895" s="99" t="s">
        <v>5028</v>
      </c>
    </row>
    <row r="896" spans="1:22" x14ac:dyDescent="0.25">
      <c r="A896" s="83">
        <v>9000294</v>
      </c>
      <c r="B896" s="327">
        <v>42317</v>
      </c>
      <c r="C896" s="55" t="s">
        <v>3679</v>
      </c>
      <c r="D896" s="58" t="s">
        <v>3668</v>
      </c>
      <c r="E896" s="55" t="s">
        <v>3723</v>
      </c>
      <c r="F896" s="59" t="s">
        <v>3724</v>
      </c>
      <c r="G896" s="55" t="s">
        <v>116</v>
      </c>
      <c r="H896" s="55" t="s">
        <v>23</v>
      </c>
      <c r="I896" s="55" t="s">
        <v>75</v>
      </c>
      <c r="J896" s="83">
        <v>2015</v>
      </c>
      <c r="K896" s="83">
        <v>2015</v>
      </c>
      <c r="L896" s="60">
        <v>5045598.7699999996</v>
      </c>
      <c r="M896" s="5" t="s">
        <v>613</v>
      </c>
      <c r="N896" s="5" t="s">
        <v>613</v>
      </c>
      <c r="O896" s="5" t="s">
        <v>613</v>
      </c>
      <c r="P896" s="5" t="s">
        <v>613</v>
      </c>
      <c r="Q896" s="5" t="s">
        <v>613</v>
      </c>
      <c r="R896" s="5" t="s">
        <v>613</v>
      </c>
      <c r="S896" s="5" t="s">
        <v>613</v>
      </c>
      <c r="T896" s="5" t="s">
        <v>613</v>
      </c>
      <c r="U896" s="5" t="s">
        <v>613</v>
      </c>
      <c r="V896" s="99" t="s">
        <v>5028</v>
      </c>
    </row>
    <row r="897" spans="1:22" x14ac:dyDescent="0.25">
      <c r="A897" s="83">
        <v>9000295</v>
      </c>
      <c r="B897" s="327">
        <v>42317</v>
      </c>
      <c r="C897" s="55" t="s">
        <v>3680</v>
      </c>
      <c r="D897" s="58" t="s">
        <v>3668</v>
      </c>
      <c r="E897" s="55" t="s">
        <v>3723</v>
      </c>
      <c r="F897" s="59" t="s">
        <v>3724</v>
      </c>
      <c r="G897" s="55" t="s">
        <v>73</v>
      </c>
      <c r="H897" s="55" t="s">
        <v>74</v>
      </c>
      <c r="I897" s="55" t="s">
        <v>75</v>
      </c>
      <c r="J897" s="83">
        <v>2015</v>
      </c>
      <c r="K897" s="83">
        <v>2015</v>
      </c>
      <c r="L897" s="60">
        <v>4184709.34</v>
      </c>
      <c r="M897" s="5" t="s">
        <v>613</v>
      </c>
      <c r="N897" s="5" t="s">
        <v>613</v>
      </c>
      <c r="O897" s="5" t="s">
        <v>613</v>
      </c>
      <c r="P897" s="5" t="s">
        <v>613</v>
      </c>
      <c r="Q897" s="5" t="s">
        <v>613</v>
      </c>
      <c r="R897" s="5" t="s">
        <v>613</v>
      </c>
      <c r="S897" s="5" t="s">
        <v>613</v>
      </c>
      <c r="T897" s="5" t="s">
        <v>613</v>
      </c>
      <c r="U897" s="5" t="s">
        <v>613</v>
      </c>
      <c r="V897" s="99" t="s">
        <v>5028</v>
      </c>
    </row>
    <row r="898" spans="1:22" x14ac:dyDescent="0.25">
      <c r="A898" s="83">
        <v>9000296</v>
      </c>
      <c r="B898" s="327">
        <v>42317</v>
      </c>
      <c r="C898" s="55" t="s">
        <v>3681</v>
      </c>
      <c r="D898" s="58" t="s">
        <v>3668</v>
      </c>
      <c r="E898" s="55" t="s">
        <v>3723</v>
      </c>
      <c r="F898" s="59" t="s">
        <v>3724</v>
      </c>
      <c r="G898" s="55" t="s">
        <v>150</v>
      </c>
      <c r="H898" s="55" t="s">
        <v>23</v>
      </c>
      <c r="I898" s="55" t="s">
        <v>75</v>
      </c>
      <c r="J898" s="83">
        <v>2015</v>
      </c>
      <c r="K898" s="83">
        <v>2015</v>
      </c>
      <c r="L898" s="60">
        <v>3444990.51</v>
      </c>
      <c r="M898" s="5" t="s">
        <v>613</v>
      </c>
      <c r="N898" s="5" t="s">
        <v>613</v>
      </c>
      <c r="O898" s="5" t="s">
        <v>613</v>
      </c>
      <c r="P898" s="5" t="s">
        <v>613</v>
      </c>
      <c r="Q898" s="5" t="s">
        <v>613</v>
      </c>
      <c r="R898" s="5" t="s">
        <v>613</v>
      </c>
      <c r="S898" s="5" t="s">
        <v>613</v>
      </c>
      <c r="T898" s="5" t="s">
        <v>613</v>
      </c>
      <c r="U898" s="5" t="s">
        <v>613</v>
      </c>
      <c r="V898" s="99" t="s">
        <v>5028</v>
      </c>
    </row>
    <row r="899" spans="1:22" x14ac:dyDescent="0.25">
      <c r="A899" s="83">
        <v>9000297</v>
      </c>
      <c r="B899" s="327">
        <v>42317</v>
      </c>
      <c r="C899" s="55" t="s">
        <v>3682</v>
      </c>
      <c r="D899" s="58" t="s">
        <v>3668</v>
      </c>
      <c r="E899" s="55" t="s">
        <v>3723</v>
      </c>
      <c r="F899" s="59" t="s">
        <v>3724</v>
      </c>
      <c r="G899" s="55" t="s">
        <v>690</v>
      </c>
      <c r="H899" s="55" t="s">
        <v>36</v>
      </c>
      <c r="I899" s="55" t="s">
        <v>75</v>
      </c>
      <c r="J899" s="83">
        <v>2015</v>
      </c>
      <c r="K899" s="83">
        <v>2015</v>
      </c>
      <c r="L899" s="60">
        <v>3320472.3</v>
      </c>
      <c r="M899" s="5" t="s">
        <v>613</v>
      </c>
      <c r="N899" s="5" t="s">
        <v>613</v>
      </c>
      <c r="O899" s="5" t="s">
        <v>613</v>
      </c>
      <c r="P899" s="5" t="s">
        <v>613</v>
      </c>
      <c r="Q899" s="5" t="s">
        <v>613</v>
      </c>
      <c r="R899" s="5" t="s">
        <v>613</v>
      </c>
      <c r="S899" s="5" t="s">
        <v>613</v>
      </c>
      <c r="T899" s="5" t="s">
        <v>613</v>
      </c>
      <c r="U899" s="5" t="s">
        <v>613</v>
      </c>
      <c r="V899" s="99" t="s">
        <v>5028</v>
      </c>
    </row>
    <row r="900" spans="1:22" x14ac:dyDescent="0.25">
      <c r="A900" s="83">
        <v>9000298</v>
      </c>
      <c r="B900" s="327">
        <v>42317</v>
      </c>
      <c r="C900" s="55" t="s">
        <v>3691</v>
      </c>
      <c r="D900" s="58" t="s">
        <v>3668</v>
      </c>
      <c r="E900" s="55" t="s">
        <v>3723</v>
      </c>
      <c r="F900" s="59" t="s">
        <v>3724</v>
      </c>
      <c r="G900" s="55" t="s">
        <v>1541</v>
      </c>
      <c r="H900" s="55" t="s">
        <v>23</v>
      </c>
      <c r="I900" s="55" t="s">
        <v>75</v>
      </c>
      <c r="J900" s="83">
        <v>2015</v>
      </c>
      <c r="K900" s="83">
        <v>2015</v>
      </c>
      <c r="L900" s="60">
        <v>1305410.2</v>
      </c>
      <c r="M900" s="5" t="s">
        <v>613</v>
      </c>
      <c r="N900" s="5" t="s">
        <v>613</v>
      </c>
      <c r="O900" s="5" t="s">
        <v>613</v>
      </c>
      <c r="P900" s="5" t="s">
        <v>613</v>
      </c>
      <c r="Q900" s="5" t="s">
        <v>613</v>
      </c>
      <c r="R900" s="5" t="s">
        <v>613</v>
      </c>
      <c r="S900" s="5" t="s">
        <v>613</v>
      </c>
      <c r="T900" s="5" t="s">
        <v>613</v>
      </c>
      <c r="U900" s="5" t="s">
        <v>613</v>
      </c>
      <c r="V900" s="99" t="s">
        <v>5028</v>
      </c>
    </row>
    <row r="901" spans="1:22" x14ac:dyDescent="0.25">
      <c r="A901" s="83">
        <v>9000299</v>
      </c>
      <c r="B901" s="327">
        <v>42317</v>
      </c>
      <c r="C901" s="55" t="s">
        <v>3692</v>
      </c>
      <c r="D901" s="58" t="s">
        <v>3668</v>
      </c>
      <c r="E901" s="55" t="s">
        <v>3723</v>
      </c>
      <c r="F901" s="59" t="s">
        <v>3724</v>
      </c>
      <c r="G901" s="55" t="s">
        <v>605</v>
      </c>
      <c r="H901" s="55" t="s">
        <v>23</v>
      </c>
      <c r="I901" s="55" t="s">
        <v>75</v>
      </c>
      <c r="J901" s="83">
        <v>2015</v>
      </c>
      <c r="K901" s="83">
        <v>2015</v>
      </c>
      <c r="L901" s="60">
        <v>1259265.8500000001</v>
      </c>
      <c r="M901" s="5" t="s">
        <v>613</v>
      </c>
      <c r="N901" s="5" t="s">
        <v>613</v>
      </c>
      <c r="O901" s="5" t="s">
        <v>613</v>
      </c>
      <c r="P901" s="5" t="s">
        <v>613</v>
      </c>
      <c r="Q901" s="5" t="s">
        <v>613</v>
      </c>
      <c r="R901" s="5" t="s">
        <v>613</v>
      </c>
      <c r="S901" s="5" t="s">
        <v>613</v>
      </c>
      <c r="T901" s="5" t="s">
        <v>613</v>
      </c>
      <c r="U901" s="5" t="s">
        <v>613</v>
      </c>
      <c r="V901" s="99" t="s">
        <v>5028</v>
      </c>
    </row>
    <row r="902" spans="1:22" x14ac:dyDescent="0.25">
      <c r="A902" s="83">
        <v>9000300</v>
      </c>
      <c r="B902" s="327">
        <v>42317</v>
      </c>
      <c r="C902" s="55" t="s">
        <v>3696</v>
      </c>
      <c r="D902" s="58" t="s">
        <v>3668</v>
      </c>
      <c r="E902" s="55" t="s">
        <v>3723</v>
      </c>
      <c r="F902" s="59" t="s">
        <v>3724</v>
      </c>
      <c r="G902" s="55" t="s">
        <v>641</v>
      </c>
      <c r="H902" s="55" t="s">
        <v>36</v>
      </c>
      <c r="I902" s="55" t="s">
        <v>75</v>
      </c>
      <c r="J902" s="83">
        <v>2015</v>
      </c>
      <c r="K902" s="83">
        <v>2015</v>
      </c>
      <c r="L902" s="60">
        <v>1010500.94</v>
      </c>
      <c r="M902" s="5" t="s">
        <v>613</v>
      </c>
      <c r="N902" s="5" t="s">
        <v>613</v>
      </c>
      <c r="O902" s="5" t="s">
        <v>613</v>
      </c>
      <c r="P902" s="5" t="s">
        <v>613</v>
      </c>
      <c r="Q902" s="5" t="s">
        <v>613</v>
      </c>
      <c r="R902" s="5" t="s">
        <v>613</v>
      </c>
      <c r="S902" s="5" t="s">
        <v>613</v>
      </c>
      <c r="T902" s="5" t="s">
        <v>613</v>
      </c>
      <c r="U902" s="5" t="s">
        <v>613</v>
      </c>
      <c r="V902" s="99" t="s">
        <v>5028</v>
      </c>
    </row>
    <row r="903" spans="1:22" x14ac:dyDescent="0.25">
      <c r="A903" s="83">
        <v>9000301</v>
      </c>
      <c r="B903" s="327">
        <v>42317</v>
      </c>
      <c r="C903" s="55" t="s">
        <v>3699</v>
      </c>
      <c r="D903" s="58" t="s">
        <v>3668</v>
      </c>
      <c r="E903" s="55" t="s">
        <v>3723</v>
      </c>
      <c r="F903" s="59" t="s">
        <v>3724</v>
      </c>
      <c r="G903" s="55" t="s">
        <v>193</v>
      </c>
      <c r="H903" s="55" t="s">
        <v>23</v>
      </c>
      <c r="I903" s="55" t="s">
        <v>194</v>
      </c>
      <c r="J903" s="83">
        <v>2015</v>
      </c>
      <c r="K903" s="83">
        <v>2015</v>
      </c>
      <c r="L903" s="60">
        <v>698356.02</v>
      </c>
      <c r="M903" s="5" t="s">
        <v>613</v>
      </c>
      <c r="N903" s="5" t="s">
        <v>613</v>
      </c>
      <c r="O903" s="5" t="s">
        <v>613</v>
      </c>
      <c r="P903" s="5" t="s">
        <v>613</v>
      </c>
      <c r="Q903" s="5" t="s">
        <v>613</v>
      </c>
      <c r="R903" s="5" t="s">
        <v>613</v>
      </c>
      <c r="S903" s="5" t="s">
        <v>613</v>
      </c>
      <c r="T903" s="5" t="s">
        <v>613</v>
      </c>
      <c r="U903" s="5" t="s">
        <v>613</v>
      </c>
      <c r="V903" s="99" t="s">
        <v>5028</v>
      </c>
    </row>
    <row r="904" spans="1:22" x14ac:dyDescent="0.25">
      <c r="A904" s="83">
        <v>9000302</v>
      </c>
      <c r="B904" s="327">
        <v>42317</v>
      </c>
      <c r="C904" s="55" t="s">
        <v>3700</v>
      </c>
      <c r="D904" s="58" t="s">
        <v>3668</v>
      </c>
      <c r="E904" s="55" t="s">
        <v>3723</v>
      </c>
      <c r="F904" s="59" t="s">
        <v>3724</v>
      </c>
      <c r="G904" s="55" t="s">
        <v>3701</v>
      </c>
      <c r="H904" s="55" t="s">
        <v>36</v>
      </c>
      <c r="I904" s="55" t="s">
        <v>75</v>
      </c>
      <c r="J904" s="83">
        <v>2015</v>
      </c>
      <c r="K904" s="83">
        <v>2015</v>
      </c>
      <c r="L904" s="60">
        <v>640887.86</v>
      </c>
      <c r="M904" s="5" t="s">
        <v>613</v>
      </c>
      <c r="N904" s="5" t="s">
        <v>613</v>
      </c>
      <c r="O904" s="5" t="s">
        <v>613</v>
      </c>
      <c r="P904" s="5" t="s">
        <v>613</v>
      </c>
      <c r="Q904" s="5" t="s">
        <v>613</v>
      </c>
      <c r="R904" s="5" t="s">
        <v>613</v>
      </c>
      <c r="S904" s="5" t="s">
        <v>613</v>
      </c>
      <c r="T904" s="5" t="s">
        <v>613</v>
      </c>
      <c r="U904" s="5" t="s">
        <v>613</v>
      </c>
      <c r="V904" s="99" t="s">
        <v>5028</v>
      </c>
    </row>
    <row r="905" spans="1:22" x14ac:dyDescent="0.25">
      <c r="A905" s="83">
        <v>9000303</v>
      </c>
      <c r="B905" s="327">
        <v>42317</v>
      </c>
      <c r="C905" s="55" t="s">
        <v>3705</v>
      </c>
      <c r="D905" s="58" t="s">
        <v>3668</v>
      </c>
      <c r="E905" s="55" t="s">
        <v>3723</v>
      </c>
      <c r="F905" s="59" t="s">
        <v>3724</v>
      </c>
      <c r="G905" s="55" t="s">
        <v>3706</v>
      </c>
      <c r="H905" s="55" t="s">
        <v>23</v>
      </c>
      <c r="I905" s="55" t="s">
        <v>75</v>
      </c>
      <c r="J905" s="83">
        <v>2015</v>
      </c>
      <c r="K905" s="83">
        <v>2015</v>
      </c>
      <c r="L905" s="60">
        <v>540753.87</v>
      </c>
      <c r="M905" s="5" t="s">
        <v>613</v>
      </c>
      <c r="N905" s="5" t="s">
        <v>613</v>
      </c>
      <c r="O905" s="5" t="s">
        <v>613</v>
      </c>
      <c r="P905" s="5" t="s">
        <v>613</v>
      </c>
      <c r="Q905" s="5" t="s">
        <v>613</v>
      </c>
      <c r="R905" s="5" t="s">
        <v>613</v>
      </c>
      <c r="S905" s="5" t="s">
        <v>613</v>
      </c>
      <c r="T905" s="5" t="s">
        <v>613</v>
      </c>
      <c r="U905" s="5" t="s">
        <v>613</v>
      </c>
      <c r="V905" s="99" t="s">
        <v>5028</v>
      </c>
    </row>
    <row r="906" spans="1:22" x14ac:dyDescent="0.25">
      <c r="A906" s="83">
        <v>9000304</v>
      </c>
      <c r="B906" s="327">
        <v>42317</v>
      </c>
      <c r="C906" s="55" t="s">
        <v>3702</v>
      </c>
      <c r="D906" s="58" t="s">
        <v>3668</v>
      </c>
      <c r="E906" s="55" t="s">
        <v>3723</v>
      </c>
      <c r="F906" s="59" t="s">
        <v>3724</v>
      </c>
      <c r="G906" s="55" t="s">
        <v>1203</v>
      </c>
      <c r="H906" s="55" t="s">
        <v>23</v>
      </c>
      <c r="I906" s="55" t="s">
        <v>75</v>
      </c>
      <c r="J906" s="83">
        <v>2015</v>
      </c>
      <c r="K906" s="83">
        <v>2015</v>
      </c>
      <c r="L906" s="60">
        <v>523261.9</v>
      </c>
      <c r="M906" s="5" t="s">
        <v>613</v>
      </c>
      <c r="N906" s="5" t="s">
        <v>613</v>
      </c>
      <c r="O906" s="5" t="s">
        <v>613</v>
      </c>
      <c r="P906" s="5" t="s">
        <v>613</v>
      </c>
      <c r="Q906" s="5" t="s">
        <v>613</v>
      </c>
      <c r="R906" s="5" t="s">
        <v>613</v>
      </c>
      <c r="S906" s="5" t="s">
        <v>613</v>
      </c>
      <c r="T906" s="5" t="s">
        <v>613</v>
      </c>
      <c r="U906" s="5" t="s">
        <v>613</v>
      </c>
      <c r="V906" s="99" t="s">
        <v>5028</v>
      </c>
    </row>
    <row r="907" spans="1:22" x14ac:dyDescent="0.25">
      <c r="A907" s="83">
        <v>9000305</v>
      </c>
      <c r="B907" s="327">
        <v>42317</v>
      </c>
      <c r="C907" s="55" t="s">
        <v>3710</v>
      </c>
      <c r="D907" s="58" t="s">
        <v>3668</v>
      </c>
      <c r="E907" s="55" t="s">
        <v>3723</v>
      </c>
      <c r="F907" s="59" t="s">
        <v>3724</v>
      </c>
      <c r="G907" s="55" t="s">
        <v>3711</v>
      </c>
      <c r="H907" s="55" t="s">
        <v>23</v>
      </c>
      <c r="I907" s="55" t="s">
        <v>75</v>
      </c>
      <c r="J907" s="83">
        <v>2015</v>
      </c>
      <c r="K907" s="83">
        <v>2015</v>
      </c>
      <c r="L907" s="60">
        <v>231738.25</v>
      </c>
      <c r="M907" s="5" t="s">
        <v>613</v>
      </c>
      <c r="N907" s="5" t="s">
        <v>613</v>
      </c>
      <c r="O907" s="5" t="s">
        <v>613</v>
      </c>
      <c r="P907" s="5" t="s">
        <v>613</v>
      </c>
      <c r="Q907" s="5" t="s">
        <v>613</v>
      </c>
      <c r="R907" s="5" t="s">
        <v>613</v>
      </c>
      <c r="S907" s="5" t="s">
        <v>613</v>
      </c>
      <c r="T907" s="5" t="s">
        <v>613</v>
      </c>
      <c r="U907" s="5" t="s">
        <v>613</v>
      </c>
      <c r="V907" s="99" t="s">
        <v>5028</v>
      </c>
    </row>
    <row r="908" spans="1:22" x14ac:dyDescent="0.25">
      <c r="A908" s="83">
        <v>9000306</v>
      </c>
      <c r="B908" s="327">
        <v>42317</v>
      </c>
      <c r="C908" s="55" t="s">
        <v>3716</v>
      </c>
      <c r="D908" s="58" t="s">
        <v>3668</v>
      </c>
      <c r="E908" s="55" t="s">
        <v>3723</v>
      </c>
      <c r="F908" s="59" t="s">
        <v>3724</v>
      </c>
      <c r="G908" s="55" t="s">
        <v>211</v>
      </c>
      <c r="H908" s="55" t="s">
        <v>199</v>
      </c>
      <c r="I908" s="55" t="s">
        <v>75</v>
      </c>
      <c r="J908" s="83">
        <v>2015</v>
      </c>
      <c r="K908" s="83">
        <v>2015</v>
      </c>
      <c r="L908" s="60">
        <v>182028.17</v>
      </c>
      <c r="M908" s="5" t="s">
        <v>613</v>
      </c>
      <c r="N908" s="5" t="s">
        <v>613</v>
      </c>
      <c r="O908" s="5" t="s">
        <v>613</v>
      </c>
      <c r="P908" s="5" t="s">
        <v>613</v>
      </c>
      <c r="Q908" s="5" t="s">
        <v>613</v>
      </c>
      <c r="R908" s="5" t="s">
        <v>613</v>
      </c>
      <c r="S908" s="5" t="s">
        <v>613</v>
      </c>
      <c r="T908" s="5" t="s">
        <v>613</v>
      </c>
      <c r="U908" s="5" t="s">
        <v>613</v>
      </c>
      <c r="V908" s="99" t="s">
        <v>5028</v>
      </c>
    </row>
    <row r="909" spans="1:22" x14ac:dyDescent="0.25">
      <c r="A909" s="83">
        <v>9000307</v>
      </c>
      <c r="B909" s="327">
        <v>42317</v>
      </c>
      <c r="C909" s="55" t="s">
        <v>3718</v>
      </c>
      <c r="D909" s="58" t="s">
        <v>3668</v>
      </c>
      <c r="E909" s="55" t="s">
        <v>3723</v>
      </c>
      <c r="F909" s="59" t="s">
        <v>3724</v>
      </c>
      <c r="G909" s="55" t="s">
        <v>95</v>
      </c>
      <c r="H909" s="55" t="s">
        <v>36</v>
      </c>
      <c r="I909" s="55" t="s">
        <v>75</v>
      </c>
      <c r="J909" s="83">
        <v>2015</v>
      </c>
      <c r="K909" s="83">
        <v>2015</v>
      </c>
      <c r="L909" s="60">
        <v>162491.99</v>
      </c>
      <c r="M909" s="5" t="s">
        <v>613</v>
      </c>
      <c r="N909" s="5" t="s">
        <v>613</v>
      </c>
      <c r="O909" s="5" t="s">
        <v>613</v>
      </c>
      <c r="P909" s="5" t="s">
        <v>613</v>
      </c>
      <c r="Q909" s="5" t="s">
        <v>613</v>
      </c>
      <c r="R909" s="5" t="s">
        <v>613</v>
      </c>
      <c r="S909" s="5" t="s">
        <v>613</v>
      </c>
      <c r="T909" s="5" t="s">
        <v>613</v>
      </c>
      <c r="U909" s="5" t="s">
        <v>613</v>
      </c>
      <c r="V909" s="99" t="s">
        <v>5028</v>
      </c>
    </row>
    <row r="910" spans="1:22" x14ac:dyDescent="0.25">
      <c r="A910" s="83">
        <v>9000308</v>
      </c>
      <c r="B910" s="327">
        <v>42317</v>
      </c>
      <c r="C910" s="55" t="s">
        <v>3725</v>
      </c>
      <c r="D910" s="58" t="s">
        <v>3668</v>
      </c>
      <c r="E910" s="55" t="s">
        <v>3723</v>
      </c>
      <c r="F910" s="59" t="s">
        <v>3724</v>
      </c>
      <c r="G910" s="55" t="s">
        <v>3726</v>
      </c>
      <c r="H910" s="55" t="s">
        <v>36</v>
      </c>
      <c r="I910" s="55" t="s">
        <v>75</v>
      </c>
      <c r="J910" s="83">
        <v>2015</v>
      </c>
      <c r="K910" s="83">
        <v>2015</v>
      </c>
      <c r="L910" s="60">
        <v>108439.46</v>
      </c>
      <c r="M910" s="5" t="s">
        <v>613</v>
      </c>
      <c r="N910" s="5" t="s">
        <v>613</v>
      </c>
      <c r="O910" s="5" t="s">
        <v>613</v>
      </c>
      <c r="P910" s="5" t="s">
        <v>613</v>
      </c>
      <c r="Q910" s="5" t="s">
        <v>613</v>
      </c>
      <c r="R910" s="5" t="s">
        <v>613</v>
      </c>
      <c r="S910" s="5" t="s">
        <v>613</v>
      </c>
      <c r="T910" s="5" t="s">
        <v>613</v>
      </c>
      <c r="U910" s="5" t="s">
        <v>613</v>
      </c>
      <c r="V910" s="99" t="s">
        <v>5028</v>
      </c>
    </row>
    <row r="911" spans="1:22" x14ac:dyDescent="0.25">
      <c r="A911" s="83">
        <v>9000309</v>
      </c>
      <c r="B911" s="327">
        <v>42317</v>
      </c>
      <c r="C911" s="55" t="s">
        <v>3727</v>
      </c>
      <c r="D911" s="58" t="s">
        <v>3668</v>
      </c>
      <c r="E911" s="55" t="s">
        <v>3723</v>
      </c>
      <c r="F911" s="59" t="s">
        <v>3724</v>
      </c>
      <c r="G911" s="55" t="s">
        <v>1068</v>
      </c>
      <c r="H911" s="55" t="s">
        <v>36</v>
      </c>
      <c r="I911" s="55" t="s">
        <v>75</v>
      </c>
      <c r="J911" s="83">
        <v>2015</v>
      </c>
      <c r="K911" s="83">
        <v>2015</v>
      </c>
      <c r="L911" s="60">
        <v>81415.759999999995</v>
      </c>
      <c r="M911" s="5" t="s">
        <v>613</v>
      </c>
      <c r="N911" s="5" t="s">
        <v>613</v>
      </c>
      <c r="O911" s="5" t="s">
        <v>613</v>
      </c>
      <c r="P911" s="5" t="s">
        <v>613</v>
      </c>
      <c r="Q911" s="5" t="s">
        <v>613</v>
      </c>
      <c r="R911" s="5" t="s">
        <v>613</v>
      </c>
      <c r="S911" s="5" t="s">
        <v>613</v>
      </c>
      <c r="T911" s="5" t="s">
        <v>613</v>
      </c>
      <c r="U911" s="5" t="s">
        <v>613</v>
      </c>
      <c r="V911" s="99" t="s">
        <v>5028</v>
      </c>
    </row>
    <row r="912" spans="1:22" x14ac:dyDescent="0.25">
      <c r="A912" s="83">
        <v>9000310</v>
      </c>
      <c r="B912" s="327">
        <v>42317</v>
      </c>
      <c r="C912" s="55" t="s">
        <v>3728</v>
      </c>
      <c r="D912" s="58" t="s">
        <v>3668</v>
      </c>
      <c r="E912" s="55" t="s">
        <v>3723</v>
      </c>
      <c r="F912" s="59" t="s">
        <v>3724</v>
      </c>
      <c r="G912" s="55" t="s">
        <v>1770</v>
      </c>
      <c r="H912" s="55" t="s">
        <v>36</v>
      </c>
      <c r="I912" s="55" t="s">
        <v>194</v>
      </c>
      <c r="J912" s="83">
        <v>2015</v>
      </c>
      <c r="K912" s="83">
        <v>2015</v>
      </c>
      <c r="L912" s="60">
        <v>73824.5</v>
      </c>
      <c r="M912" s="5" t="s">
        <v>613</v>
      </c>
      <c r="N912" s="5" t="s">
        <v>613</v>
      </c>
      <c r="O912" s="5" t="s">
        <v>613</v>
      </c>
      <c r="P912" s="5" t="s">
        <v>613</v>
      </c>
      <c r="Q912" s="5" t="s">
        <v>613</v>
      </c>
      <c r="R912" s="5" t="s">
        <v>613</v>
      </c>
      <c r="S912" s="5" t="s">
        <v>613</v>
      </c>
      <c r="T912" s="5" t="s">
        <v>613</v>
      </c>
      <c r="U912" s="5" t="s">
        <v>613</v>
      </c>
      <c r="V912" s="99" t="s">
        <v>5028</v>
      </c>
    </row>
    <row r="913" spans="1:22" x14ac:dyDescent="0.25">
      <c r="A913" s="83">
        <v>9000311</v>
      </c>
      <c r="B913" s="327">
        <v>42317</v>
      </c>
      <c r="C913" s="55" t="s">
        <v>3729</v>
      </c>
      <c r="D913" s="58" t="s">
        <v>3668</v>
      </c>
      <c r="E913" s="55" t="s">
        <v>3723</v>
      </c>
      <c r="F913" s="59" t="s">
        <v>3724</v>
      </c>
      <c r="G913" s="55" t="s">
        <v>3730</v>
      </c>
      <c r="H913" s="55" t="s">
        <v>23</v>
      </c>
      <c r="I913" s="55" t="s">
        <v>75</v>
      </c>
      <c r="J913" s="83">
        <v>2015</v>
      </c>
      <c r="K913" s="83">
        <v>2015</v>
      </c>
      <c r="L913" s="60">
        <v>61026.48</v>
      </c>
      <c r="M913" s="5" t="s">
        <v>613</v>
      </c>
      <c r="N913" s="5" t="s">
        <v>613</v>
      </c>
      <c r="O913" s="5" t="s">
        <v>613</v>
      </c>
      <c r="P913" s="5" t="s">
        <v>613</v>
      </c>
      <c r="Q913" s="5" t="s">
        <v>613</v>
      </c>
      <c r="R913" s="5" t="s">
        <v>613</v>
      </c>
      <c r="S913" s="5" t="s">
        <v>613</v>
      </c>
      <c r="T913" s="5" t="s">
        <v>613</v>
      </c>
      <c r="U913" s="5" t="s">
        <v>613</v>
      </c>
      <c r="V913" s="99" t="s">
        <v>5028</v>
      </c>
    </row>
    <row r="914" spans="1:22" x14ac:dyDescent="0.25">
      <c r="A914" s="83">
        <v>9000312</v>
      </c>
      <c r="B914" s="327">
        <v>42317</v>
      </c>
      <c r="C914" s="55" t="s">
        <v>3731</v>
      </c>
      <c r="D914" s="58" t="s">
        <v>3668</v>
      </c>
      <c r="E914" s="55" t="s">
        <v>3723</v>
      </c>
      <c r="F914" s="59" t="s">
        <v>3724</v>
      </c>
      <c r="G914" s="55" t="s">
        <v>1021</v>
      </c>
      <c r="H914" s="55" t="s">
        <v>36</v>
      </c>
      <c r="I914" s="55" t="s">
        <v>75</v>
      </c>
      <c r="J914" s="83">
        <v>2015</v>
      </c>
      <c r="K914" s="83">
        <v>2015</v>
      </c>
      <c r="L914" s="60">
        <v>24168.38</v>
      </c>
      <c r="M914" s="5" t="s">
        <v>613</v>
      </c>
      <c r="N914" s="5" t="s">
        <v>613</v>
      </c>
      <c r="O914" s="5" t="s">
        <v>613</v>
      </c>
      <c r="P914" s="5" t="s">
        <v>613</v>
      </c>
      <c r="Q914" s="5" t="s">
        <v>613</v>
      </c>
      <c r="R914" s="5" t="s">
        <v>613</v>
      </c>
      <c r="S914" s="5" t="s">
        <v>613</v>
      </c>
      <c r="T914" s="5" t="s">
        <v>613</v>
      </c>
      <c r="U914" s="5" t="s">
        <v>613</v>
      </c>
      <c r="V914" s="99" t="s">
        <v>5028</v>
      </c>
    </row>
    <row r="915" spans="1:22" x14ac:dyDescent="0.25">
      <c r="A915" s="83">
        <v>9000313</v>
      </c>
      <c r="B915" s="327">
        <v>42317</v>
      </c>
      <c r="C915" s="55" t="s">
        <v>3732</v>
      </c>
      <c r="D915" s="58" t="s">
        <v>3668</v>
      </c>
      <c r="E915" s="55" t="s">
        <v>3723</v>
      </c>
      <c r="F915" s="59" t="s">
        <v>3724</v>
      </c>
      <c r="G915" s="55" t="s">
        <v>3733</v>
      </c>
      <c r="H915" s="55" t="s">
        <v>36</v>
      </c>
      <c r="I915" s="55" t="s">
        <v>75</v>
      </c>
      <c r="J915" s="83">
        <v>2015</v>
      </c>
      <c r="K915" s="83">
        <v>2015</v>
      </c>
      <c r="L915" s="60">
        <v>16653.88</v>
      </c>
      <c r="M915" s="5" t="s">
        <v>613</v>
      </c>
      <c r="N915" s="5" t="s">
        <v>613</v>
      </c>
      <c r="O915" s="5" t="s">
        <v>613</v>
      </c>
      <c r="P915" s="5" t="s">
        <v>613</v>
      </c>
      <c r="Q915" s="5" t="s">
        <v>613</v>
      </c>
      <c r="R915" s="5" t="s">
        <v>613</v>
      </c>
      <c r="S915" s="5" t="s">
        <v>613</v>
      </c>
      <c r="T915" s="5" t="s">
        <v>613</v>
      </c>
      <c r="U915" s="5" t="s">
        <v>613</v>
      </c>
      <c r="V915" s="99" t="s">
        <v>5028</v>
      </c>
    </row>
    <row r="916" spans="1:22" x14ac:dyDescent="0.25">
      <c r="A916" s="83">
        <v>9000314</v>
      </c>
      <c r="B916" s="327">
        <v>42317</v>
      </c>
      <c r="C916" s="55" t="s">
        <v>3734</v>
      </c>
      <c r="D916" s="58" t="s">
        <v>3668</v>
      </c>
      <c r="E916" s="55" t="s">
        <v>3723</v>
      </c>
      <c r="F916" s="59" t="s">
        <v>3724</v>
      </c>
      <c r="G916" s="55" t="s">
        <v>3735</v>
      </c>
      <c r="H916" s="55" t="s">
        <v>36</v>
      </c>
      <c r="I916" s="55" t="s">
        <v>75</v>
      </c>
      <c r="J916" s="83">
        <v>2015</v>
      </c>
      <c r="K916" s="83">
        <v>2015</v>
      </c>
      <c r="L916" s="60">
        <v>15480.44</v>
      </c>
      <c r="M916" s="5" t="s">
        <v>613</v>
      </c>
      <c r="N916" s="5" t="s">
        <v>613</v>
      </c>
      <c r="O916" s="5" t="s">
        <v>613</v>
      </c>
      <c r="P916" s="5" t="s">
        <v>613</v>
      </c>
      <c r="Q916" s="5" t="s">
        <v>613</v>
      </c>
      <c r="R916" s="5" t="s">
        <v>613</v>
      </c>
      <c r="S916" s="5" t="s">
        <v>613</v>
      </c>
      <c r="T916" s="5" t="s">
        <v>613</v>
      </c>
      <c r="U916" s="5" t="s">
        <v>613</v>
      </c>
      <c r="V916" s="99" t="s">
        <v>5028</v>
      </c>
    </row>
    <row r="917" spans="1:22" x14ac:dyDescent="0.25">
      <c r="A917" s="83">
        <v>9000315</v>
      </c>
      <c r="B917" s="327">
        <v>42317</v>
      </c>
      <c r="C917" s="55" t="s">
        <v>3736</v>
      </c>
      <c r="D917" s="58" t="s">
        <v>3668</v>
      </c>
      <c r="E917" s="55" t="s">
        <v>3723</v>
      </c>
      <c r="F917" s="59" t="s">
        <v>3724</v>
      </c>
      <c r="G917" s="55" t="s">
        <v>3737</v>
      </c>
      <c r="H917" s="55" t="s">
        <v>74</v>
      </c>
      <c r="I917" s="55" t="s">
        <v>194</v>
      </c>
      <c r="J917" s="83">
        <v>2015</v>
      </c>
      <c r="K917" s="83">
        <v>2015</v>
      </c>
      <c r="L917" s="60">
        <v>14945.59</v>
      </c>
      <c r="M917" s="5" t="s">
        <v>613</v>
      </c>
      <c r="N917" s="5" t="s">
        <v>613</v>
      </c>
      <c r="O917" s="5" t="s">
        <v>613</v>
      </c>
      <c r="P917" s="5" t="s">
        <v>613</v>
      </c>
      <c r="Q917" s="5" t="s">
        <v>613</v>
      </c>
      <c r="R917" s="5" t="s">
        <v>613</v>
      </c>
      <c r="S917" s="5" t="s">
        <v>613</v>
      </c>
      <c r="T917" s="5" t="s">
        <v>613</v>
      </c>
      <c r="U917" s="5" t="s">
        <v>613</v>
      </c>
      <c r="V917" s="99" t="s">
        <v>5028</v>
      </c>
    </row>
    <row r="918" spans="1:22" x14ac:dyDescent="0.25">
      <c r="A918" s="83">
        <v>9000316</v>
      </c>
      <c r="B918" s="327">
        <v>42317</v>
      </c>
      <c r="C918" s="55" t="s">
        <v>3738</v>
      </c>
      <c r="D918" s="58" t="s">
        <v>3668</v>
      </c>
      <c r="E918" s="55" t="s">
        <v>3723</v>
      </c>
      <c r="F918" s="59" t="s">
        <v>3724</v>
      </c>
      <c r="G918" s="55" t="s">
        <v>3739</v>
      </c>
      <c r="H918" s="55" t="s">
        <v>23</v>
      </c>
      <c r="I918" s="55" t="s">
        <v>621</v>
      </c>
      <c r="J918" s="83">
        <v>2015</v>
      </c>
      <c r="K918" s="83">
        <v>2015</v>
      </c>
      <c r="L918" s="60">
        <v>12486.61</v>
      </c>
      <c r="M918" s="5" t="s">
        <v>613</v>
      </c>
      <c r="N918" s="5" t="s">
        <v>613</v>
      </c>
      <c r="O918" s="5" t="s">
        <v>613</v>
      </c>
      <c r="P918" s="5" t="s">
        <v>613</v>
      </c>
      <c r="Q918" s="5" t="s">
        <v>613</v>
      </c>
      <c r="R918" s="5" t="s">
        <v>613</v>
      </c>
      <c r="S918" s="5" t="s">
        <v>613</v>
      </c>
      <c r="T918" s="5" t="s">
        <v>613</v>
      </c>
      <c r="U918" s="5" t="s">
        <v>613</v>
      </c>
      <c r="V918" s="99" t="s">
        <v>5028</v>
      </c>
    </row>
    <row r="919" spans="1:22" x14ac:dyDescent="0.25">
      <c r="A919" s="83">
        <v>9000317</v>
      </c>
      <c r="B919" s="327">
        <v>42317</v>
      </c>
      <c r="C919" s="55" t="s">
        <v>3740</v>
      </c>
      <c r="D919" s="58" t="s">
        <v>3668</v>
      </c>
      <c r="E919" s="55" t="s">
        <v>3723</v>
      </c>
      <c r="F919" s="59" t="s">
        <v>3724</v>
      </c>
      <c r="G919" s="55" t="s">
        <v>3741</v>
      </c>
      <c r="H919" s="55" t="s">
        <v>74</v>
      </c>
      <c r="I919" s="55" t="s">
        <v>75</v>
      </c>
      <c r="J919" s="83">
        <v>2015</v>
      </c>
      <c r="K919" s="83">
        <v>2015</v>
      </c>
      <c r="L919" s="60">
        <v>4101.1499999999996</v>
      </c>
      <c r="M919" s="5" t="s">
        <v>613</v>
      </c>
      <c r="N919" s="5" t="s">
        <v>613</v>
      </c>
      <c r="O919" s="5" t="s">
        <v>613</v>
      </c>
      <c r="P919" s="5" t="s">
        <v>613</v>
      </c>
      <c r="Q919" s="5" t="s">
        <v>613</v>
      </c>
      <c r="R919" s="5" t="s">
        <v>613</v>
      </c>
      <c r="S919" s="5" t="s">
        <v>613</v>
      </c>
      <c r="T919" s="5" t="s">
        <v>613</v>
      </c>
      <c r="U919" s="5" t="s">
        <v>613</v>
      </c>
      <c r="V919" s="99" t="s">
        <v>5028</v>
      </c>
    </row>
    <row r="920" spans="1:22" x14ac:dyDescent="0.25">
      <c r="A920" s="57" t="s">
        <v>613</v>
      </c>
      <c r="B920" s="327">
        <v>42317</v>
      </c>
      <c r="C920" s="45" t="s">
        <v>4071</v>
      </c>
      <c r="D920" s="66" t="s">
        <v>4071</v>
      </c>
      <c r="E920" s="66" t="s">
        <v>4071</v>
      </c>
      <c r="F920" s="56" t="s">
        <v>613</v>
      </c>
      <c r="G920" s="56" t="s">
        <v>613</v>
      </c>
      <c r="H920" s="56" t="s">
        <v>613</v>
      </c>
      <c r="I920" s="56" t="s">
        <v>613</v>
      </c>
      <c r="J920" s="57" t="s">
        <v>613</v>
      </c>
      <c r="K920" s="57" t="s">
        <v>613</v>
      </c>
      <c r="L920" s="46">
        <v>300000</v>
      </c>
      <c r="M920" s="57" t="s">
        <v>613</v>
      </c>
      <c r="N920" s="57" t="s">
        <v>613</v>
      </c>
      <c r="O920" s="57" t="s">
        <v>613</v>
      </c>
      <c r="P920" s="57" t="s">
        <v>613</v>
      </c>
      <c r="Q920" s="57" t="s">
        <v>613</v>
      </c>
      <c r="R920" s="57" t="s">
        <v>613</v>
      </c>
      <c r="S920" s="57" t="s">
        <v>613</v>
      </c>
      <c r="T920" s="57" t="s">
        <v>613</v>
      </c>
      <c r="U920" s="5" t="s">
        <v>613</v>
      </c>
      <c r="V920" s="99" t="s">
        <v>5028</v>
      </c>
    </row>
    <row r="921" spans="1:22" x14ac:dyDescent="0.25">
      <c r="A921" s="57" t="s">
        <v>613</v>
      </c>
      <c r="B921" s="327">
        <v>42317</v>
      </c>
      <c r="C921" s="45" t="s">
        <v>3744</v>
      </c>
      <c r="D921" s="45" t="s">
        <v>3744</v>
      </c>
      <c r="E921" s="45" t="s">
        <v>3744</v>
      </c>
      <c r="F921" s="56" t="s">
        <v>613</v>
      </c>
      <c r="G921" s="56" t="s">
        <v>613</v>
      </c>
      <c r="H921" s="56" t="s">
        <v>613</v>
      </c>
      <c r="I921" s="56" t="s">
        <v>613</v>
      </c>
      <c r="J921" s="57" t="s">
        <v>613</v>
      </c>
      <c r="K921" s="57" t="s">
        <v>613</v>
      </c>
      <c r="L921" s="46">
        <v>3000000</v>
      </c>
      <c r="M921" s="57" t="s">
        <v>613</v>
      </c>
      <c r="N921" s="57" t="s">
        <v>613</v>
      </c>
      <c r="O921" s="57" t="s">
        <v>613</v>
      </c>
      <c r="P921" s="57" t="s">
        <v>613</v>
      </c>
      <c r="Q921" s="57" t="s">
        <v>613</v>
      </c>
      <c r="R921" s="57" t="s">
        <v>613</v>
      </c>
      <c r="S921" s="57" t="s">
        <v>613</v>
      </c>
      <c r="T921" s="57" t="s">
        <v>613</v>
      </c>
      <c r="U921" s="5" t="s">
        <v>613</v>
      </c>
      <c r="V921" s="99" t="s">
        <v>5028</v>
      </c>
    </row>
    <row r="922" spans="1:22" x14ac:dyDescent="0.25">
      <c r="A922" s="83">
        <v>1115462</v>
      </c>
      <c r="B922" s="327">
        <v>42317</v>
      </c>
      <c r="C922" s="63" t="s">
        <v>3748</v>
      </c>
      <c r="D922" s="63" t="s">
        <v>82</v>
      </c>
      <c r="E922" s="63" t="s">
        <v>3743</v>
      </c>
      <c r="F922" s="63" t="s">
        <v>3749</v>
      </c>
      <c r="G922" s="63" t="s">
        <v>47</v>
      </c>
      <c r="H922" s="63" t="s">
        <v>36</v>
      </c>
      <c r="I922" s="63" t="s">
        <v>24</v>
      </c>
      <c r="J922" s="83">
        <v>2016</v>
      </c>
      <c r="K922" s="83">
        <v>2018</v>
      </c>
      <c r="L922" s="62">
        <v>1081489</v>
      </c>
      <c r="M922" s="65" t="s">
        <v>25</v>
      </c>
      <c r="N922" s="64" t="s">
        <v>56</v>
      </c>
      <c r="O922" s="64" t="s">
        <v>379</v>
      </c>
      <c r="P922" s="64" t="s">
        <v>31</v>
      </c>
      <c r="Q922" s="64" t="s">
        <v>50</v>
      </c>
      <c r="R922" s="64" t="s">
        <v>77</v>
      </c>
      <c r="S922" s="64" t="s">
        <v>130</v>
      </c>
      <c r="T922" s="64" t="s">
        <v>51</v>
      </c>
      <c r="U922" s="96" t="s">
        <v>5026</v>
      </c>
      <c r="V922" s="99" t="s">
        <v>5028</v>
      </c>
    </row>
    <row r="923" spans="1:22" x14ac:dyDescent="0.25">
      <c r="A923" s="83">
        <v>1115575</v>
      </c>
      <c r="B923" s="327">
        <v>42317</v>
      </c>
      <c r="C923" s="63" t="s">
        <v>3748</v>
      </c>
      <c r="D923" s="63" t="s">
        <v>82</v>
      </c>
      <c r="E923" s="63" t="s">
        <v>3743</v>
      </c>
      <c r="F923" s="63" t="s">
        <v>3750</v>
      </c>
      <c r="G923" s="63" t="s">
        <v>47</v>
      </c>
      <c r="H923" s="63" t="s">
        <v>36</v>
      </c>
      <c r="I923" s="63" t="s">
        <v>24</v>
      </c>
      <c r="J923" s="83">
        <v>2016</v>
      </c>
      <c r="K923" s="83">
        <v>2018</v>
      </c>
      <c r="L923" s="62">
        <v>1556995</v>
      </c>
      <c r="M923" s="65" t="s">
        <v>25</v>
      </c>
      <c r="N923" s="64" t="s">
        <v>56</v>
      </c>
      <c r="O923" s="64" t="s">
        <v>57</v>
      </c>
      <c r="P923" s="64" t="s">
        <v>31</v>
      </c>
      <c r="Q923" s="64" t="s">
        <v>80</v>
      </c>
      <c r="R923" s="64" t="s">
        <v>77</v>
      </c>
      <c r="S923" s="64" t="s">
        <v>28</v>
      </c>
      <c r="T923" s="64" t="s">
        <v>2421</v>
      </c>
      <c r="U923" s="96" t="s">
        <v>5027</v>
      </c>
      <c r="V923" s="99" t="s">
        <v>5028</v>
      </c>
    </row>
    <row r="924" spans="1:22" x14ac:dyDescent="0.25">
      <c r="A924" s="83">
        <v>1105807</v>
      </c>
      <c r="B924" s="327">
        <v>42317</v>
      </c>
      <c r="C924" s="82" t="s">
        <v>3764</v>
      </c>
      <c r="D924" s="82" t="s">
        <v>3765</v>
      </c>
      <c r="E924" s="82" t="s">
        <v>3742</v>
      </c>
      <c r="F924" s="82" t="s">
        <v>3766</v>
      </c>
      <c r="G924" s="82" t="s">
        <v>214</v>
      </c>
      <c r="H924" s="82" t="s">
        <v>74</v>
      </c>
      <c r="I924" s="82" t="s">
        <v>24</v>
      </c>
      <c r="J924" s="83">
        <v>2016</v>
      </c>
      <c r="K924" s="83">
        <v>2020</v>
      </c>
      <c r="L924" s="62">
        <v>334257.5</v>
      </c>
      <c r="M924" s="84" t="s">
        <v>25</v>
      </c>
      <c r="N924" s="84" t="s">
        <v>56</v>
      </c>
      <c r="O924" s="84" t="s">
        <v>379</v>
      </c>
      <c r="P924" s="84" t="s">
        <v>3958</v>
      </c>
      <c r="Q924" s="84" t="s">
        <v>176</v>
      </c>
      <c r="R924" s="84" t="s">
        <v>2959</v>
      </c>
      <c r="S924" s="84" t="s">
        <v>3959</v>
      </c>
      <c r="T924" s="84" t="s">
        <v>3960</v>
      </c>
      <c r="U924" s="96" t="s">
        <v>4305</v>
      </c>
      <c r="V924" s="99" t="s">
        <v>5028</v>
      </c>
    </row>
    <row r="925" spans="1:22" x14ac:dyDescent="0.25">
      <c r="A925" s="83">
        <v>1105784</v>
      </c>
      <c r="B925" s="327">
        <v>42317</v>
      </c>
      <c r="C925" s="82" t="s">
        <v>3767</v>
      </c>
      <c r="D925" s="82" t="s">
        <v>3765</v>
      </c>
      <c r="E925" s="82" t="s">
        <v>3742</v>
      </c>
      <c r="F925" s="82" t="s">
        <v>3768</v>
      </c>
      <c r="G925" s="82" t="s">
        <v>22</v>
      </c>
      <c r="H925" s="82" t="s">
        <v>23</v>
      </c>
      <c r="I925" s="82" t="s">
        <v>24</v>
      </c>
      <c r="J925" s="83">
        <v>2016</v>
      </c>
      <c r="K925" s="83">
        <v>2020</v>
      </c>
      <c r="L925" s="62">
        <v>401109</v>
      </c>
      <c r="M925" s="84" t="s">
        <v>25</v>
      </c>
      <c r="N925" s="84" t="s">
        <v>26</v>
      </c>
      <c r="O925" s="84" t="s">
        <v>27</v>
      </c>
      <c r="P925" s="84" t="s">
        <v>3462</v>
      </c>
      <c r="Q925" s="84" t="s">
        <v>132</v>
      </c>
      <c r="R925" s="84" t="s">
        <v>3961</v>
      </c>
      <c r="S925" s="84" t="s">
        <v>31</v>
      </c>
      <c r="T925" s="84" t="s">
        <v>3962</v>
      </c>
      <c r="U925" s="96" t="s">
        <v>4313</v>
      </c>
      <c r="V925" s="99" t="s">
        <v>5028</v>
      </c>
    </row>
    <row r="926" spans="1:22" x14ac:dyDescent="0.25">
      <c r="A926" s="83">
        <v>1102604</v>
      </c>
      <c r="B926" s="327">
        <v>42317</v>
      </c>
      <c r="C926" s="82" t="s">
        <v>3769</v>
      </c>
      <c r="D926" s="82" t="s">
        <v>3765</v>
      </c>
      <c r="E926" s="82" t="s">
        <v>3742</v>
      </c>
      <c r="F926" s="82" t="s">
        <v>3770</v>
      </c>
      <c r="G926" s="82" t="s">
        <v>111</v>
      </c>
      <c r="H926" s="82" t="s">
        <v>23</v>
      </c>
      <c r="I926" s="82" t="s">
        <v>24</v>
      </c>
      <c r="J926" s="83">
        <v>2016</v>
      </c>
      <c r="K926" s="83">
        <v>2020</v>
      </c>
      <c r="L926" s="62">
        <v>467960.5</v>
      </c>
      <c r="M926" s="84" t="s">
        <v>25</v>
      </c>
      <c r="N926" s="84" t="s">
        <v>160</v>
      </c>
      <c r="O926" s="84" t="s">
        <v>2576</v>
      </c>
      <c r="P926" s="84" t="s">
        <v>2465</v>
      </c>
      <c r="Q926" s="84" t="s">
        <v>2247</v>
      </c>
      <c r="R926" s="84" t="s">
        <v>571</v>
      </c>
      <c r="S926" s="84" t="s">
        <v>2088</v>
      </c>
      <c r="T926" s="84" t="s">
        <v>99</v>
      </c>
      <c r="U926" s="96" t="s">
        <v>4567</v>
      </c>
      <c r="V926" s="99" t="s">
        <v>5028</v>
      </c>
    </row>
    <row r="927" spans="1:22" x14ac:dyDescent="0.25">
      <c r="A927" s="83">
        <v>1105905</v>
      </c>
      <c r="B927" s="327">
        <v>42317</v>
      </c>
      <c r="C927" s="82" t="s">
        <v>3771</v>
      </c>
      <c r="D927" s="82" t="s">
        <v>3765</v>
      </c>
      <c r="E927" s="82" t="s">
        <v>3742</v>
      </c>
      <c r="F927" s="82" t="s">
        <v>3772</v>
      </c>
      <c r="G927" s="82" t="s">
        <v>22</v>
      </c>
      <c r="H927" s="82" t="s">
        <v>23</v>
      </c>
      <c r="I927" s="82" t="s">
        <v>24</v>
      </c>
      <c r="J927" s="83">
        <v>2016</v>
      </c>
      <c r="K927" s="83">
        <v>2020</v>
      </c>
      <c r="L927" s="62">
        <v>467960.5</v>
      </c>
      <c r="M927" s="84" t="s">
        <v>66</v>
      </c>
      <c r="N927" s="84" t="s">
        <v>184</v>
      </c>
      <c r="O927" s="84" t="s">
        <v>2416</v>
      </c>
      <c r="P927" s="84" t="s">
        <v>188</v>
      </c>
      <c r="Q927" s="84" t="s">
        <v>2108</v>
      </c>
      <c r="R927" s="84" t="s">
        <v>2104</v>
      </c>
      <c r="S927" s="84" t="s">
        <v>2574</v>
      </c>
      <c r="T927" s="84" t="s">
        <v>186</v>
      </c>
      <c r="U927" s="96" t="s">
        <v>4299</v>
      </c>
      <c r="V927" s="99" t="s">
        <v>5028</v>
      </c>
    </row>
    <row r="928" spans="1:22" x14ac:dyDescent="0.25">
      <c r="A928" s="83">
        <v>1108050</v>
      </c>
      <c r="B928" s="327">
        <v>42317</v>
      </c>
      <c r="C928" s="82" t="s">
        <v>3773</v>
      </c>
      <c r="D928" s="82" t="s">
        <v>3765</v>
      </c>
      <c r="E928" s="82" t="s">
        <v>3742</v>
      </c>
      <c r="F928" s="82" t="s">
        <v>3774</v>
      </c>
      <c r="G928" s="82" t="s">
        <v>22</v>
      </c>
      <c r="H928" s="82" t="s">
        <v>23</v>
      </c>
      <c r="I928" s="82" t="s">
        <v>24</v>
      </c>
      <c r="J928" s="83">
        <v>2016</v>
      </c>
      <c r="K928" s="83">
        <v>2020</v>
      </c>
      <c r="L928" s="62">
        <v>467960.5</v>
      </c>
      <c r="M928" s="84" t="s">
        <v>25</v>
      </c>
      <c r="N928" s="84" t="s">
        <v>160</v>
      </c>
      <c r="O928" s="84" t="s">
        <v>161</v>
      </c>
      <c r="P928" s="84" t="s">
        <v>165</v>
      </c>
      <c r="Q928" s="84" t="s">
        <v>2515</v>
      </c>
      <c r="R928" s="84" t="s">
        <v>2117</v>
      </c>
      <c r="S928" s="84" t="s">
        <v>2922</v>
      </c>
      <c r="T928" s="84" t="s">
        <v>486</v>
      </c>
      <c r="U928" s="96" t="s">
        <v>4145</v>
      </c>
      <c r="V928" s="99" t="s">
        <v>5028</v>
      </c>
    </row>
    <row r="929" spans="1:22" x14ac:dyDescent="0.25">
      <c r="A929" s="83">
        <v>1103329</v>
      </c>
      <c r="B929" s="327">
        <v>42317</v>
      </c>
      <c r="C929" s="82" t="s">
        <v>684</v>
      </c>
      <c r="D929" s="82" t="s">
        <v>3765</v>
      </c>
      <c r="E929" s="82" t="s">
        <v>3742</v>
      </c>
      <c r="F929" s="82" t="s">
        <v>3775</v>
      </c>
      <c r="G929" s="82" t="s">
        <v>215</v>
      </c>
      <c r="H929" s="82" t="s">
        <v>200</v>
      </c>
      <c r="I929" s="82" t="s">
        <v>24</v>
      </c>
      <c r="J929" s="83">
        <v>2016</v>
      </c>
      <c r="K929" s="83">
        <v>2020</v>
      </c>
      <c r="L929" s="62">
        <v>467960.5</v>
      </c>
      <c r="M929" s="84" t="s">
        <v>25</v>
      </c>
      <c r="N929" s="84" t="s">
        <v>2197</v>
      </c>
      <c r="O929" s="84" t="s">
        <v>2198</v>
      </c>
      <c r="P929" s="84" t="s">
        <v>2199</v>
      </c>
      <c r="Q929" s="84" t="s">
        <v>3963</v>
      </c>
      <c r="R929" s="84" t="s">
        <v>80</v>
      </c>
      <c r="S929" s="84" t="s">
        <v>403</v>
      </c>
      <c r="T929" s="84" t="s">
        <v>452</v>
      </c>
      <c r="U929" s="96" t="s">
        <v>4505</v>
      </c>
      <c r="V929" s="99" t="s">
        <v>5028</v>
      </c>
    </row>
    <row r="930" spans="1:22" x14ac:dyDescent="0.25">
      <c r="A930" s="83">
        <v>1103406</v>
      </c>
      <c r="B930" s="327">
        <v>42317</v>
      </c>
      <c r="C930" s="82" t="s">
        <v>3776</v>
      </c>
      <c r="D930" s="82" t="s">
        <v>3765</v>
      </c>
      <c r="E930" s="82" t="s">
        <v>3742</v>
      </c>
      <c r="F930" s="82" t="s">
        <v>3777</v>
      </c>
      <c r="G930" s="82" t="s">
        <v>205</v>
      </c>
      <c r="H930" s="82" t="s">
        <v>36</v>
      </c>
      <c r="I930" s="82" t="s">
        <v>24</v>
      </c>
      <c r="J930" s="83">
        <v>2016</v>
      </c>
      <c r="K930" s="83">
        <v>2020</v>
      </c>
      <c r="L930" s="62">
        <v>467960.5</v>
      </c>
      <c r="M930" s="84" t="s">
        <v>25</v>
      </c>
      <c r="N930" s="84" t="s">
        <v>2197</v>
      </c>
      <c r="O930" s="84" t="s">
        <v>2198</v>
      </c>
      <c r="P930" s="84" t="s">
        <v>3964</v>
      </c>
      <c r="Q930" s="84" t="s">
        <v>2200</v>
      </c>
      <c r="R930" s="84" t="s">
        <v>3111</v>
      </c>
      <c r="S930" s="84" t="s">
        <v>2349</v>
      </c>
      <c r="T930" s="84" t="s">
        <v>476</v>
      </c>
      <c r="U930" s="96" t="s">
        <v>4499</v>
      </c>
      <c r="V930" s="99" t="s">
        <v>5028</v>
      </c>
    </row>
    <row r="931" spans="1:22" x14ac:dyDescent="0.25">
      <c r="A931" s="83">
        <v>1110891</v>
      </c>
      <c r="B931" s="327">
        <v>42317</v>
      </c>
      <c r="C931" s="82" t="s">
        <v>3778</v>
      </c>
      <c r="D931" s="82" t="s">
        <v>3765</v>
      </c>
      <c r="E931" s="82" t="s">
        <v>3742</v>
      </c>
      <c r="F931" s="82" t="s">
        <v>3779</v>
      </c>
      <c r="G931" s="82" t="s">
        <v>205</v>
      </c>
      <c r="H931" s="82" t="s">
        <v>36</v>
      </c>
      <c r="I931" s="82" t="s">
        <v>24</v>
      </c>
      <c r="J931" s="83">
        <v>2016</v>
      </c>
      <c r="K931" s="83">
        <v>2020</v>
      </c>
      <c r="L931" s="62">
        <v>467960.5</v>
      </c>
      <c r="M931" s="84" t="s">
        <v>48</v>
      </c>
      <c r="N931" s="84" t="s">
        <v>26</v>
      </c>
      <c r="O931" s="84" t="s">
        <v>2257</v>
      </c>
      <c r="P931" s="84" t="s">
        <v>2482</v>
      </c>
      <c r="Q931" s="84" t="s">
        <v>3965</v>
      </c>
      <c r="R931" s="84" t="s">
        <v>129</v>
      </c>
      <c r="S931" s="84" t="s">
        <v>132</v>
      </c>
      <c r="T931" s="84" t="s">
        <v>2381</v>
      </c>
      <c r="U931" s="96" t="s">
        <v>4908</v>
      </c>
      <c r="V931" s="99" t="s">
        <v>5028</v>
      </c>
    </row>
    <row r="932" spans="1:22" x14ac:dyDescent="0.25">
      <c r="A932" s="83">
        <v>1104491</v>
      </c>
      <c r="B932" s="327">
        <v>42317</v>
      </c>
      <c r="C932" s="82" t="s">
        <v>3780</v>
      </c>
      <c r="D932" s="82" t="s">
        <v>3765</v>
      </c>
      <c r="E932" s="82" t="s">
        <v>3742</v>
      </c>
      <c r="F932" s="82" t="s">
        <v>3781</v>
      </c>
      <c r="G932" s="82" t="s">
        <v>214</v>
      </c>
      <c r="H932" s="82" t="s">
        <v>74</v>
      </c>
      <c r="I932" s="82" t="s">
        <v>24</v>
      </c>
      <c r="J932" s="83">
        <v>2016</v>
      </c>
      <c r="K932" s="83">
        <v>2020</v>
      </c>
      <c r="L932" s="62">
        <v>467960.5</v>
      </c>
      <c r="M932" s="84" t="s">
        <v>25</v>
      </c>
      <c r="N932" s="84" t="s">
        <v>56</v>
      </c>
      <c r="O932" s="84" t="s">
        <v>390</v>
      </c>
      <c r="P932" s="84" t="s">
        <v>3966</v>
      </c>
      <c r="Q932" s="84" t="s">
        <v>570</v>
      </c>
      <c r="R932" s="84" t="s">
        <v>3967</v>
      </c>
      <c r="S932" s="84" t="s">
        <v>3226</v>
      </c>
      <c r="T932" s="84" t="s">
        <v>2349</v>
      </c>
      <c r="U932" s="96" t="s">
        <v>4413</v>
      </c>
      <c r="V932" s="99" t="s">
        <v>5028</v>
      </c>
    </row>
    <row r="933" spans="1:22" x14ac:dyDescent="0.25">
      <c r="A933" s="83">
        <v>1110493</v>
      </c>
      <c r="B933" s="327">
        <v>42317</v>
      </c>
      <c r="C933" s="82" t="s">
        <v>3782</v>
      </c>
      <c r="D933" s="82" t="s">
        <v>3765</v>
      </c>
      <c r="E933" s="82" t="s">
        <v>3742</v>
      </c>
      <c r="F933" s="82" t="s">
        <v>3783</v>
      </c>
      <c r="G933" s="82" t="s">
        <v>205</v>
      </c>
      <c r="H933" s="82" t="s">
        <v>36</v>
      </c>
      <c r="I933" s="82" t="s">
        <v>24</v>
      </c>
      <c r="J933" s="83">
        <v>2016</v>
      </c>
      <c r="K933" s="83">
        <v>2020</v>
      </c>
      <c r="L933" s="62">
        <v>481167</v>
      </c>
      <c r="M933" s="84" t="s">
        <v>25</v>
      </c>
      <c r="N933" s="84" t="s">
        <v>38</v>
      </c>
      <c r="O933" s="84" t="s">
        <v>3051</v>
      </c>
      <c r="P933" s="84" t="s">
        <v>397</v>
      </c>
      <c r="Q933" s="84" t="s">
        <v>3515</v>
      </c>
      <c r="R933" s="84" t="s">
        <v>548</v>
      </c>
      <c r="S933" s="84" t="s">
        <v>3542</v>
      </c>
      <c r="T933" s="84" t="s">
        <v>2867</v>
      </c>
      <c r="U933" s="96" t="s">
        <v>4890</v>
      </c>
      <c r="V933" s="99" t="s">
        <v>5028</v>
      </c>
    </row>
    <row r="934" spans="1:22" x14ac:dyDescent="0.25">
      <c r="A934" s="83">
        <v>1104831</v>
      </c>
      <c r="B934" s="327">
        <v>42317</v>
      </c>
      <c r="C934" s="82" t="s">
        <v>820</v>
      </c>
      <c r="D934" s="82" t="s">
        <v>3765</v>
      </c>
      <c r="E934" s="82" t="s">
        <v>3742</v>
      </c>
      <c r="F934" s="82" t="s">
        <v>3784</v>
      </c>
      <c r="G934" s="82" t="s">
        <v>22</v>
      </c>
      <c r="H934" s="82" t="s">
        <v>23</v>
      </c>
      <c r="I934" s="82" t="s">
        <v>24</v>
      </c>
      <c r="J934" s="83">
        <v>2016</v>
      </c>
      <c r="K934" s="83">
        <v>2020</v>
      </c>
      <c r="L934" s="62">
        <v>561361.5</v>
      </c>
      <c r="M934" s="84" t="s">
        <v>25</v>
      </c>
      <c r="N934" s="84" t="s">
        <v>56</v>
      </c>
      <c r="O934" s="84" t="s">
        <v>57</v>
      </c>
      <c r="P934" s="84" t="s">
        <v>3083</v>
      </c>
      <c r="Q934" s="84" t="s">
        <v>70</v>
      </c>
      <c r="R934" s="84" t="s">
        <v>3968</v>
      </c>
      <c r="S934" s="84" t="s">
        <v>2650</v>
      </c>
      <c r="T934" s="84" t="s">
        <v>3969</v>
      </c>
      <c r="U934" s="96" t="s">
        <v>4381</v>
      </c>
      <c r="V934" s="99" t="s">
        <v>5028</v>
      </c>
    </row>
    <row r="935" spans="1:22" x14ac:dyDescent="0.25">
      <c r="A935" s="83">
        <v>1108028</v>
      </c>
      <c r="B935" s="327">
        <v>42317</v>
      </c>
      <c r="C935" s="82" t="s">
        <v>3785</v>
      </c>
      <c r="D935" s="82" t="s">
        <v>3765</v>
      </c>
      <c r="E935" s="82" t="s">
        <v>3742</v>
      </c>
      <c r="F935" s="82" t="s">
        <v>3786</v>
      </c>
      <c r="G935" s="82" t="s">
        <v>73</v>
      </c>
      <c r="H935" s="82" t="s">
        <v>74</v>
      </c>
      <c r="I935" s="82" t="s">
        <v>75</v>
      </c>
      <c r="J935" s="83">
        <v>2016</v>
      </c>
      <c r="K935" s="83">
        <v>2020</v>
      </c>
      <c r="L935" s="62">
        <v>561361.5</v>
      </c>
      <c r="M935" s="84" t="s">
        <v>25</v>
      </c>
      <c r="N935" s="84" t="s">
        <v>151</v>
      </c>
      <c r="O935" s="84" t="s">
        <v>2448</v>
      </c>
      <c r="P935" s="84" t="s">
        <v>3478</v>
      </c>
      <c r="Q935" s="84" t="s">
        <v>3970</v>
      </c>
      <c r="R935" s="84" t="s">
        <v>2475</v>
      </c>
      <c r="S935" s="84" t="s">
        <v>3971</v>
      </c>
      <c r="T935" s="84" t="s">
        <v>2116</v>
      </c>
      <c r="U935" s="96" t="s">
        <v>4148</v>
      </c>
      <c r="V935" s="99" t="s">
        <v>5028</v>
      </c>
    </row>
    <row r="936" spans="1:22" x14ac:dyDescent="0.25">
      <c r="A936" s="83">
        <v>1106585</v>
      </c>
      <c r="B936" s="327">
        <v>42317</v>
      </c>
      <c r="C936" s="82" t="s">
        <v>1058</v>
      </c>
      <c r="D936" s="82" t="s">
        <v>3765</v>
      </c>
      <c r="E936" s="82" t="s">
        <v>3742</v>
      </c>
      <c r="F936" s="82" t="s">
        <v>3787</v>
      </c>
      <c r="G936" s="82" t="s">
        <v>22</v>
      </c>
      <c r="H936" s="82" t="s">
        <v>23</v>
      </c>
      <c r="I936" s="82" t="s">
        <v>24</v>
      </c>
      <c r="J936" s="83">
        <v>2016</v>
      </c>
      <c r="K936" s="83">
        <v>2020</v>
      </c>
      <c r="L936" s="62">
        <v>561361.5</v>
      </c>
      <c r="M936" s="84" t="s">
        <v>25</v>
      </c>
      <c r="N936" s="84" t="s">
        <v>160</v>
      </c>
      <c r="O936" s="84" t="s">
        <v>2339</v>
      </c>
      <c r="P936" s="84" t="s">
        <v>2252</v>
      </c>
      <c r="Q936" s="84" t="s">
        <v>3130</v>
      </c>
      <c r="R936" s="84" t="s">
        <v>2552</v>
      </c>
      <c r="S936" s="84" t="s">
        <v>2939</v>
      </c>
      <c r="T936" s="84" t="s">
        <v>2109</v>
      </c>
      <c r="U936" s="96" t="s">
        <v>4243</v>
      </c>
      <c r="V936" s="99" t="s">
        <v>5028</v>
      </c>
    </row>
    <row r="937" spans="1:22" x14ac:dyDescent="0.25">
      <c r="A937" s="83">
        <v>1104232</v>
      </c>
      <c r="B937" s="327">
        <v>42317</v>
      </c>
      <c r="C937" s="82" t="s">
        <v>1649</v>
      </c>
      <c r="D937" s="82" t="s">
        <v>3765</v>
      </c>
      <c r="E937" s="82" t="s">
        <v>3742</v>
      </c>
      <c r="F937" s="82" t="s">
        <v>3788</v>
      </c>
      <c r="G937" s="82" t="s">
        <v>205</v>
      </c>
      <c r="H937" s="82" t="s">
        <v>36</v>
      </c>
      <c r="I937" s="82" t="s">
        <v>24</v>
      </c>
      <c r="J937" s="83">
        <v>2016</v>
      </c>
      <c r="K937" s="83">
        <v>2020</v>
      </c>
      <c r="L937" s="62">
        <v>561361.5</v>
      </c>
      <c r="M937" s="84" t="s">
        <v>25</v>
      </c>
      <c r="N937" s="84" t="s">
        <v>184</v>
      </c>
      <c r="O937" s="84" t="s">
        <v>2416</v>
      </c>
      <c r="P937" s="84" t="s">
        <v>2501</v>
      </c>
      <c r="Q937" s="84" t="s">
        <v>2526</v>
      </c>
      <c r="R937" s="84" t="s">
        <v>3972</v>
      </c>
      <c r="S937" s="84" t="s">
        <v>80</v>
      </c>
      <c r="T937" s="84" t="s">
        <v>3624</v>
      </c>
      <c r="U937" s="96" t="s">
        <v>4436</v>
      </c>
      <c r="V937" s="99" t="s">
        <v>5028</v>
      </c>
    </row>
    <row r="938" spans="1:22" x14ac:dyDescent="0.25">
      <c r="A938" s="83">
        <v>1103251</v>
      </c>
      <c r="B938" s="327">
        <v>42317</v>
      </c>
      <c r="C938" s="82" t="s">
        <v>3789</v>
      </c>
      <c r="D938" s="82" t="s">
        <v>3765</v>
      </c>
      <c r="E938" s="82" t="s">
        <v>3742</v>
      </c>
      <c r="F938" s="82" t="s">
        <v>3790</v>
      </c>
      <c r="G938" s="82" t="s">
        <v>1203</v>
      </c>
      <c r="H938" s="82" t="s">
        <v>23</v>
      </c>
      <c r="I938" s="82" t="s">
        <v>75</v>
      </c>
      <c r="J938" s="83">
        <v>2016</v>
      </c>
      <c r="K938" s="83">
        <v>2020</v>
      </c>
      <c r="L938" s="62">
        <v>561361.5</v>
      </c>
      <c r="M938" s="84" t="s">
        <v>25</v>
      </c>
      <c r="N938" s="84" t="s">
        <v>2197</v>
      </c>
      <c r="O938" s="84" t="s">
        <v>2198</v>
      </c>
      <c r="P938" s="84" t="s">
        <v>2164</v>
      </c>
      <c r="Q938" s="84" t="s">
        <v>2200</v>
      </c>
      <c r="R938" s="84" t="s">
        <v>3609</v>
      </c>
      <c r="S938" s="84" t="s">
        <v>2205</v>
      </c>
      <c r="T938" s="84" t="s">
        <v>3200</v>
      </c>
      <c r="U938" s="96" t="s">
        <v>4512</v>
      </c>
      <c r="V938" s="99" t="s">
        <v>5028</v>
      </c>
    </row>
    <row r="939" spans="1:22" x14ac:dyDescent="0.25">
      <c r="A939" s="83">
        <v>1103258</v>
      </c>
      <c r="B939" s="327">
        <v>42317</v>
      </c>
      <c r="C939" s="82" t="s">
        <v>3791</v>
      </c>
      <c r="D939" s="82" t="s">
        <v>3765</v>
      </c>
      <c r="E939" s="82" t="s">
        <v>3792</v>
      </c>
      <c r="F939" s="82" t="s">
        <v>3793</v>
      </c>
      <c r="G939" s="82" t="s">
        <v>47</v>
      </c>
      <c r="H939" s="82" t="s">
        <v>36</v>
      </c>
      <c r="I939" s="82" t="s">
        <v>24</v>
      </c>
      <c r="J939" s="83">
        <v>2016</v>
      </c>
      <c r="K939" s="83">
        <v>2020</v>
      </c>
      <c r="L939" s="62">
        <v>622655</v>
      </c>
      <c r="M939" s="84" t="s">
        <v>25</v>
      </c>
      <c r="N939" s="84" t="s">
        <v>374</v>
      </c>
      <c r="O939" s="84" t="s">
        <v>375</v>
      </c>
      <c r="P939" s="84" t="s">
        <v>58</v>
      </c>
      <c r="Q939" s="84" t="s">
        <v>50</v>
      </c>
      <c r="R939" s="84" t="s">
        <v>78</v>
      </c>
      <c r="S939" s="84" t="s">
        <v>3625</v>
      </c>
      <c r="T939" s="84" t="s">
        <v>376</v>
      </c>
      <c r="U939" s="96" t="s">
        <v>4511</v>
      </c>
      <c r="V939" s="99" t="s">
        <v>5028</v>
      </c>
    </row>
    <row r="940" spans="1:22" x14ac:dyDescent="0.25">
      <c r="A940" s="83">
        <v>1108352</v>
      </c>
      <c r="B940" s="327">
        <v>42317</v>
      </c>
      <c r="C940" s="82" t="s">
        <v>3794</v>
      </c>
      <c r="D940" s="82" t="s">
        <v>3765</v>
      </c>
      <c r="E940" s="82" t="s">
        <v>3792</v>
      </c>
      <c r="F940" s="82" t="s">
        <v>3795</v>
      </c>
      <c r="G940" s="82" t="s">
        <v>214</v>
      </c>
      <c r="H940" s="82" t="s">
        <v>74</v>
      </c>
      <c r="I940" s="82" t="s">
        <v>24</v>
      </c>
      <c r="J940" s="83">
        <v>2016</v>
      </c>
      <c r="K940" s="83">
        <v>2020</v>
      </c>
      <c r="L940" s="62">
        <v>622655</v>
      </c>
      <c r="M940" s="84" t="s">
        <v>66</v>
      </c>
      <c r="N940" s="84" t="s">
        <v>151</v>
      </c>
      <c r="O940" s="84" t="s">
        <v>2448</v>
      </c>
      <c r="P940" s="84" t="s">
        <v>120</v>
      </c>
      <c r="Q940" s="84" t="s">
        <v>2165</v>
      </c>
      <c r="R940" s="84" t="s">
        <v>2885</v>
      </c>
      <c r="S940" s="84" t="s">
        <v>2116</v>
      </c>
      <c r="T940" s="84" t="s">
        <v>2924</v>
      </c>
      <c r="U940" s="96" t="s">
        <v>4120</v>
      </c>
      <c r="V940" s="99" t="s">
        <v>5028</v>
      </c>
    </row>
    <row r="941" spans="1:22" x14ac:dyDescent="0.25">
      <c r="A941" s="83">
        <v>1102935</v>
      </c>
      <c r="B941" s="327">
        <v>42317</v>
      </c>
      <c r="C941" s="82" t="s">
        <v>3796</v>
      </c>
      <c r="D941" s="82" t="s">
        <v>3765</v>
      </c>
      <c r="E941" s="82" t="s">
        <v>3792</v>
      </c>
      <c r="F941" s="82" t="s">
        <v>3797</v>
      </c>
      <c r="G941" s="82" t="s">
        <v>214</v>
      </c>
      <c r="H941" s="82" t="s">
        <v>74</v>
      </c>
      <c r="I941" s="82" t="s">
        <v>24</v>
      </c>
      <c r="J941" s="83">
        <v>2016</v>
      </c>
      <c r="K941" s="83">
        <v>2020</v>
      </c>
      <c r="L941" s="62">
        <v>622655</v>
      </c>
      <c r="M941" s="84" t="s">
        <v>66</v>
      </c>
      <c r="N941" s="84" t="s">
        <v>442</v>
      </c>
      <c r="O941" s="84" t="s">
        <v>443</v>
      </c>
      <c r="P941" s="84" t="s">
        <v>89</v>
      </c>
      <c r="Q941" s="84" t="s">
        <v>3973</v>
      </c>
      <c r="R941" s="84" t="s">
        <v>3974</v>
      </c>
      <c r="S941" s="84" t="s">
        <v>2561</v>
      </c>
      <c r="T941" s="84" t="s">
        <v>2628</v>
      </c>
      <c r="U941" s="96" t="s">
        <v>4543</v>
      </c>
      <c r="V941" s="99" t="s">
        <v>5028</v>
      </c>
    </row>
    <row r="942" spans="1:22" x14ac:dyDescent="0.25">
      <c r="A942" s="83">
        <v>1107343</v>
      </c>
      <c r="B942" s="327">
        <v>42317</v>
      </c>
      <c r="C942" s="82" t="s">
        <v>3798</v>
      </c>
      <c r="D942" s="82" t="s">
        <v>3765</v>
      </c>
      <c r="E942" s="82" t="s">
        <v>3792</v>
      </c>
      <c r="F942" s="82" t="s">
        <v>3799</v>
      </c>
      <c r="G942" s="82" t="s">
        <v>182</v>
      </c>
      <c r="H942" s="82" t="s">
        <v>183</v>
      </c>
      <c r="I942" s="82" t="s">
        <v>24</v>
      </c>
      <c r="J942" s="83">
        <v>2016</v>
      </c>
      <c r="K942" s="83">
        <v>2020</v>
      </c>
      <c r="L942" s="62">
        <v>622655</v>
      </c>
      <c r="M942" s="84" t="s">
        <v>48</v>
      </c>
      <c r="N942" s="84" t="s">
        <v>38</v>
      </c>
      <c r="O942" s="84" t="s">
        <v>127</v>
      </c>
      <c r="P942" s="84" t="s">
        <v>3975</v>
      </c>
      <c r="Q942" s="84" t="s">
        <v>405</v>
      </c>
      <c r="R942" s="84" t="s">
        <v>3189</v>
      </c>
      <c r="S942" s="84" t="s">
        <v>3201</v>
      </c>
      <c r="T942" s="84" t="s">
        <v>2186</v>
      </c>
      <c r="U942" s="96" t="s">
        <v>4188</v>
      </c>
      <c r="V942" s="99" t="s">
        <v>5028</v>
      </c>
    </row>
    <row r="943" spans="1:22" x14ac:dyDescent="0.25">
      <c r="A943" s="83">
        <v>1102971</v>
      </c>
      <c r="B943" s="327">
        <v>42317</v>
      </c>
      <c r="C943" s="82" t="s">
        <v>3800</v>
      </c>
      <c r="D943" s="82" t="s">
        <v>3765</v>
      </c>
      <c r="E943" s="82" t="s">
        <v>3792</v>
      </c>
      <c r="F943" s="82" t="s">
        <v>3801</v>
      </c>
      <c r="G943" s="82" t="s">
        <v>653</v>
      </c>
      <c r="H943" s="82" t="s">
        <v>23</v>
      </c>
      <c r="I943" s="82" t="s">
        <v>75</v>
      </c>
      <c r="J943" s="83">
        <v>2016</v>
      </c>
      <c r="K943" s="83">
        <v>2020</v>
      </c>
      <c r="L943" s="62">
        <v>622655</v>
      </c>
      <c r="M943" s="84" t="s">
        <v>66</v>
      </c>
      <c r="N943" s="84" t="s">
        <v>142</v>
      </c>
      <c r="O943" s="84" t="s">
        <v>174</v>
      </c>
      <c r="P943" s="84" t="s">
        <v>3355</v>
      </c>
      <c r="Q943" s="84" t="s">
        <v>461</v>
      </c>
      <c r="R943" s="84" t="s">
        <v>80</v>
      </c>
      <c r="S943" s="84" t="s">
        <v>70</v>
      </c>
      <c r="T943" s="84" t="s">
        <v>3961</v>
      </c>
      <c r="U943" s="96" t="s">
        <v>4536</v>
      </c>
      <c r="V943" s="99" t="s">
        <v>5028</v>
      </c>
    </row>
    <row r="944" spans="1:22" x14ac:dyDescent="0.25">
      <c r="A944" s="83">
        <v>1110562</v>
      </c>
      <c r="B944" s="327">
        <v>42317</v>
      </c>
      <c r="C944" s="82" t="s">
        <v>3802</v>
      </c>
      <c r="D944" s="82" t="s">
        <v>3765</v>
      </c>
      <c r="E944" s="82" t="s">
        <v>3792</v>
      </c>
      <c r="F944" s="82" t="s">
        <v>3803</v>
      </c>
      <c r="G944" s="82" t="s">
        <v>213</v>
      </c>
      <c r="H944" s="82" t="s">
        <v>199</v>
      </c>
      <c r="I944" s="82" t="s">
        <v>24</v>
      </c>
      <c r="J944" s="83">
        <v>2016</v>
      </c>
      <c r="K944" s="83">
        <v>2020</v>
      </c>
      <c r="L944" s="62">
        <v>622655</v>
      </c>
      <c r="M944" s="84" t="s">
        <v>66</v>
      </c>
      <c r="N944" s="84" t="s">
        <v>2192</v>
      </c>
      <c r="O944" s="84" t="s">
        <v>2405</v>
      </c>
      <c r="P944" s="84" t="s">
        <v>2757</v>
      </c>
      <c r="Q944" s="84" t="s">
        <v>2758</v>
      </c>
      <c r="R944" s="84" t="s">
        <v>2403</v>
      </c>
      <c r="S944" s="84" t="s">
        <v>2865</v>
      </c>
      <c r="T944" s="84" t="s">
        <v>3976</v>
      </c>
      <c r="U944" s="96" t="s">
        <v>4894</v>
      </c>
      <c r="V944" s="99" t="s">
        <v>5028</v>
      </c>
    </row>
    <row r="945" spans="1:22" x14ac:dyDescent="0.25">
      <c r="A945" s="83">
        <v>1102617</v>
      </c>
      <c r="B945" s="327">
        <v>42317</v>
      </c>
      <c r="C945" s="82" t="s">
        <v>3804</v>
      </c>
      <c r="D945" s="82" t="s">
        <v>3765</v>
      </c>
      <c r="E945" s="82" t="s">
        <v>3792</v>
      </c>
      <c r="F945" s="82" t="s">
        <v>3805</v>
      </c>
      <c r="G945" s="82" t="s">
        <v>204</v>
      </c>
      <c r="H945" s="82" t="s">
        <v>199</v>
      </c>
      <c r="I945" s="82" t="s">
        <v>24</v>
      </c>
      <c r="J945" s="83">
        <v>2016</v>
      </c>
      <c r="K945" s="83">
        <v>2020</v>
      </c>
      <c r="L945" s="62">
        <v>622655</v>
      </c>
      <c r="M945" s="84" t="s">
        <v>25</v>
      </c>
      <c r="N945" s="84" t="s">
        <v>26</v>
      </c>
      <c r="O945" s="84" t="s">
        <v>2333</v>
      </c>
      <c r="P945" s="84" t="s">
        <v>2662</v>
      </c>
      <c r="Q945" s="84" t="s">
        <v>3977</v>
      </c>
      <c r="R945" s="84" t="s">
        <v>3978</v>
      </c>
      <c r="S945" s="84" t="s">
        <v>3979</v>
      </c>
      <c r="T945" s="84" t="s">
        <v>2890</v>
      </c>
      <c r="U945" s="96" t="s">
        <v>4565</v>
      </c>
      <c r="V945" s="99" t="s">
        <v>5028</v>
      </c>
    </row>
    <row r="946" spans="1:22" x14ac:dyDescent="0.25">
      <c r="A946" s="83">
        <v>1107555</v>
      </c>
      <c r="B946" s="327">
        <v>42317</v>
      </c>
      <c r="C946" s="82" t="s">
        <v>1228</v>
      </c>
      <c r="D946" s="82" t="s">
        <v>3765</v>
      </c>
      <c r="E946" s="82" t="s">
        <v>3792</v>
      </c>
      <c r="F946" s="82" t="s">
        <v>3806</v>
      </c>
      <c r="G946" s="82" t="s">
        <v>150</v>
      </c>
      <c r="H946" s="82" t="s">
        <v>23</v>
      </c>
      <c r="I946" s="82" t="s">
        <v>75</v>
      </c>
      <c r="J946" s="83">
        <v>2016</v>
      </c>
      <c r="K946" s="83">
        <v>2020</v>
      </c>
      <c r="L946" s="62">
        <v>622655</v>
      </c>
      <c r="M946" s="84" t="s">
        <v>66</v>
      </c>
      <c r="N946" s="84" t="s">
        <v>442</v>
      </c>
      <c r="O946" s="84" t="s">
        <v>443</v>
      </c>
      <c r="P946" s="84" t="s">
        <v>89</v>
      </c>
      <c r="Q946" s="84" t="s">
        <v>2946</v>
      </c>
      <c r="R946" s="84" t="s">
        <v>2951</v>
      </c>
      <c r="S946" s="84" t="s">
        <v>3974</v>
      </c>
      <c r="T946" s="84" t="s">
        <v>2952</v>
      </c>
      <c r="U946" s="96" t="s">
        <v>4172</v>
      </c>
      <c r="V946" s="99" t="s">
        <v>5028</v>
      </c>
    </row>
    <row r="947" spans="1:22" x14ac:dyDescent="0.25">
      <c r="A947" s="83">
        <v>1107470</v>
      </c>
      <c r="B947" s="327">
        <v>42317</v>
      </c>
      <c r="C947" s="82" t="s">
        <v>3807</v>
      </c>
      <c r="D947" s="82" t="s">
        <v>3765</v>
      </c>
      <c r="E947" s="82" t="s">
        <v>3792</v>
      </c>
      <c r="F947" s="82" t="s">
        <v>3808</v>
      </c>
      <c r="G947" s="82" t="s">
        <v>205</v>
      </c>
      <c r="H947" s="82" t="s">
        <v>36</v>
      </c>
      <c r="I947" s="82" t="s">
        <v>24</v>
      </c>
      <c r="J947" s="83">
        <v>2016</v>
      </c>
      <c r="K947" s="83">
        <v>2020</v>
      </c>
      <c r="L947" s="62">
        <v>622655</v>
      </c>
      <c r="M947" s="84" t="s">
        <v>66</v>
      </c>
      <c r="N947" s="84" t="s">
        <v>2202</v>
      </c>
      <c r="O947" s="84" t="s">
        <v>2209</v>
      </c>
      <c r="P947" s="84" t="s">
        <v>3136</v>
      </c>
      <c r="Q947" s="84" t="s">
        <v>2950</v>
      </c>
      <c r="R947" s="84" t="s">
        <v>3980</v>
      </c>
      <c r="S947" s="84" t="s">
        <v>603</v>
      </c>
      <c r="T947" s="84" t="s">
        <v>2289</v>
      </c>
      <c r="U947" s="96" t="s">
        <v>4178</v>
      </c>
      <c r="V947" s="99" t="s">
        <v>5028</v>
      </c>
    </row>
    <row r="948" spans="1:22" x14ac:dyDescent="0.25">
      <c r="A948" s="83">
        <v>1104329</v>
      </c>
      <c r="B948" s="327">
        <v>42317</v>
      </c>
      <c r="C948" s="82" t="s">
        <v>3809</v>
      </c>
      <c r="D948" s="82" t="s">
        <v>3765</v>
      </c>
      <c r="E948" s="82" t="s">
        <v>3792</v>
      </c>
      <c r="F948" s="82" t="s">
        <v>3810</v>
      </c>
      <c r="G948" s="82" t="s">
        <v>182</v>
      </c>
      <c r="H948" s="82" t="s">
        <v>183</v>
      </c>
      <c r="I948" s="82" t="s">
        <v>24</v>
      </c>
      <c r="J948" s="83">
        <v>2016</v>
      </c>
      <c r="K948" s="83">
        <v>2020</v>
      </c>
      <c r="L948" s="62">
        <v>622655</v>
      </c>
      <c r="M948" s="84" t="s">
        <v>66</v>
      </c>
      <c r="N948" s="84" t="s">
        <v>2083</v>
      </c>
      <c r="O948" s="84" t="s">
        <v>2786</v>
      </c>
      <c r="P948" s="84" t="s">
        <v>3011</v>
      </c>
      <c r="Q948" s="84" t="s">
        <v>2138</v>
      </c>
      <c r="R948" s="84" t="s">
        <v>3594</v>
      </c>
      <c r="S948" s="84" t="s">
        <v>3222</v>
      </c>
      <c r="T948" s="84" t="s">
        <v>3981</v>
      </c>
      <c r="U948" s="96" t="s">
        <v>4425</v>
      </c>
      <c r="V948" s="99" t="s">
        <v>5028</v>
      </c>
    </row>
    <row r="949" spans="1:22" x14ac:dyDescent="0.25">
      <c r="A949" s="83">
        <v>1103976</v>
      </c>
      <c r="B949" s="327">
        <v>42317</v>
      </c>
      <c r="C949" s="82" t="s">
        <v>1508</v>
      </c>
      <c r="D949" s="82" t="s">
        <v>3765</v>
      </c>
      <c r="E949" s="82" t="s">
        <v>3792</v>
      </c>
      <c r="F949" s="82" t="s">
        <v>3811</v>
      </c>
      <c r="G949" s="82" t="s">
        <v>116</v>
      </c>
      <c r="H949" s="82" t="s">
        <v>23</v>
      </c>
      <c r="I949" s="82" t="s">
        <v>75</v>
      </c>
      <c r="J949" s="83">
        <v>2016</v>
      </c>
      <c r="K949" s="83">
        <v>2020</v>
      </c>
      <c r="L949" s="62">
        <v>622655</v>
      </c>
      <c r="M949" s="84" t="s">
        <v>48</v>
      </c>
      <c r="N949" s="84" t="s">
        <v>38</v>
      </c>
      <c r="O949" s="84" t="s">
        <v>477</v>
      </c>
      <c r="P949" s="84" t="s">
        <v>91</v>
      </c>
      <c r="Q949" s="84" t="s">
        <v>137</v>
      </c>
      <c r="R949" s="84" t="s">
        <v>88</v>
      </c>
      <c r="S949" s="84" t="s">
        <v>3599</v>
      </c>
      <c r="T949" s="84" t="s">
        <v>440</v>
      </c>
      <c r="U949" s="96" t="s">
        <v>4461</v>
      </c>
      <c r="V949" s="99" t="s">
        <v>5028</v>
      </c>
    </row>
    <row r="950" spans="1:22" x14ac:dyDescent="0.25">
      <c r="A950" s="83">
        <v>1108135</v>
      </c>
      <c r="B950" s="327">
        <v>42317</v>
      </c>
      <c r="C950" s="82" t="s">
        <v>3812</v>
      </c>
      <c r="D950" s="82" t="s">
        <v>3765</v>
      </c>
      <c r="E950" s="82" t="s">
        <v>3792</v>
      </c>
      <c r="F950" s="82" t="s">
        <v>3813</v>
      </c>
      <c r="G950" s="82" t="s">
        <v>215</v>
      </c>
      <c r="H950" s="82" t="s">
        <v>200</v>
      </c>
      <c r="I950" s="82" t="s">
        <v>24</v>
      </c>
      <c r="J950" s="83">
        <v>2016</v>
      </c>
      <c r="K950" s="83">
        <v>2020</v>
      </c>
      <c r="L950" s="62">
        <v>622655</v>
      </c>
      <c r="M950" s="84" t="s">
        <v>48</v>
      </c>
      <c r="N950" s="84" t="s">
        <v>38</v>
      </c>
      <c r="O950" s="84" t="s">
        <v>127</v>
      </c>
      <c r="P950" s="84" t="s">
        <v>51</v>
      </c>
      <c r="Q950" s="84" t="s">
        <v>3982</v>
      </c>
      <c r="R950" s="84" t="s">
        <v>2844</v>
      </c>
      <c r="S950" s="84" t="s">
        <v>2981</v>
      </c>
      <c r="T950" s="84" t="s">
        <v>2396</v>
      </c>
      <c r="U950" s="96" t="s">
        <v>4133</v>
      </c>
      <c r="V950" s="99" t="s">
        <v>5028</v>
      </c>
    </row>
    <row r="951" spans="1:22" x14ac:dyDescent="0.25">
      <c r="A951" s="83">
        <v>1106516</v>
      </c>
      <c r="B951" s="327">
        <v>42317</v>
      </c>
      <c r="C951" s="82" t="s">
        <v>3814</v>
      </c>
      <c r="D951" s="82" t="s">
        <v>3765</v>
      </c>
      <c r="E951" s="82" t="s">
        <v>3792</v>
      </c>
      <c r="F951" s="82" t="s">
        <v>3815</v>
      </c>
      <c r="G951" s="82" t="s">
        <v>111</v>
      </c>
      <c r="H951" s="82" t="s">
        <v>23</v>
      </c>
      <c r="I951" s="82" t="s">
        <v>24</v>
      </c>
      <c r="J951" s="83">
        <v>2016</v>
      </c>
      <c r="K951" s="83">
        <v>2020</v>
      </c>
      <c r="L951" s="62">
        <v>622655</v>
      </c>
      <c r="M951" s="84" t="s">
        <v>66</v>
      </c>
      <c r="N951" s="84" t="s">
        <v>383</v>
      </c>
      <c r="O951" s="84" t="s">
        <v>2386</v>
      </c>
      <c r="P951" s="84" t="s">
        <v>2190</v>
      </c>
      <c r="Q951" s="84" t="s">
        <v>3983</v>
      </c>
      <c r="R951" s="84" t="s">
        <v>2955</v>
      </c>
      <c r="S951" s="84" t="s">
        <v>2471</v>
      </c>
      <c r="T951" s="84" t="s">
        <v>2469</v>
      </c>
      <c r="U951" s="96" t="s">
        <v>4249</v>
      </c>
      <c r="V951" s="99" t="s">
        <v>5028</v>
      </c>
    </row>
    <row r="952" spans="1:22" x14ac:dyDescent="0.25">
      <c r="A952" s="83">
        <v>1104718</v>
      </c>
      <c r="B952" s="327">
        <v>42317</v>
      </c>
      <c r="C952" s="82" t="s">
        <v>3816</v>
      </c>
      <c r="D952" s="82" t="s">
        <v>3765</v>
      </c>
      <c r="E952" s="82" t="s">
        <v>3792</v>
      </c>
      <c r="F952" s="82" t="s">
        <v>3817</v>
      </c>
      <c r="G952" s="82" t="s">
        <v>204</v>
      </c>
      <c r="H952" s="82" t="s">
        <v>199</v>
      </c>
      <c r="I952" s="82" t="s">
        <v>24</v>
      </c>
      <c r="J952" s="83">
        <v>2016</v>
      </c>
      <c r="K952" s="83">
        <v>2020</v>
      </c>
      <c r="L952" s="62">
        <v>622655</v>
      </c>
      <c r="M952" s="84" t="s">
        <v>66</v>
      </c>
      <c r="N952" s="84" t="s">
        <v>142</v>
      </c>
      <c r="O952" s="84" t="s">
        <v>458</v>
      </c>
      <c r="P952" s="84" t="s">
        <v>2385</v>
      </c>
      <c r="Q952" s="84" t="s">
        <v>3984</v>
      </c>
      <c r="R952" s="84" t="s">
        <v>3083</v>
      </c>
      <c r="S952" s="84" t="s">
        <v>3985</v>
      </c>
      <c r="T952" s="84" t="s">
        <v>3986</v>
      </c>
      <c r="U952" s="96" t="s">
        <v>4391</v>
      </c>
      <c r="V952" s="99" t="s">
        <v>5028</v>
      </c>
    </row>
    <row r="953" spans="1:22" x14ac:dyDescent="0.25">
      <c r="A953" s="83">
        <v>1110371</v>
      </c>
      <c r="B953" s="327">
        <v>42317</v>
      </c>
      <c r="C953" s="82" t="s">
        <v>738</v>
      </c>
      <c r="D953" s="82" t="s">
        <v>3765</v>
      </c>
      <c r="E953" s="82" t="s">
        <v>3792</v>
      </c>
      <c r="F953" s="82" t="s">
        <v>3818</v>
      </c>
      <c r="G953" s="82" t="s">
        <v>47</v>
      </c>
      <c r="H953" s="82" t="s">
        <v>36</v>
      </c>
      <c r="I953" s="82" t="s">
        <v>24</v>
      </c>
      <c r="J953" s="83">
        <v>2016</v>
      </c>
      <c r="K953" s="83">
        <v>2020</v>
      </c>
      <c r="L953" s="62">
        <v>622655</v>
      </c>
      <c r="M953" s="84" t="s">
        <v>48</v>
      </c>
      <c r="N953" s="84" t="s">
        <v>26</v>
      </c>
      <c r="O953" s="84" t="s">
        <v>76</v>
      </c>
      <c r="P953" s="84" t="s">
        <v>176</v>
      </c>
      <c r="Q953" s="84" t="s">
        <v>3987</v>
      </c>
      <c r="R953" s="84" t="s">
        <v>3988</v>
      </c>
      <c r="S953" s="84" t="s">
        <v>3989</v>
      </c>
      <c r="T953" s="84" t="s">
        <v>512</v>
      </c>
      <c r="U953" s="96" t="s">
        <v>4884</v>
      </c>
      <c r="V953" s="99" t="s">
        <v>5028</v>
      </c>
    </row>
    <row r="954" spans="1:22" x14ac:dyDescent="0.25">
      <c r="A954" s="83">
        <v>1111042</v>
      </c>
      <c r="B954" s="327">
        <v>42317</v>
      </c>
      <c r="C954" s="82" t="s">
        <v>3819</v>
      </c>
      <c r="D954" s="82" t="s">
        <v>3765</v>
      </c>
      <c r="E954" s="82" t="s">
        <v>3792</v>
      </c>
      <c r="F954" s="82" t="s">
        <v>3820</v>
      </c>
      <c r="G954" s="82" t="s">
        <v>214</v>
      </c>
      <c r="H954" s="82" t="s">
        <v>74</v>
      </c>
      <c r="I954" s="82" t="s">
        <v>24</v>
      </c>
      <c r="J954" s="83">
        <v>2016</v>
      </c>
      <c r="K954" s="83">
        <v>2020</v>
      </c>
      <c r="L954" s="62">
        <v>622655</v>
      </c>
      <c r="M954" s="84" t="s">
        <v>66</v>
      </c>
      <c r="N954" s="84" t="s">
        <v>56</v>
      </c>
      <c r="O954" s="84" t="s">
        <v>67</v>
      </c>
      <c r="P954" s="84" t="s">
        <v>3990</v>
      </c>
      <c r="Q954" s="84" t="s">
        <v>2915</v>
      </c>
      <c r="R954" s="84" t="s">
        <v>3991</v>
      </c>
      <c r="S954" s="84" t="s">
        <v>2876</v>
      </c>
      <c r="T954" s="84" t="s">
        <v>558</v>
      </c>
      <c r="U954" s="96" t="s">
        <v>4917</v>
      </c>
      <c r="V954" s="99" t="s">
        <v>5028</v>
      </c>
    </row>
    <row r="955" spans="1:22" x14ac:dyDescent="0.25">
      <c r="A955" s="83">
        <v>1107914</v>
      </c>
      <c r="B955" s="327">
        <v>42317</v>
      </c>
      <c r="C955" s="82" t="s">
        <v>1119</v>
      </c>
      <c r="D955" s="82" t="s">
        <v>3765</v>
      </c>
      <c r="E955" s="82" t="s">
        <v>3792</v>
      </c>
      <c r="F955" s="82" t="s">
        <v>3821</v>
      </c>
      <c r="G955" s="82" t="s">
        <v>214</v>
      </c>
      <c r="H955" s="82" t="s">
        <v>74</v>
      </c>
      <c r="I955" s="82" t="s">
        <v>24</v>
      </c>
      <c r="J955" s="83">
        <v>2016</v>
      </c>
      <c r="K955" s="83">
        <v>2020</v>
      </c>
      <c r="L955" s="62">
        <v>622655</v>
      </c>
      <c r="M955" s="84" t="s">
        <v>66</v>
      </c>
      <c r="N955" s="84" t="s">
        <v>2083</v>
      </c>
      <c r="O955" s="84" t="s">
        <v>2505</v>
      </c>
      <c r="P955" s="84" t="s">
        <v>2824</v>
      </c>
      <c r="Q955" s="84" t="s">
        <v>2500</v>
      </c>
      <c r="R955" s="84" t="s">
        <v>196</v>
      </c>
      <c r="S955" s="84" t="s">
        <v>3384</v>
      </c>
      <c r="T955" s="84" t="s">
        <v>3234</v>
      </c>
      <c r="U955" s="96" t="s">
        <v>4155</v>
      </c>
      <c r="V955" s="99" t="s">
        <v>5028</v>
      </c>
    </row>
    <row r="956" spans="1:22" x14ac:dyDescent="0.25">
      <c r="A956" s="83">
        <v>1109961</v>
      </c>
      <c r="B956" s="327">
        <v>42317</v>
      </c>
      <c r="C956" s="82" t="s">
        <v>3822</v>
      </c>
      <c r="D956" s="82" t="s">
        <v>3765</v>
      </c>
      <c r="E956" s="82" t="s">
        <v>3792</v>
      </c>
      <c r="F956" s="82" t="s">
        <v>3823</v>
      </c>
      <c r="G956" s="82" t="s">
        <v>641</v>
      </c>
      <c r="H956" s="82" t="s">
        <v>36</v>
      </c>
      <c r="I956" s="82" t="s">
        <v>75</v>
      </c>
      <c r="J956" s="83">
        <v>2016</v>
      </c>
      <c r="K956" s="83">
        <v>2020</v>
      </c>
      <c r="L956" s="62">
        <v>622655</v>
      </c>
      <c r="M956" s="84" t="s">
        <v>66</v>
      </c>
      <c r="N956" s="84" t="s">
        <v>383</v>
      </c>
      <c r="O956" s="84" t="s">
        <v>384</v>
      </c>
      <c r="P956" s="84" t="s">
        <v>2997</v>
      </c>
      <c r="Q956" s="84" t="s">
        <v>2671</v>
      </c>
      <c r="R956" s="84" t="s">
        <v>2128</v>
      </c>
      <c r="S956" s="84" t="s">
        <v>2222</v>
      </c>
      <c r="T956" s="84" t="s">
        <v>2721</v>
      </c>
      <c r="U956" s="96" t="s">
        <v>4863</v>
      </c>
      <c r="V956" s="99" t="s">
        <v>5028</v>
      </c>
    </row>
    <row r="957" spans="1:22" x14ac:dyDescent="0.25">
      <c r="A957" s="83">
        <v>1104975</v>
      </c>
      <c r="B957" s="327">
        <v>42317</v>
      </c>
      <c r="C957" s="82" t="s">
        <v>705</v>
      </c>
      <c r="D957" s="82" t="s">
        <v>3765</v>
      </c>
      <c r="E957" s="82" t="s">
        <v>3792</v>
      </c>
      <c r="F957" s="82" t="s">
        <v>706</v>
      </c>
      <c r="G957" s="82" t="s">
        <v>22</v>
      </c>
      <c r="H957" s="82" t="s">
        <v>23</v>
      </c>
      <c r="I957" s="82" t="s">
        <v>24</v>
      </c>
      <c r="J957" s="83">
        <v>2016</v>
      </c>
      <c r="K957" s="83">
        <v>2020</v>
      </c>
      <c r="L957" s="62">
        <v>622655</v>
      </c>
      <c r="M957" s="84" t="s">
        <v>48</v>
      </c>
      <c r="N957" s="84" t="s">
        <v>2234</v>
      </c>
      <c r="O957" s="84" t="s">
        <v>2235</v>
      </c>
      <c r="P957" s="84" t="s">
        <v>2236</v>
      </c>
      <c r="Q957" s="84" t="s">
        <v>2237</v>
      </c>
      <c r="R957" s="84" t="s">
        <v>2238</v>
      </c>
      <c r="S957" s="84" t="s">
        <v>453</v>
      </c>
      <c r="T957" s="84" t="s">
        <v>186</v>
      </c>
      <c r="U957" s="96" t="s">
        <v>4376</v>
      </c>
      <c r="V957" s="99" t="s">
        <v>5028</v>
      </c>
    </row>
    <row r="958" spans="1:22" x14ac:dyDescent="0.25">
      <c r="A958" s="83">
        <v>1103623</v>
      </c>
      <c r="B958" s="327">
        <v>42317</v>
      </c>
      <c r="C958" s="82" t="s">
        <v>721</v>
      </c>
      <c r="D958" s="82" t="s">
        <v>3765</v>
      </c>
      <c r="E958" s="82" t="s">
        <v>3792</v>
      </c>
      <c r="F958" s="82" t="s">
        <v>3824</v>
      </c>
      <c r="G958" s="82" t="s">
        <v>73</v>
      </c>
      <c r="H958" s="82" t="s">
        <v>74</v>
      </c>
      <c r="I958" s="82" t="s">
        <v>75</v>
      </c>
      <c r="J958" s="83">
        <v>2016</v>
      </c>
      <c r="K958" s="83">
        <v>2020</v>
      </c>
      <c r="L958" s="62">
        <v>687975</v>
      </c>
      <c r="M958" s="84" t="s">
        <v>66</v>
      </c>
      <c r="N958" s="84" t="s">
        <v>142</v>
      </c>
      <c r="O958" s="84" t="s">
        <v>174</v>
      </c>
      <c r="P958" s="84" t="s">
        <v>497</v>
      </c>
      <c r="Q958" s="84" t="s">
        <v>31</v>
      </c>
      <c r="R958" s="84" t="s">
        <v>2259</v>
      </c>
      <c r="S958" s="84" t="s">
        <v>2260</v>
      </c>
      <c r="T958" s="84" t="s">
        <v>493</v>
      </c>
      <c r="U958" s="96" t="s">
        <v>4489</v>
      </c>
      <c r="V958" s="99" t="s">
        <v>5028</v>
      </c>
    </row>
    <row r="959" spans="1:22" x14ac:dyDescent="0.25">
      <c r="A959" s="83">
        <v>1102587</v>
      </c>
      <c r="B959" s="327">
        <v>42317</v>
      </c>
      <c r="C959" s="82" t="s">
        <v>3825</v>
      </c>
      <c r="D959" s="82" t="s">
        <v>3765</v>
      </c>
      <c r="E959" s="82" t="s">
        <v>3792</v>
      </c>
      <c r="F959" s="82" t="s">
        <v>3826</v>
      </c>
      <c r="G959" s="82" t="s">
        <v>213</v>
      </c>
      <c r="H959" s="82" t="s">
        <v>199</v>
      </c>
      <c r="I959" s="82" t="s">
        <v>24</v>
      </c>
      <c r="J959" s="83">
        <v>2016</v>
      </c>
      <c r="K959" s="83">
        <v>2020</v>
      </c>
      <c r="L959" s="62">
        <v>687975</v>
      </c>
      <c r="M959" s="84" t="s">
        <v>48</v>
      </c>
      <c r="N959" s="84" t="s">
        <v>38</v>
      </c>
      <c r="O959" s="84" t="s">
        <v>477</v>
      </c>
      <c r="P959" s="84" t="s">
        <v>3315</v>
      </c>
      <c r="Q959" s="84" t="s">
        <v>132</v>
      </c>
      <c r="R959" s="84" t="s">
        <v>453</v>
      </c>
      <c r="S959" s="84" t="s">
        <v>3309</v>
      </c>
      <c r="T959" s="84" t="s">
        <v>3992</v>
      </c>
      <c r="U959" s="96" t="s">
        <v>4572</v>
      </c>
      <c r="V959" s="99" t="s">
        <v>5028</v>
      </c>
    </row>
    <row r="960" spans="1:22" x14ac:dyDescent="0.25">
      <c r="A960" s="83">
        <v>1102798</v>
      </c>
      <c r="B960" s="327">
        <v>42317</v>
      </c>
      <c r="C960" s="82" t="s">
        <v>288</v>
      </c>
      <c r="D960" s="82" t="s">
        <v>3765</v>
      </c>
      <c r="E960" s="82" t="s">
        <v>3792</v>
      </c>
      <c r="F960" s="82" t="s">
        <v>3827</v>
      </c>
      <c r="G960" s="82" t="s">
        <v>205</v>
      </c>
      <c r="H960" s="82" t="s">
        <v>36</v>
      </c>
      <c r="I960" s="82" t="s">
        <v>24</v>
      </c>
      <c r="J960" s="83">
        <v>2016</v>
      </c>
      <c r="K960" s="83">
        <v>2020</v>
      </c>
      <c r="L960" s="62">
        <v>687975</v>
      </c>
      <c r="M960" s="84" t="s">
        <v>25</v>
      </c>
      <c r="N960" s="84" t="s">
        <v>56</v>
      </c>
      <c r="O960" s="84" t="s">
        <v>57</v>
      </c>
      <c r="P960" s="84" t="s">
        <v>32</v>
      </c>
      <c r="Q960" s="84" t="s">
        <v>78</v>
      </c>
      <c r="R960" s="84" t="s">
        <v>378</v>
      </c>
      <c r="S960" s="84" t="s">
        <v>2302</v>
      </c>
      <c r="T960" s="84" t="s">
        <v>593</v>
      </c>
      <c r="U960" s="96" t="s">
        <v>4550</v>
      </c>
      <c r="V960" s="99" t="s">
        <v>5028</v>
      </c>
    </row>
    <row r="961" spans="1:22" x14ac:dyDescent="0.25">
      <c r="A961" s="83">
        <v>1110526</v>
      </c>
      <c r="B961" s="327">
        <v>42317</v>
      </c>
      <c r="C961" s="82" t="s">
        <v>3828</v>
      </c>
      <c r="D961" s="82" t="s">
        <v>3765</v>
      </c>
      <c r="E961" s="82" t="s">
        <v>3792</v>
      </c>
      <c r="F961" s="82" t="s">
        <v>3829</v>
      </c>
      <c r="G961" s="82" t="s">
        <v>205</v>
      </c>
      <c r="H961" s="82" t="s">
        <v>36</v>
      </c>
      <c r="I961" s="82" t="s">
        <v>24</v>
      </c>
      <c r="J961" s="83">
        <v>2016</v>
      </c>
      <c r="K961" s="83">
        <v>2020</v>
      </c>
      <c r="L961" s="62">
        <v>687975</v>
      </c>
      <c r="M961" s="84" t="s">
        <v>48</v>
      </c>
      <c r="N961" s="84" t="s">
        <v>38</v>
      </c>
      <c r="O961" s="84" t="s">
        <v>127</v>
      </c>
      <c r="P961" s="84" t="s">
        <v>380</v>
      </c>
      <c r="Q961" s="84" t="s">
        <v>473</v>
      </c>
      <c r="R961" s="84" t="s">
        <v>154</v>
      </c>
      <c r="S961" s="84" t="s">
        <v>132</v>
      </c>
      <c r="T961" s="84" t="s">
        <v>176</v>
      </c>
      <c r="U961" s="96" t="s">
        <v>4892</v>
      </c>
      <c r="V961" s="99" t="s">
        <v>5028</v>
      </c>
    </row>
    <row r="962" spans="1:22" x14ac:dyDescent="0.25">
      <c r="A962" s="83">
        <v>1104503</v>
      </c>
      <c r="B962" s="327">
        <v>42317</v>
      </c>
      <c r="C962" s="82" t="s">
        <v>3830</v>
      </c>
      <c r="D962" s="82" t="s">
        <v>3765</v>
      </c>
      <c r="E962" s="82" t="s">
        <v>3792</v>
      </c>
      <c r="F962" s="82" t="s">
        <v>3831</v>
      </c>
      <c r="G962" s="82" t="s">
        <v>65</v>
      </c>
      <c r="H962" s="82" t="s">
        <v>36</v>
      </c>
      <c r="I962" s="82" t="s">
        <v>24</v>
      </c>
      <c r="J962" s="83">
        <v>2016</v>
      </c>
      <c r="K962" s="83">
        <v>2020</v>
      </c>
      <c r="L962" s="62">
        <v>687975</v>
      </c>
      <c r="M962" s="84" t="s">
        <v>25</v>
      </c>
      <c r="N962" s="84" t="s">
        <v>160</v>
      </c>
      <c r="O962" s="84" t="s">
        <v>2113</v>
      </c>
      <c r="P962" s="84" t="s">
        <v>2252</v>
      </c>
      <c r="Q962" s="84" t="s">
        <v>2619</v>
      </c>
      <c r="R962" s="84" t="s">
        <v>3993</v>
      </c>
      <c r="S962" s="84" t="s">
        <v>2472</v>
      </c>
      <c r="T962" s="84" t="s">
        <v>2882</v>
      </c>
      <c r="U962" s="96" t="s">
        <v>4412</v>
      </c>
      <c r="V962" s="99" t="s">
        <v>5028</v>
      </c>
    </row>
    <row r="963" spans="1:22" x14ac:dyDescent="0.25">
      <c r="A963" s="83">
        <v>1109831</v>
      </c>
      <c r="B963" s="327">
        <v>42317</v>
      </c>
      <c r="C963" s="82" t="s">
        <v>3832</v>
      </c>
      <c r="D963" s="82" t="s">
        <v>3765</v>
      </c>
      <c r="E963" s="82" t="s">
        <v>3792</v>
      </c>
      <c r="F963" s="82" t="s">
        <v>3833</v>
      </c>
      <c r="G963" s="82" t="s">
        <v>217</v>
      </c>
      <c r="H963" s="82" t="s">
        <v>36</v>
      </c>
      <c r="I963" s="82" t="s">
        <v>24</v>
      </c>
      <c r="J963" s="83">
        <v>2016</v>
      </c>
      <c r="K963" s="83">
        <v>2020</v>
      </c>
      <c r="L963" s="62">
        <v>687975</v>
      </c>
      <c r="M963" s="84" t="s">
        <v>66</v>
      </c>
      <c r="N963" s="84" t="s">
        <v>56</v>
      </c>
      <c r="O963" s="84" t="s">
        <v>67</v>
      </c>
      <c r="P963" s="84" t="s">
        <v>50</v>
      </c>
      <c r="Q963" s="84" t="s">
        <v>421</v>
      </c>
      <c r="R963" s="84" t="s">
        <v>499</v>
      </c>
      <c r="S963" s="84" t="s">
        <v>32</v>
      </c>
      <c r="T963" s="84" t="s">
        <v>3044</v>
      </c>
      <c r="U963" s="96" t="s">
        <v>4856</v>
      </c>
      <c r="V963" s="99" t="s">
        <v>5028</v>
      </c>
    </row>
    <row r="964" spans="1:22" x14ac:dyDescent="0.25">
      <c r="A964" s="83">
        <v>1103020</v>
      </c>
      <c r="B964" s="327">
        <v>42317</v>
      </c>
      <c r="C964" s="82" t="s">
        <v>3834</v>
      </c>
      <c r="D964" s="82" t="s">
        <v>3765</v>
      </c>
      <c r="E964" s="82" t="s">
        <v>3792</v>
      </c>
      <c r="F964" s="82" t="s">
        <v>3835</v>
      </c>
      <c r="G964" s="82" t="s">
        <v>213</v>
      </c>
      <c r="H964" s="82" t="s">
        <v>199</v>
      </c>
      <c r="I964" s="82" t="s">
        <v>24</v>
      </c>
      <c r="J964" s="83">
        <v>2016</v>
      </c>
      <c r="K964" s="83">
        <v>2020</v>
      </c>
      <c r="L964" s="62">
        <v>687975</v>
      </c>
      <c r="M964" s="84" t="s">
        <v>25</v>
      </c>
      <c r="N964" s="84" t="s">
        <v>529</v>
      </c>
      <c r="O964" s="84" t="s">
        <v>530</v>
      </c>
      <c r="P964" s="84" t="s">
        <v>3994</v>
      </c>
      <c r="Q964" s="84" t="s">
        <v>3101</v>
      </c>
      <c r="R964" s="84" t="s">
        <v>3995</v>
      </c>
      <c r="S964" s="84" t="s">
        <v>3319</v>
      </c>
      <c r="T964" s="84" t="s">
        <v>3093</v>
      </c>
      <c r="U964" s="96" t="s">
        <v>4529</v>
      </c>
      <c r="V964" s="99" t="s">
        <v>5028</v>
      </c>
    </row>
    <row r="965" spans="1:22" x14ac:dyDescent="0.25">
      <c r="A965" s="83">
        <v>1110200</v>
      </c>
      <c r="B965" s="327">
        <v>42317</v>
      </c>
      <c r="C965" s="82" t="s">
        <v>3836</v>
      </c>
      <c r="D965" s="82" t="s">
        <v>3765</v>
      </c>
      <c r="E965" s="82" t="s">
        <v>3792</v>
      </c>
      <c r="F965" s="82" t="s">
        <v>3837</v>
      </c>
      <c r="G965" s="82" t="s">
        <v>116</v>
      </c>
      <c r="H965" s="82" t="s">
        <v>23</v>
      </c>
      <c r="I965" s="82" t="s">
        <v>75</v>
      </c>
      <c r="J965" s="83">
        <v>2016</v>
      </c>
      <c r="K965" s="83">
        <v>2020</v>
      </c>
      <c r="L965" s="62">
        <v>687975</v>
      </c>
      <c r="M965" s="84" t="s">
        <v>48</v>
      </c>
      <c r="N965" s="84" t="s">
        <v>38</v>
      </c>
      <c r="O965" s="84" t="s">
        <v>127</v>
      </c>
      <c r="P965" s="84" t="s">
        <v>3396</v>
      </c>
      <c r="Q965" s="84" t="s">
        <v>2421</v>
      </c>
      <c r="R965" s="84" t="s">
        <v>3996</v>
      </c>
      <c r="S965" s="84" t="s">
        <v>2647</v>
      </c>
      <c r="T965" s="84" t="s">
        <v>3189</v>
      </c>
      <c r="U965" s="96" t="s">
        <v>4872</v>
      </c>
      <c r="V965" s="99" t="s">
        <v>5028</v>
      </c>
    </row>
    <row r="966" spans="1:22" x14ac:dyDescent="0.25">
      <c r="A966" s="83">
        <v>1112502</v>
      </c>
      <c r="B966" s="327">
        <v>42317</v>
      </c>
      <c r="C966" s="82" t="s">
        <v>3838</v>
      </c>
      <c r="D966" s="82" t="s">
        <v>3765</v>
      </c>
      <c r="E966" s="82" t="s">
        <v>3792</v>
      </c>
      <c r="F966" s="82" t="s">
        <v>3839</v>
      </c>
      <c r="G966" s="82" t="s">
        <v>150</v>
      </c>
      <c r="H966" s="82" t="s">
        <v>23</v>
      </c>
      <c r="I966" s="82" t="s">
        <v>75</v>
      </c>
      <c r="J966" s="83">
        <v>2016</v>
      </c>
      <c r="K966" s="83">
        <v>2020</v>
      </c>
      <c r="L966" s="62">
        <v>687975</v>
      </c>
      <c r="M966" s="84" t="s">
        <v>66</v>
      </c>
      <c r="N966" s="84" t="s">
        <v>2155</v>
      </c>
      <c r="O966" s="84" t="s">
        <v>2534</v>
      </c>
      <c r="P966" s="84" t="s">
        <v>3393</v>
      </c>
      <c r="Q966" s="84" t="s">
        <v>3319</v>
      </c>
      <c r="R966" s="84" t="s">
        <v>3997</v>
      </c>
      <c r="S966" s="84" t="s">
        <v>3998</v>
      </c>
      <c r="T966" s="84" t="s">
        <v>491</v>
      </c>
      <c r="U966" s="96" t="s">
        <v>4970</v>
      </c>
      <c r="V966" s="99" t="s">
        <v>5028</v>
      </c>
    </row>
    <row r="967" spans="1:22" x14ac:dyDescent="0.25">
      <c r="A967" s="83">
        <v>1108095</v>
      </c>
      <c r="B967" s="327">
        <v>42317</v>
      </c>
      <c r="C967" s="82" t="s">
        <v>3840</v>
      </c>
      <c r="D967" s="82" t="s">
        <v>3765</v>
      </c>
      <c r="E967" s="82" t="s">
        <v>3792</v>
      </c>
      <c r="F967" s="82" t="s">
        <v>3841</v>
      </c>
      <c r="G967" s="82" t="s">
        <v>35</v>
      </c>
      <c r="H967" s="82" t="s">
        <v>36</v>
      </c>
      <c r="I967" s="82" t="s">
        <v>24</v>
      </c>
      <c r="J967" s="83">
        <v>2016</v>
      </c>
      <c r="K967" s="83">
        <v>2020</v>
      </c>
      <c r="L967" s="62">
        <v>687975</v>
      </c>
      <c r="M967" s="84" t="s">
        <v>48</v>
      </c>
      <c r="N967" s="84" t="s">
        <v>529</v>
      </c>
      <c r="O967" s="84" t="s">
        <v>2069</v>
      </c>
      <c r="P967" s="84" t="s">
        <v>2071</v>
      </c>
      <c r="Q967" s="84" t="s">
        <v>2557</v>
      </c>
      <c r="R967" s="84" t="s">
        <v>2649</v>
      </c>
      <c r="S967" s="84" t="s">
        <v>3995</v>
      </c>
      <c r="T967" s="84" t="s">
        <v>2396</v>
      </c>
      <c r="U967" s="96" t="s">
        <v>4139</v>
      </c>
      <c r="V967" s="99" t="s">
        <v>5028</v>
      </c>
    </row>
    <row r="968" spans="1:22" x14ac:dyDescent="0.25">
      <c r="A968" s="83">
        <v>1106930</v>
      </c>
      <c r="B968" s="327">
        <v>42317</v>
      </c>
      <c r="C968" s="82" t="s">
        <v>3842</v>
      </c>
      <c r="D968" s="82" t="s">
        <v>3765</v>
      </c>
      <c r="E968" s="82" t="s">
        <v>3792</v>
      </c>
      <c r="F968" s="82" t="s">
        <v>3843</v>
      </c>
      <c r="G968" s="82" t="s">
        <v>214</v>
      </c>
      <c r="H968" s="82" t="s">
        <v>74</v>
      </c>
      <c r="I968" s="82" t="s">
        <v>24</v>
      </c>
      <c r="J968" s="83">
        <v>2016</v>
      </c>
      <c r="K968" s="83">
        <v>2020</v>
      </c>
      <c r="L968" s="62">
        <v>687975</v>
      </c>
      <c r="M968" s="84" t="s">
        <v>66</v>
      </c>
      <c r="N968" s="84" t="s">
        <v>184</v>
      </c>
      <c r="O968" s="84" t="s">
        <v>2416</v>
      </c>
      <c r="P968" s="84" t="s">
        <v>3999</v>
      </c>
      <c r="Q968" s="84" t="s">
        <v>4000</v>
      </c>
      <c r="R968" s="84" t="s">
        <v>2910</v>
      </c>
      <c r="S968" s="84" t="s">
        <v>2502</v>
      </c>
      <c r="T968" s="84" t="s">
        <v>4001</v>
      </c>
      <c r="U968" s="96" t="s">
        <v>4221</v>
      </c>
      <c r="V968" s="99" t="s">
        <v>5028</v>
      </c>
    </row>
    <row r="969" spans="1:22" x14ac:dyDescent="0.25">
      <c r="A969" s="83">
        <v>1102792</v>
      </c>
      <c r="B969" s="327">
        <v>42317</v>
      </c>
      <c r="C969" s="82" t="s">
        <v>3844</v>
      </c>
      <c r="D969" s="82" t="s">
        <v>3765</v>
      </c>
      <c r="E969" s="82" t="s">
        <v>3792</v>
      </c>
      <c r="F969" s="82" t="s">
        <v>3845</v>
      </c>
      <c r="G969" s="82" t="s">
        <v>22</v>
      </c>
      <c r="H969" s="82" t="s">
        <v>23</v>
      </c>
      <c r="I969" s="82" t="s">
        <v>24</v>
      </c>
      <c r="J969" s="83">
        <v>2016</v>
      </c>
      <c r="K969" s="83">
        <v>2020</v>
      </c>
      <c r="L969" s="62">
        <v>687975</v>
      </c>
      <c r="M969" s="84" t="s">
        <v>66</v>
      </c>
      <c r="N969" s="84" t="s">
        <v>2083</v>
      </c>
      <c r="O969" s="84" t="s">
        <v>2084</v>
      </c>
      <c r="P969" s="84" t="s">
        <v>3220</v>
      </c>
      <c r="Q969" s="84" t="s">
        <v>3629</v>
      </c>
      <c r="R969" s="84" t="s">
        <v>523</v>
      </c>
      <c r="S969" s="84" t="s">
        <v>2388</v>
      </c>
      <c r="T969" s="84" t="s">
        <v>564</v>
      </c>
      <c r="U969" s="96" t="s">
        <v>4551</v>
      </c>
      <c r="V969" s="99" t="s">
        <v>5028</v>
      </c>
    </row>
    <row r="970" spans="1:22" x14ac:dyDescent="0.25">
      <c r="A970" s="83">
        <v>1106214</v>
      </c>
      <c r="B970" s="327">
        <v>42317</v>
      </c>
      <c r="C970" s="82" t="s">
        <v>1559</v>
      </c>
      <c r="D970" s="82" t="s">
        <v>3765</v>
      </c>
      <c r="E970" s="82" t="s">
        <v>3792</v>
      </c>
      <c r="F970" s="82" t="s">
        <v>3846</v>
      </c>
      <c r="G970" s="82" t="s">
        <v>214</v>
      </c>
      <c r="H970" s="82" t="s">
        <v>74</v>
      </c>
      <c r="I970" s="82" t="s">
        <v>24</v>
      </c>
      <c r="J970" s="83">
        <v>2016</v>
      </c>
      <c r="K970" s="83">
        <v>2020</v>
      </c>
      <c r="L970" s="62">
        <v>687975</v>
      </c>
      <c r="M970" s="84" t="s">
        <v>66</v>
      </c>
      <c r="N970" s="84" t="s">
        <v>142</v>
      </c>
      <c r="O970" s="84" t="s">
        <v>2917</v>
      </c>
      <c r="P970" s="84" t="s">
        <v>3284</v>
      </c>
      <c r="Q970" s="84" t="s">
        <v>188</v>
      </c>
      <c r="R970" s="84" t="s">
        <v>579</v>
      </c>
      <c r="S970" s="84" t="s">
        <v>2846</v>
      </c>
      <c r="T970" s="84" t="s">
        <v>2261</v>
      </c>
      <c r="U970" s="96" t="s">
        <v>4273</v>
      </c>
      <c r="V970" s="99" t="s">
        <v>5028</v>
      </c>
    </row>
    <row r="971" spans="1:22" x14ac:dyDescent="0.25">
      <c r="A971" s="83">
        <v>1105038</v>
      </c>
      <c r="B971" s="327">
        <v>42317</v>
      </c>
      <c r="C971" s="82" t="s">
        <v>3780</v>
      </c>
      <c r="D971" s="82" t="s">
        <v>3765</v>
      </c>
      <c r="E971" s="82" t="s">
        <v>3792</v>
      </c>
      <c r="F971" s="82" t="s">
        <v>3847</v>
      </c>
      <c r="G971" s="82" t="s">
        <v>214</v>
      </c>
      <c r="H971" s="82" t="s">
        <v>74</v>
      </c>
      <c r="I971" s="82" t="s">
        <v>24</v>
      </c>
      <c r="J971" s="83">
        <v>2016</v>
      </c>
      <c r="K971" s="83">
        <v>2020</v>
      </c>
      <c r="L971" s="62">
        <v>687975</v>
      </c>
      <c r="M971" s="84" t="s">
        <v>25</v>
      </c>
      <c r="N971" s="84" t="s">
        <v>56</v>
      </c>
      <c r="O971" s="84" t="s">
        <v>390</v>
      </c>
      <c r="P971" s="84" t="s">
        <v>3966</v>
      </c>
      <c r="Q971" s="84" t="s">
        <v>397</v>
      </c>
      <c r="R971" s="84" t="s">
        <v>3967</v>
      </c>
      <c r="S971" s="84" t="s">
        <v>570</v>
      </c>
      <c r="T971" s="84" t="s">
        <v>3028</v>
      </c>
      <c r="U971" s="96" t="s">
        <v>4369</v>
      </c>
      <c r="V971" s="99" t="s">
        <v>5028</v>
      </c>
    </row>
    <row r="972" spans="1:22" x14ac:dyDescent="0.25">
      <c r="A972" s="83">
        <v>1105525</v>
      </c>
      <c r="B972" s="327">
        <v>42317</v>
      </c>
      <c r="C972" s="82" t="s">
        <v>1506</v>
      </c>
      <c r="D972" s="82" t="s">
        <v>3765</v>
      </c>
      <c r="E972" s="82" t="s">
        <v>3792</v>
      </c>
      <c r="F972" s="82" t="s">
        <v>3848</v>
      </c>
      <c r="G972" s="82" t="s">
        <v>22</v>
      </c>
      <c r="H972" s="82" t="s">
        <v>23</v>
      </c>
      <c r="I972" s="82" t="s">
        <v>24</v>
      </c>
      <c r="J972" s="83">
        <v>2016</v>
      </c>
      <c r="K972" s="83">
        <v>2020</v>
      </c>
      <c r="L972" s="62">
        <v>687975</v>
      </c>
      <c r="M972" s="84" t="s">
        <v>66</v>
      </c>
      <c r="N972" s="84" t="s">
        <v>184</v>
      </c>
      <c r="O972" s="84" t="s">
        <v>2416</v>
      </c>
      <c r="P972" s="84" t="s">
        <v>188</v>
      </c>
      <c r="Q972" s="84" t="s">
        <v>3240</v>
      </c>
      <c r="R972" s="84" t="s">
        <v>4002</v>
      </c>
      <c r="S972" s="84" t="s">
        <v>2910</v>
      </c>
      <c r="T972" s="84" t="s">
        <v>186</v>
      </c>
      <c r="U972" s="96" t="s">
        <v>4330</v>
      </c>
      <c r="V972" s="99" t="s">
        <v>5028</v>
      </c>
    </row>
    <row r="973" spans="1:22" x14ac:dyDescent="0.25">
      <c r="A973" s="83">
        <v>1111630</v>
      </c>
      <c r="B973" s="327">
        <v>42317</v>
      </c>
      <c r="C973" s="82" t="s">
        <v>3849</v>
      </c>
      <c r="D973" s="82" t="s">
        <v>3765</v>
      </c>
      <c r="E973" s="82" t="s">
        <v>3792</v>
      </c>
      <c r="F973" s="82" t="s">
        <v>3850</v>
      </c>
      <c r="G973" s="82" t="s">
        <v>211</v>
      </c>
      <c r="H973" s="82" t="s">
        <v>199</v>
      </c>
      <c r="I973" s="82" t="s">
        <v>75</v>
      </c>
      <c r="J973" s="83">
        <v>2016</v>
      </c>
      <c r="K973" s="83">
        <v>2020</v>
      </c>
      <c r="L973" s="62">
        <v>753300</v>
      </c>
      <c r="M973" s="84" t="s">
        <v>25</v>
      </c>
      <c r="N973" s="84" t="s">
        <v>151</v>
      </c>
      <c r="O973" s="84" t="s">
        <v>2454</v>
      </c>
      <c r="P973" s="84" t="s">
        <v>155</v>
      </c>
      <c r="Q973" s="84" t="s">
        <v>130</v>
      </c>
      <c r="R973" s="84" t="s">
        <v>2845</v>
      </c>
      <c r="S973" s="84" t="s">
        <v>503</v>
      </c>
      <c r="T973" s="84" t="s">
        <v>99</v>
      </c>
      <c r="U973" s="96" t="s">
        <v>4940</v>
      </c>
      <c r="V973" s="99" t="s">
        <v>5028</v>
      </c>
    </row>
    <row r="974" spans="1:22" x14ac:dyDescent="0.25">
      <c r="A974" s="83">
        <v>1110971</v>
      </c>
      <c r="B974" s="327">
        <v>42317</v>
      </c>
      <c r="C974" s="82" t="s">
        <v>1674</v>
      </c>
      <c r="D974" s="82" t="s">
        <v>3765</v>
      </c>
      <c r="E974" s="82" t="s">
        <v>3792</v>
      </c>
      <c r="F974" s="82" t="s">
        <v>3851</v>
      </c>
      <c r="G974" s="82" t="s">
        <v>214</v>
      </c>
      <c r="H974" s="82" t="s">
        <v>74</v>
      </c>
      <c r="I974" s="82" t="s">
        <v>24</v>
      </c>
      <c r="J974" s="83">
        <v>2016</v>
      </c>
      <c r="K974" s="83">
        <v>2020</v>
      </c>
      <c r="L974" s="62">
        <v>753300</v>
      </c>
      <c r="M974" s="84" t="s">
        <v>66</v>
      </c>
      <c r="N974" s="84" t="s">
        <v>383</v>
      </c>
      <c r="O974" s="84" t="s">
        <v>384</v>
      </c>
      <c r="P974" s="84" t="s">
        <v>4003</v>
      </c>
      <c r="Q974" s="84" t="s">
        <v>468</v>
      </c>
      <c r="R974" s="84" t="s">
        <v>2910</v>
      </c>
      <c r="S974" s="84" t="s">
        <v>523</v>
      </c>
      <c r="T974" s="84" t="s">
        <v>2520</v>
      </c>
      <c r="U974" s="96" t="s">
        <v>4912</v>
      </c>
      <c r="V974" s="99" t="s">
        <v>5028</v>
      </c>
    </row>
    <row r="975" spans="1:22" x14ac:dyDescent="0.25">
      <c r="A975" s="83">
        <v>1105877</v>
      </c>
      <c r="B975" s="327">
        <v>42317</v>
      </c>
      <c r="C975" s="82" t="s">
        <v>1533</v>
      </c>
      <c r="D975" s="82" t="s">
        <v>3765</v>
      </c>
      <c r="E975" s="82" t="s">
        <v>3792</v>
      </c>
      <c r="F975" s="82" t="s">
        <v>3852</v>
      </c>
      <c r="G975" s="82" t="s">
        <v>690</v>
      </c>
      <c r="H975" s="82" t="s">
        <v>36</v>
      </c>
      <c r="I975" s="82" t="s">
        <v>75</v>
      </c>
      <c r="J975" s="83">
        <v>2016</v>
      </c>
      <c r="K975" s="83">
        <v>2020</v>
      </c>
      <c r="L975" s="62">
        <v>753300</v>
      </c>
      <c r="M975" s="84" t="s">
        <v>66</v>
      </c>
      <c r="N975" s="84" t="s">
        <v>2083</v>
      </c>
      <c r="O975" s="84" t="s">
        <v>2084</v>
      </c>
      <c r="P975" s="84" t="s">
        <v>3219</v>
      </c>
      <c r="Q975" s="84" t="s">
        <v>3261</v>
      </c>
      <c r="R975" s="84" t="s">
        <v>3262</v>
      </c>
      <c r="S975" s="84" t="s">
        <v>3263</v>
      </c>
      <c r="T975" s="84" t="s">
        <v>122</v>
      </c>
      <c r="U975" s="96" t="s">
        <v>4301</v>
      </c>
      <c r="V975" s="99" t="s">
        <v>5028</v>
      </c>
    </row>
    <row r="976" spans="1:22" x14ac:dyDescent="0.25">
      <c r="A976" s="83">
        <v>1102621</v>
      </c>
      <c r="B976" s="327">
        <v>42317</v>
      </c>
      <c r="C976" s="82" t="s">
        <v>3853</v>
      </c>
      <c r="D976" s="82" t="s">
        <v>3765</v>
      </c>
      <c r="E976" s="82" t="s">
        <v>3792</v>
      </c>
      <c r="F976" s="82" t="s">
        <v>3854</v>
      </c>
      <c r="G976" s="82" t="s">
        <v>214</v>
      </c>
      <c r="H976" s="82" t="s">
        <v>74</v>
      </c>
      <c r="I976" s="82" t="s">
        <v>24</v>
      </c>
      <c r="J976" s="83">
        <v>2016</v>
      </c>
      <c r="K976" s="83">
        <v>2020</v>
      </c>
      <c r="L976" s="62">
        <v>753300</v>
      </c>
      <c r="M976" s="84" t="s">
        <v>66</v>
      </c>
      <c r="N976" s="84" t="s">
        <v>184</v>
      </c>
      <c r="O976" s="84" t="s">
        <v>2416</v>
      </c>
      <c r="P976" s="84" t="s">
        <v>2310</v>
      </c>
      <c r="Q976" s="84" t="s">
        <v>3328</v>
      </c>
      <c r="R976" s="84" t="s">
        <v>4004</v>
      </c>
      <c r="S976" s="84" t="s">
        <v>2590</v>
      </c>
      <c r="T976" s="84" t="s">
        <v>187</v>
      </c>
      <c r="U976" s="96" t="s">
        <v>4564</v>
      </c>
      <c r="V976" s="99" t="s">
        <v>5028</v>
      </c>
    </row>
    <row r="977" spans="1:22" x14ac:dyDescent="0.25">
      <c r="A977" s="83">
        <v>1102694</v>
      </c>
      <c r="B977" s="327">
        <v>42317</v>
      </c>
      <c r="C977" s="82" t="s">
        <v>795</v>
      </c>
      <c r="D977" s="82" t="s">
        <v>3765</v>
      </c>
      <c r="E977" s="82" t="s">
        <v>3792</v>
      </c>
      <c r="F977" s="82" t="s">
        <v>3855</v>
      </c>
      <c r="G977" s="82" t="s">
        <v>182</v>
      </c>
      <c r="H977" s="82" t="s">
        <v>183</v>
      </c>
      <c r="I977" s="82" t="s">
        <v>24</v>
      </c>
      <c r="J977" s="83">
        <v>2016</v>
      </c>
      <c r="K977" s="83">
        <v>2020</v>
      </c>
      <c r="L977" s="62">
        <v>753300</v>
      </c>
      <c r="M977" s="84" t="s">
        <v>48</v>
      </c>
      <c r="N977" s="84" t="s">
        <v>4005</v>
      </c>
      <c r="O977" s="84" t="s">
        <v>4006</v>
      </c>
      <c r="P977" s="84" t="s">
        <v>404</v>
      </c>
      <c r="Q977" s="84" t="s">
        <v>31</v>
      </c>
      <c r="R977" s="84" t="s">
        <v>179</v>
      </c>
      <c r="S977" s="84" t="s">
        <v>40</v>
      </c>
      <c r="T977" s="84" t="s">
        <v>132</v>
      </c>
      <c r="U977" s="96" t="s">
        <v>4560</v>
      </c>
      <c r="V977" s="99" t="s">
        <v>5028</v>
      </c>
    </row>
    <row r="978" spans="1:22" x14ac:dyDescent="0.25">
      <c r="A978" s="83">
        <v>1109720</v>
      </c>
      <c r="B978" s="327">
        <v>42317</v>
      </c>
      <c r="C978" s="82" t="s">
        <v>3856</v>
      </c>
      <c r="D978" s="82" t="s">
        <v>3765</v>
      </c>
      <c r="E978" s="82" t="s">
        <v>3792</v>
      </c>
      <c r="F978" s="82" t="s">
        <v>3857</v>
      </c>
      <c r="G978" s="82" t="s">
        <v>193</v>
      </c>
      <c r="H978" s="82" t="s">
        <v>23</v>
      </c>
      <c r="I978" s="82" t="s">
        <v>194</v>
      </c>
      <c r="J978" s="83">
        <v>2016</v>
      </c>
      <c r="K978" s="83">
        <v>2020</v>
      </c>
      <c r="L978" s="62">
        <v>753300</v>
      </c>
      <c r="M978" s="84" t="s">
        <v>48</v>
      </c>
      <c r="N978" s="84" t="s">
        <v>38</v>
      </c>
      <c r="O978" s="84" t="s">
        <v>49</v>
      </c>
      <c r="P978" s="84" t="s">
        <v>4007</v>
      </c>
      <c r="Q978" s="84" t="s">
        <v>4008</v>
      </c>
      <c r="R978" s="84" t="s">
        <v>3988</v>
      </c>
      <c r="S978" s="84" t="s">
        <v>3248</v>
      </c>
      <c r="T978" s="84" t="s">
        <v>4009</v>
      </c>
      <c r="U978" s="96" t="s">
        <v>4850</v>
      </c>
      <c r="V978" s="99" t="s">
        <v>5028</v>
      </c>
    </row>
    <row r="979" spans="1:22" x14ac:dyDescent="0.25">
      <c r="A979" s="83">
        <v>1103022</v>
      </c>
      <c r="B979" s="327">
        <v>42317</v>
      </c>
      <c r="C979" s="82" t="s">
        <v>3858</v>
      </c>
      <c r="D979" s="82" t="s">
        <v>3765</v>
      </c>
      <c r="E979" s="82" t="s">
        <v>3792</v>
      </c>
      <c r="F979" s="82" t="s">
        <v>3859</v>
      </c>
      <c r="G979" s="82" t="s">
        <v>205</v>
      </c>
      <c r="H979" s="82" t="s">
        <v>36</v>
      </c>
      <c r="I979" s="82" t="s">
        <v>24</v>
      </c>
      <c r="J979" s="83">
        <v>2016</v>
      </c>
      <c r="K979" s="83">
        <v>2020</v>
      </c>
      <c r="L979" s="62">
        <v>753300</v>
      </c>
      <c r="M979" s="84" t="s">
        <v>25</v>
      </c>
      <c r="N979" s="84" t="s">
        <v>26</v>
      </c>
      <c r="O979" s="84" t="s">
        <v>27</v>
      </c>
      <c r="P979" s="84" t="s">
        <v>4010</v>
      </c>
      <c r="Q979" s="84" t="s">
        <v>516</v>
      </c>
      <c r="R979" s="84" t="s">
        <v>2097</v>
      </c>
      <c r="S979" s="84" t="s">
        <v>2247</v>
      </c>
      <c r="T979" s="84" t="s">
        <v>2273</v>
      </c>
      <c r="U979" s="96" t="s">
        <v>4528</v>
      </c>
      <c r="V979" s="99" t="s">
        <v>5028</v>
      </c>
    </row>
    <row r="980" spans="1:22" x14ac:dyDescent="0.25">
      <c r="A980" s="83">
        <v>1104364</v>
      </c>
      <c r="B980" s="327">
        <v>42317</v>
      </c>
      <c r="C980" s="82" t="s">
        <v>3860</v>
      </c>
      <c r="D980" s="82" t="s">
        <v>3765</v>
      </c>
      <c r="E980" s="82" t="s">
        <v>3792</v>
      </c>
      <c r="F980" s="82" t="s">
        <v>3861</v>
      </c>
      <c r="G980" s="82" t="s">
        <v>690</v>
      </c>
      <c r="H980" s="82" t="s">
        <v>36</v>
      </c>
      <c r="I980" s="82" t="s">
        <v>75</v>
      </c>
      <c r="J980" s="83">
        <v>2016</v>
      </c>
      <c r="K980" s="83">
        <v>2020</v>
      </c>
      <c r="L980" s="62">
        <v>753300</v>
      </c>
      <c r="M980" s="84" t="s">
        <v>25</v>
      </c>
      <c r="N980" s="84" t="s">
        <v>160</v>
      </c>
      <c r="O980" s="84" t="s">
        <v>161</v>
      </c>
      <c r="P980" s="84" t="s">
        <v>3602</v>
      </c>
      <c r="Q980" s="84" t="s">
        <v>188</v>
      </c>
      <c r="R980" s="84" t="s">
        <v>60</v>
      </c>
      <c r="S980" s="84" t="s">
        <v>2088</v>
      </c>
      <c r="T980" s="84" t="s">
        <v>99</v>
      </c>
      <c r="U980" s="96" t="s">
        <v>4422</v>
      </c>
      <c r="V980" s="99" t="s">
        <v>5028</v>
      </c>
    </row>
    <row r="981" spans="1:22" x14ac:dyDescent="0.25">
      <c r="A981" s="83">
        <v>1106035</v>
      </c>
      <c r="B981" s="327">
        <v>42317</v>
      </c>
      <c r="C981" s="82" t="s">
        <v>1543</v>
      </c>
      <c r="D981" s="82" t="s">
        <v>3765</v>
      </c>
      <c r="E981" s="82" t="s">
        <v>3792</v>
      </c>
      <c r="F981" s="82" t="s">
        <v>3862</v>
      </c>
      <c r="G981" s="82" t="s">
        <v>22</v>
      </c>
      <c r="H981" s="82" t="s">
        <v>23</v>
      </c>
      <c r="I981" s="82" t="s">
        <v>24</v>
      </c>
      <c r="J981" s="83">
        <v>2016</v>
      </c>
      <c r="K981" s="83">
        <v>2020</v>
      </c>
      <c r="L981" s="62">
        <v>753300</v>
      </c>
      <c r="M981" s="84" t="s">
        <v>66</v>
      </c>
      <c r="N981" s="84" t="s">
        <v>56</v>
      </c>
      <c r="O981" s="84" t="s">
        <v>57</v>
      </c>
      <c r="P981" s="84" t="s">
        <v>3083</v>
      </c>
      <c r="Q981" s="84" t="s">
        <v>2424</v>
      </c>
      <c r="R981" s="84" t="s">
        <v>599</v>
      </c>
      <c r="S981" s="84" t="s">
        <v>2693</v>
      </c>
      <c r="T981" s="84" t="s">
        <v>3402</v>
      </c>
      <c r="U981" s="96" t="s">
        <v>4284</v>
      </c>
      <c r="V981" s="99" t="s">
        <v>5028</v>
      </c>
    </row>
    <row r="982" spans="1:22" x14ac:dyDescent="0.25">
      <c r="A982" s="83">
        <v>1103895</v>
      </c>
      <c r="B982" s="327">
        <v>42317</v>
      </c>
      <c r="C982" s="82" t="s">
        <v>3863</v>
      </c>
      <c r="D982" s="82" t="s">
        <v>3765</v>
      </c>
      <c r="E982" s="82" t="s">
        <v>3792</v>
      </c>
      <c r="F982" s="82" t="s">
        <v>3864</v>
      </c>
      <c r="G982" s="82" t="s">
        <v>22</v>
      </c>
      <c r="H982" s="82" t="s">
        <v>23</v>
      </c>
      <c r="I982" s="82" t="s">
        <v>24</v>
      </c>
      <c r="J982" s="83">
        <v>2016</v>
      </c>
      <c r="K982" s="83">
        <v>2020</v>
      </c>
      <c r="L982" s="62">
        <v>753300</v>
      </c>
      <c r="M982" s="84" t="s">
        <v>66</v>
      </c>
      <c r="N982" s="84" t="s">
        <v>2083</v>
      </c>
      <c r="O982" s="84" t="s">
        <v>2786</v>
      </c>
      <c r="P982" s="84" t="s">
        <v>3077</v>
      </c>
      <c r="Q982" s="84" t="s">
        <v>3220</v>
      </c>
      <c r="R982" s="84" t="s">
        <v>555</v>
      </c>
      <c r="S982" s="84" t="s">
        <v>2801</v>
      </c>
      <c r="T982" s="84" t="s">
        <v>2137</v>
      </c>
      <c r="U982" s="96" t="s">
        <v>4466</v>
      </c>
      <c r="V982" s="99" t="s">
        <v>5028</v>
      </c>
    </row>
    <row r="983" spans="1:22" x14ac:dyDescent="0.25">
      <c r="A983" s="83">
        <v>1103037</v>
      </c>
      <c r="B983" s="327">
        <v>42317</v>
      </c>
      <c r="C983" s="82" t="s">
        <v>1064</v>
      </c>
      <c r="D983" s="82" t="s">
        <v>3765</v>
      </c>
      <c r="E983" s="82" t="s">
        <v>3792</v>
      </c>
      <c r="F983" s="82" t="s">
        <v>3865</v>
      </c>
      <c r="G983" s="82" t="s">
        <v>111</v>
      </c>
      <c r="H983" s="82" t="s">
        <v>23</v>
      </c>
      <c r="I983" s="82" t="s">
        <v>24</v>
      </c>
      <c r="J983" s="83">
        <v>2016</v>
      </c>
      <c r="K983" s="83">
        <v>2020</v>
      </c>
      <c r="L983" s="62">
        <v>753300</v>
      </c>
      <c r="M983" s="84" t="s">
        <v>66</v>
      </c>
      <c r="N983" s="84" t="s">
        <v>383</v>
      </c>
      <c r="O983" s="84" t="s">
        <v>465</v>
      </c>
      <c r="P983" s="84" t="s">
        <v>2762</v>
      </c>
      <c r="Q983" s="84" t="s">
        <v>2125</v>
      </c>
      <c r="R983" s="84" t="s">
        <v>2356</v>
      </c>
      <c r="S983" s="84" t="s">
        <v>2420</v>
      </c>
      <c r="T983" s="84" t="s">
        <v>2088</v>
      </c>
      <c r="U983" s="96" t="s">
        <v>4525</v>
      </c>
      <c r="V983" s="99" t="s">
        <v>5028</v>
      </c>
    </row>
    <row r="984" spans="1:22" x14ac:dyDescent="0.25">
      <c r="A984" s="83">
        <v>1107149</v>
      </c>
      <c r="B984" s="327">
        <v>42317</v>
      </c>
      <c r="C984" s="82" t="s">
        <v>1456</v>
      </c>
      <c r="D984" s="82" t="s">
        <v>3765</v>
      </c>
      <c r="E984" s="82" t="s">
        <v>3792</v>
      </c>
      <c r="F984" s="82" t="s">
        <v>3866</v>
      </c>
      <c r="G984" s="82" t="s">
        <v>653</v>
      </c>
      <c r="H984" s="82" t="s">
        <v>23</v>
      </c>
      <c r="I984" s="82" t="s">
        <v>75</v>
      </c>
      <c r="J984" s="83">
        <v>2016</v>
      </c>
      <c r="K984" s="83">
        <v>2020</v>
      </c>
      <c r="L984" s="62">
        <v>753300</v>
      </c>
      <c r="M984" s="84" t="s">
        <v>66</v>
      </c>
      <c r="N984" s="84" t="s">
        <v>383</v>
      </c>
      <c r="O984" s="84" t="s">
        <v>465</v>
      </c>
      <c r="P984" s="84" t="s">
        <v>2527</v>
      </c>
      <c r="Q984" s="84" t="s">
        <v>3306</v>
      </c>
      <c r="R984" s="84" t="s">
        <v>196</v>
      </c>
      <c r="S984" s="84" t="s">
        <v>4011</v>
      </c>
      <c r="T984" s="84" t="s">
        <v>4012</v>
      </c>
      <c r="U984" s="96" t="s">
        <v>4202</v>
      </c>
      <c r="V984" s="99" t="s">
        <v>5028</v>
      </c>
    </row>
    <row r="985" spans="1:22" x14ac:dyDescent="0.25">
      <c r="A985" s="83">
        <v>1106947</v>
      </c>
      <c r="B985" s="327">
        <v>42317</v>
      </c>
      <c r="C985" s="82" t="s">
        <v>771</v>
      </c>
      <c r="D985" s="82" t="s">
        <v>3765</v>
      </c>
      <c r="E985" s="82" t="s">
        <v>3792</v>
      </c>
      <c r="F985" s="82" t="s">
        <v>3867</v>
      </c>
      <c r="G985" s="82" t="s">
        <v>205</v>
      </c>
      <c r="H985" s="82" t="s">
        <v>36</v>
      </c>
      <c r="I985" s="82" t="s">
        <v>24</v>
      </c>
      <c r="J985" s="83">
        <v>2016</v>
      </c>
      <c r="K985" s="83">
        <v>2020</v>
      </c>
      <c r="L985" s="62">
        <v>828300</v>
      </c>
      <c r="M985" s="84" t="s">
        <v>48</v>
      </c>
      <c r="N985" s="84" t="s">
        <v>38</v>
      </c>
      <c r="O985" s="84" t="s">
        <v>127</v>
      </c>
      <c r="P985" s="84" t="s">
        <v>154</v>
      </c>
      <c r="Q985" s="84" t="s">
        <v>99</v>
      </c>
      <c r="R985" s="84" t="s">
        <v>2321</v>
      </c>
      <c r="S985" s="84" t="s">
        <v>569</v>
      </c>
      <c r="T985" s="84" t="s">
        <v>2070</v>
      </c>
      <c r="U985" s="96" t="s">
        <v>4220</v>
      </c>
      <c r="V985" s="99" t="s">
        <v>5028</v>
      </c>
    </row>
    <row r="986" spans="1:22" x14ac:dyDescent="0.25">
      <c r="A986" s="83">
        <v>1105448</v>
      </c>
      <c r="B986" s="327">
        <v>42317</v>
      </c>
      <c r="C986" s="82" t="s">
        <v>3868</v>
      </c>
      <c r="D986" s="82" t="s">
        <v>3765</v>
      </c>
      <c r="E986" s="82" t="s">
        <v>3792</v>
      </c>
      <c r="F986" s="82" t="s">
        <v>3869</v>
      </c>
      <c r="G986" s="82" t="s">
        <v>22</v>
      </c>
      <c r="H986" s="82" t="s">
        <v>23</v>
      </c>
      <c r="I986" s="82" t="s">
        <v>24</v>
      </c>
      <c r="J986" s="83">
        <v>2016</v>
      </c>
      <c r="K986" s="83">
        <v>2020</v>
      </c>
      <c r="L986" s="62">
        <v>828300</v>
      </c>
      <c r="M986" s="84" t="s">
        <v>66</v>
      </c>
      <c r="N986" s="84" t="s">
        <v>184</v>
      </c>
      <c r="O986" s="84" t="s">
        <v>2213</v>
      </c>
      <c r="P986" s="84" t="s">
        <v>4013</v>
      </c>
      <c r="Q986" s="84" t="s">
        <v>4014</v>
      </c>
      <c r="R986" s="84" t="s">
        <v>4015</v>
      </c>
      <c r="S986" s="84" t="s">
        <v>2610</v>
      </c>
      <c r="T986" s="84" t="s">
        <v>2590</v>
      </c>
      <c r="U986" s="96" t="s">
        <v>4334</v>
      </c>
      <c r="V986" s="99" t="s">
        <v>5028</v>
      </c>
    </row>
    <row r="987" spans="1:22" x14ac:dyDescent="0.25">
      <c r="A987" s="83">
        <v>1103013</v>
      </c>
      <c r="B987" s="327">
        <v>42317</v>
      </c>
      <c r="C987" s="82" t="s">
        <v>3789</v>
      </c>
      <c r="D987" s="82" t="s">
        <v>3765</v>
      </c>
      <c r="E987" s="82" t="s">
        <v>3792</v>
      </c>
      <c r="F987" s="82" t="s">
        <v>3870</v>
      </c>
      <c r="G987" s="82" t="s">
        <v>1203</v>
      </c>
      <c r="H987" s="82" t="s">
        <v>23</v>
      </c>
      <c r="I987" s="82" t="s">
        <v>75</v>
      </c>
      <c r="J987" s="83">
        <v>2016</v>
      </c>
      <c r="K987" s="83">
        <v>2020</v>
      </c>
      <c r="L987" s="62">
        <v>828300</v>
      </c>
      <c r="M987" s="84" t="s">
        <v>25</v>
      </c>
      <c r="N987" s="84" t="s">
        <v>2197</v>
      </c>
      <c r="O987" s="84" t="s">
        <v>2198</v>
      </c>
      <c r="P987" s="84" t="s">
        <v>2164</v>
      </c>
      <c r="Q987" s="84" t="s">
        <v>2200</v>
      </c>
      <c r="R987" s="84" t="s">
        <v>3609</v>
      </c>
      <c r="S987" s="84" t="s">
        <v>2205</v>
      </c>
      <c r="T987" s="84" t="s">
        <v>3200</v>
      </c>
      <c r="U987" s="96" t="s">
        <v>4531</v>
      </c>
      <c r="V987" s="99" t="s">
        <v>5028</v>
      </c>
    </row>
    <row r="988" spans="1:22" x14ac:dyDescent="0.25">
      <c r="A988" s="83">
        <v>1106576</v>
      </c>
      <c r="B988" s="327">
        <v>42317</v>
      </c>
      <c r="C988" s="82" t="s">
        <v>1058</v>
      </c>
      <c r="D988" s="82" t="s">
        <v>3765</v>
      </c>
      <c r="E988" s="82" t="s">
        <v>3792</v>
      </c>
      <c r="F988" s="82" t="s">
        <v>3787</v>
      </c>
      <c r="G988" s="82" t="s">
        <v>22</v>
      </c>
      <c r="H988" s="82" t="s">
        <v>23</v>
      </c>
      <c r="I988" s="82" t="s">
        <v>24</v>
      </c>
      <c r="J988" s="83">
        <v>2016</v>
      </c>
      <c r="K988" s="83">
        <v>2020</v>
      </c>
      <c r="L988" s="62">
        <v>851980</v>
      </c>
      <c r="M988" s="84" t="s">
        <v>25</v>
      </c>
      <c r="N988" s="84" t="s">
        <v>160</v>
      </c>
      <c r="O988" s="84" t="s">
        <v>2339</v>
      </c>
      <c r="P988" s="84" t="s">
        <v>2252</v>
      </c>
      <c r="Q988" s="84" t="s">
        <v>3130</v>
      </c>
      <c r="R988" s="84" t="s">
        <v>2552</v>
      </c>
      <c r="S988" s="84" t="s">
        <v>2939</v>
      </c>
      <c r="T988" s="84" t="s">
        <v>2109</v>
      </c>
      <c r="U988" s="96" t="s">
        <v>4243</v>
      </c>
      <c r="V988" s="99" t="s">
        <v>5028</v>
      </c>
    </row>
    <row r="989" spans="1:22" x14ac:dyDescent="0.25">
      <c r="A989" s="83">
        <v>1102742</v>
      </c>
      <c r="B989" s="327">
        <v>42317</v>
      </c>
      <c r="C989" s="82" t="s">
        <v>3871</v>
      </c>
      <c r="D989" s="82" t="s">
        <v>3765</v>
      </c>
      <c r="E989" s="82" t="s">
        <v>3792</v>
      </c>
      <c r="F989" s="82" t="s">
        <v>3872</v>
      </c>
      <c r="G989" s="82" t="s">
        <v>653</v>
      </c>
      <c r="H989" s="82" t="s">
        <v>23</v>
      </c>
      <c r="I989" s="82" t="s">
        <v>75</v>
      </c>
      <c r="J989" s="83">
        <v>2016</v>
      </c>
      <c r="K989" s="83">
        <v>2020</v>
      </c>
      <c r="L989" s="62">
        <v>851980</v>
      </c>
      <c r="M989" s="84" t="s">
        <v>66</v>
      </c>
      <c r="N989" s="84" t="s">
        <v>160</v>
      </c>
      <c r="O989" s="84" t="s">
        <v>2113</v>
      </c>
      <c r="P989" s="84" t="s">
        <v>144</v>
      </c>
      <c r="Q989" s="84" t="s">
        <v>2143</v>
      </c>
      <c r="R989" s="84" t="s">
        <v>4016</v>
      </c>
      <c r="S989" s="84" t="s">
        <v>599</v>
      </c>
      <c r="T989" s="84" t="s">
        <v>571</v>
      </c>
      <c r="U989" s="96" t="s">
        <v>4554</v>
      </c>
      <c r="V989" s="99" t="s">
        <v>5028</v>
      </c>
    </row>
    <row r="990" spans="1:22" x14ac:dyDescent="0.25">
      <c r="A990" s="83">
        <v>1102590</v>
      </c>
      <c r="B990" s="327">
        <v>42317</v>
      </c>
      <c r="C990" s="82" t="s">
        <v>3873</v>
      </c>
      <c r="D990" s="82" t="s">
        <v>3765</v>
      </c>
      <c r="E990" s="82" t="s">
        <v>3792</v>
      </c>
      <c r="F990" s="82" t="s">
        <v>3874</v>
      </c>
      <c r="G990" s="82" t="s">
        <v>214</v>
      </c>
      <c r="H990" s="82" t="s">
        <v>74</v>
      </c>
      <c r="I990" s="82" t="s">
        <v>24</v>
      </c>
      <c r="J990" s="83">
        <v>2016</v>
      </c>
      <c r="K990" s="83">
        <v>2020</v>
      </c>
      <c r="L990" s="62">
        <v>851980</v>
      </c>
      <c r="M990" s="84" t="s">
        <v>25</v>
      </c>
      <c r="N990" s="84" t="s">
        <v>151</v>
      </c>
      <c r="O990" s="84" t="s">
        <v>2231</v>
      </c>
      <c r="P990" s="84" t="s">
        <v>2158</v>
      </c>
      <c r="Q990" s="84" t="s">
        <v>2375</v>
      </c>
      <c r="R990" s="84" t="s">
        <v>2151</v>
      </c>
      <c r="S990" s="84" t="s">
        <v>2190</v>
      </c>
      <c r="T990" s="84" t="s">
        <v>51</v>
      </c>
      <c r="U990" s="96" t="s">
        <v>4571</v>
      </c>
      <c r="V990" s="99" t="s">
        <v>5028</v>
      </c>
    </row>
    <row r="991" spans="1:22" x14ac:dyDescent="0.25">
      <c r="A991" s="83">
        <v>1107356</v>
      </c>
      <c r="B991" s="327">
        <v>42317</v>
      </c>
      <c r="C991" s="82" t="s">
        <v>3875</v>
      </c>
      <c r="D991" s="82" t="s">
        <v>3765</v>
      </c>
      <c r="E991" s="82" t="s">
        <v>3792</v>
      </c>
      <c r="F991" s="82" t="s">
        <v>3876</v>
      </c>
      <c r="G991" s="82" t="s">
        <v>204</v>
      </c>
      <c r="H991" s="82" t="s">
        <v>199</v>
      </c>
      <c r="I991" s="82" t="s">
        <v>24</v>
      </c>
      <c r="J991" s="83">
        <v>2016</v>
      </c>
      <c r="K991" s="83">
        <v>2020</v>
      </c>
      <c r="L991" s="62">
        <v>851980</v>
      </c>
      <c r="M991" s="84" t="s">
        <v>25</v>
      </c>
      <c r="N991" s="84" t="s">
        <v>112</v>
      </c>
      <c r="O991" s="84" t="s">
        <v>505</v>
      </c>
      <c r="P991" s="84" t="s">
        <v>2133</v>
      </c>
      <c r="Q991" s="84" t="s">
        <v>2734</v>
      </c>
      <c r="R991" s="84" t="s">
        <v>432</v>
      </c>
      <c r="S991" s="84" t="s">
        <v>4017</v>
      </c>
      <c r="T991" s="84" t="s">
        <v>2118</v>
      </c>
      <c r="U991" s="96" t="s">
        <v>4187</v>
      </c>
      <c r="V991" s="99" t="s">
        <v>5028</v>
      </c>
    </row>
    <row r="992" spans="1:22" x14ac:dyDescent="0.25">
      <c r="A992" s="83">
        <v>1112297</v>
      </c>
      <c r="B992" s="327">
        <v>42317</v>
      </c>
      <c r="C992" s="82" t="s">
        <v>3877</v>
      </c>
      <c r="D992" s="82" t="s">
        <v>3765</v>
      </c>
      <c r="E992" s="82" t="s">
        <v>3792</v>
      </c>
      <c r="F992" s="82" t="s">
        <v>3878</v>
      </c>
      <c r="G992" s="82" t="s">
        <v>1541</v>
      </c>
      <c r="H992" s="82" t="s">
        <v>23</v>
      </c>
      <c r="I992" s="82" t="s">
        <v>75</v>
      </c>
      <c r="J992" s="83">
        <v>2016</v>
      </c>
      <c r="K992" s="83">
        <v>2020</v>
      </c>
      <c r="L992" s="62">
        <v>851980</v>
      </c>
      <c r="M992" s="84" t="s">
        <v>48</v>
      </c>
      <c r="N992" s="84" t="s">
        <v>38</v>
      </c>
      <c r="O992" s="84" t="s">
        <v>127</v>
      </c>
      <c r="P992" s="84" t="s">
        <v>2365</v>
      </c>
      <c r="Q992" s="84" t="s">
        <v>2102</v>
      </c>
      <c r="R992" s="84" t="s">
        <v>51</v>
      </c>
      <c r="S992" s="84" t="s">
        <v>2269</v>
      </c>
      <c r="T992" s="84" t="s">
        <v>4018</v>
      </c>
      <c r="U992" s="96" t="s">
        <v>4961</v>
      </c>
      <c r="V992" s="99" t="s">
        <v>5028</v>
      </c>
    </row>
    <row r="993" spans="1:22" x14ac:dyDescent="0.25">
      <c r="A993" s="83">
        <v>1110219</v>
      </c>
      <c r="B993" s="327">
        <v>42317</v>
      </c>
      <c r="C993" s="82" t="s">
        <v>3879</v>
      </c>
      <c r="D993" s="82" t="s">
        <v>3765</v>
      </c>
      <c r="E993" s="82" t="s">
        <v>3792</v>
      </c>
      <c r="F993" s="82" t="s">
        <v>3880</v>
      </c>
      <c r="G993" s="82" t="s">
        <v>47</v>
      </c>
      <c r="H993" s="82" t="s">
        <v>36</v>
      </c>
      <c r="I993" s="82" t="s">
        <v>24</v>
      </c>
      <c r="J993" s="83">
        <v>2016</v>
      </c>
      <c r="K993" s="83">
        <v>2020</v>
      </c>
      <c r="L993" s="62">
        <v>851980</v>
      </c>
      <c r="M993" s="84" t="s">
        <v>66</v>
      </c>
      <c r="N993" s="84" t="s">
        <v>151</v>
      </c>
      <c r="O993" s="84" t="s">
        <v>2448</v>
      </c>
      <c r="P993" s="84" t="s">
        <v>2708</v>
      </c>
      <c r="Q993" s="84" t="s">
        <v>4019</v>
      </c>
      <c r="R993" s="84" t="s">
        <v>3630</v>
      </c>
      <c r="S993" s="84" t="s">
        <v>4020</v>
      </c>
      <c r="T993" s="84" t="s">
        <v>3446</v>
      </c>
      <c r="U993" s="96" t="s">
        <v>4875</v>
      </c>
      <c r="V993" s="99" t="s">
        <v>5028</v>
      </c>
    </row>
    <row r="994" spans="1:22" x14ac:dyDescent="0.25">
      <c r="A994" s="83">
        <v>1106974</v>
      </c>
      <c r="B994" s="327">
        <v>42317</v>
      </c>
      <c r="C994" s="82" t="s">
        <v>3881</v>
      </c>
      <c r="D994" s="82" t="s">
        <v>3765</v>
      </c>
      <c r="E994" s="82" t="s">
        <v>3792</v>
      </c>
      <c r="F994" s="82" t="s">
        <v>3882</v>
      </c>
      <c r="G994" s="82" t="s">
        <v>205</v>
      </c>
      <c r="H994" s="82" t="s">
        <v>36</v>
      </c>
      <c r="I994" s="82" t="s">
        <v>24</v>
      </c>
      <c r="J994" s="83">
        <v>2016</v>
      </c>
      <c r="K994" s="83">
        <v>2020</v>
      </c>
      <c r="L994" s="62">
        <v>851980</v>
      </c>
      <c r="M994" s="84" t="s">
        <v>25</v>
      </c>
      <c r="N994" s="84" t="s">
        <v>26</v>
      </c>
      <c r="O994" s="84" t="s">
        <v>27</v>
      </c>
      <c r="P994" s="84" t="s">
        <v>553</v>
      </c>
      <c r="Q994" s="84" t="s">
        <v>2301</v>
      </c>
      <c r="R994" s="84" t="s">
        <v>2302</v>
      </c>
      <c r="S994" s="84" t="s">
        <v>4021</v>
      </c>
      <c r="T994" s="84" t="s">
        <v>3238</v>
      </c>
      <c r="U994" s="96" t="s">
        <v>4219</v>
      </c>
      <c r="V994" s="99" t="s">
        <v>5028</v>
      </c>
    </row>
    <row r="995" spans="1:22" x14ac:dyDescent="0.25">
      <c r="A995" s="83">
        <v>1111632</v>
      </c>
      <c r="B995" s="327">
        <v>42317</v>
      </c>
      <c r="C995" s="82" t="s">
        <v>3883</v>
      </c>
      <c r="D995" s="82" t="s">
        <v>3765</v>
      </c>
      <c r="E995" s="82" t="s">
        <v>3792</v>
      </c>
      <c r="F995" s="82" t="s">
        <v>3884</v>
      </c>
      <c r="G995" s="82" t="s">
        <v>641</v>
      </c>
      <c r="H995" s="82" t="s">
        <v>36</v>
      </c>
      <c r="I995" s="82" t="s">
        <v>75</v>
      </c>
      <c r="J995" s="83">
        <v>2016</v>
      </c>
      <c r="K995" s="83">
        <v>2020</v>
      </c>
      <c r="L995" s="62">
        <v>851980</v>
      </c>
      <c r="M995" s="84" t="s">
        <v>66</v>
      </c>
      <c r="N995" s="84" t="s">
        <v>151</v>
      </c>
      <c r="O995" s="84" t="s">
        <v>152</v>
      </c>
      <c r="P995" s="84" t="s">
        <v>155</v>
      </c>
      <c r="Q995" s="84" t="s">
        <v>484</v>
      </c>
      <c r="R995" s="84" t="s">
        <v>518</v>
      </c>
      <c r="S995" s="84" t="s">
        <v>4022</v>
      </c>
      <c r="T995" s="84" t="s">
        <v>2446</v>
      </c>
      <c r="U995" s="96" t="s">
        <v>4941</v>
      </c>
      <c r="V995" s="99" t="s">
        <v>5028</v>
      </c>
    </row>
    <row r="996" spans="1:22" x14ac:dyDescent="0.25">
      <c r="A996" s="83">
        <v>1107672</v>
      </c>
      <c r="B996" s="327">
        <v>42317</v>
      </c>
      <c r="C996" s="82" t="s">
        <v>3885</v>
      </c>
      <c r="D996" s="82" t="s">
        <v>3765</v>
      </c>
      <c r="E996" s="82" t="s">
        <v>3792</v>
      </c>
      <c r="F996" s="82" t="s">
        <v>3886</v>
      </c>
      <c r="G996" s="82" t="s">
        <v>22</v>
      </c>
      <c r="H996" s="82" t="s">
        <v>23</v>
      </c>
      <c r="I996" s="82" t="s">
        <v>24</v>
      </c>
      <c r="J996" s="83">
        <v>2016</v>
      </c>
      <c r="K996" s="83">
        <v>2020</v>
      </c>
      <c r="L996" s="62">
        <v>851980</v>
      </c>
      <c r="M996" s="84" t="s">
        <v>48</v>
      </c>
      <c r="N996" s="84" t="s">
        <v>38</v>
      </c>
      <c r="O996" s="84" t="s">
        <v>127</v>
      </c>
      <c r="P996" s="84" t="s">
        <v>380</v>
      </c>
      <c r="Q996" s="84" t="s">
        <v>2356</v>
      </c>
      <c r="R996" s="84" t="s">
        <v>2752</v>
      </c>
      <c r="S996" s="84" t="s">
        <v>97</v>
      </c>
      <c r="T996" s="84" t="s">
        <v>3535</v>
      </c>
      <c r="U996" s="96" t="s">
        <v>4167</v>
      </c>
      <c r="V996" s="99" t="s">
        <v>5028</v>
      </c>
    </row>
    <row r="997" spans="1:22" x14ac:dyDescent="0.25">
      <c r="A997" s="83">
        <v>1110751</v>
      </c>
      <c r="B997" s="327">
        <v>42317</v>
      </c>
      <c r="C997" s="82" t="s">
        <v>3887</v>
      </c>
      <c r="D997" s="82" t="s">
        <v>3765</v>
      </c>
      <c r="E997" s="82" t="s">
        <v>3792</v>
      </c>
      <c r="F997" s="82" t="s">
        <v>3888</v>
      </c>
      <c r="G997" s="82" t="s">
        <v>205</v>
      </c>
      <c r="H997" s="82" t="s">
        <v>36</v>
      </c>
      <c r="I997" s="82" t="s">
        <v>24</v>
      </c>
      <c r="J997" s="83">
        <v>2016</v>
      </c>
      <c r="K997" s="83">
        <v>2020</v>
      </c>
      <c r="L997" s="62">
        <v>851980</v>
      </c>
      <c r="M997" s="84" t="s">
        <v>66</v>
      </c>
      <c r="N997" s="84" t="s">
        <v>142</v>
      </c>
      <c r="O997" s="84" t="s">
        <v>2140</v>
      </c>
      <c r="P997" s="84" t="s">
        <v>2956</v>
      </c>
      <c r="Q997" s="84" t="s">
        <v>2424</v>
      </c>
      <c r="R997" s="84" t="s">
        <v>2143</v>
      </c>
      <c r="S997" s="84" t="s">
        <v>2261</v>
      </c>
      <c r="T997" s="84" t="s">
        <v>4023</v>
      </c>
      <c r="U997" s="96" t="s">
        <v>4900</v>
      </c>
      <c r="V997" s="99" t="s">
        <v>5028</v>
      </c>
    </row>
    <row r="998" spans="1:22" x14ac:dyDescent="0.25">
      <c r="A998" s="83">
        <v>1102950</v>
      </c>
      <c r="B998" s="327">
        <v>42317</v>
      </c>
      <c r="C998" s="82" t="s">
        <v>3889</v>
      </c>
      <c r="D998" s="82" t="s">
        <v>3765</v>
      </c>
      <c r="E998" s="82" t="s">
        <v>3792</v>
      </c>
      <c r="F998" s="82" t="s">
        <v>3890</v>
      </c>
      <c r="G998" s="82" t="s">
        <v>111</v>
      </c>
      <c r="H998" s="82" t="s">
        <v>23</v>
      </c>
      <c r="I998" s="82" t="s">
        <v>24</v>
      </c>
      <c r="J998" s="83">
        <v>2016</v>
      </c>
      <c r="K998" s="83">
        <v>2020</v>
      </c>
      <c r="L998" s="62">
        <v>851980</v>
      </c>
      <c r="M998" s="84" t="s">
        <v>66</v>
      </c>
      <c r="N998" s="84" t="s">
        <v>112</v>
      </c>
      <c r="O998" s="84" t="s">
        <v>411</v>
      </c>
      <c r="P998" s="84" t="s">
        <v>414</v>
      </c>
      <c r="Q998" s="84" t="s">
        <v>412</v>
      </c>
      <c r="R998" s="84" t="s">
        <v>601</v>
      </c>
      <c r="S998" s="84" t="s">
        <v>2128</v>
      </c>
      <c r="T998" s="84" t="s">
        <v>4024</v>
      </c>
      <c r="U998" s="96" t="s">
        <v>4540</v>
      </c>
      <c r="V998" s="99" t="s">
        <v>5028</v>
      </c>
    </row>
    <row r="999" spans="1:22" x14ac:dyDescent="0.25">
      <c r="A999" s="83">
        <v>1103006</v>
      </c>
      <c r="B999" s="327">
        <v>42317</v>
      </c>
      <c r="C999" s="82" t="s">
        <v>963</v>
      </c>
      <c r="D999" s="82" t="s">
        <v>3765</v>
      </c>
      <c r="E999" s="82" t="s">
        <v>3792</v>
      </c>
      <c r="F999" s="82" t="s">
        <v>3891</v>
      </c>
      <c r="G999" s="82" t="s">
        <v>204</v>
      </c>
      <c r="H999" s="82" t="s">
        <v>199</v>
      </c>
      <c r="I999" s="82" t="s">
        <v>24</v>
      </c>
      <c r="J999" s="83">
        <v>2016</v>
      </c>
      <c r="K999" s="83">
        <v>2020</v>
      </c>
      <c r="L999" s="62">
        <v>851980</v>
      </c>
      <c r="M999" s="84" t="s">
        <v>66</v>
      </c>
      <c r="N999" s="84" t="s">
        <v>383</v>
      </c>
      <c r="O999" s="84" t="s">
        <v>2791</v>
      </c>
      <c r="P999" s="84" t="s">
        <v>2851</v>
      </c>
      <c r="Q999" s="84" t="s">
        <v>527</v>
      </c>
      <c r="R999" s="84" t="s">
        <v>2126</v>
      </c>
      <c r="S999" s="84" t="s">
        <v>2619</v>
      </c>
      <c r="T999" s="84" t="s">
        <v>4025</v>
      </c>
      <c r="U999" s="96" t="s">
        <v>4532</v>
      </c>
      <c r="V999" s="99" t="s">
        <v>5028</v>
      </c>
    </row>
    <row r="1000" spans="1:22" x14ac:dyDescent="0.25">
      <c r="A1000" s="83">
        <v>1103703</v>
      </c>
      <c r="B1000" s="327">
        <v>42317</v>
      </c>
      <c r="C1000" s="82" t="s">
        <v>1145</v>
      </c>
      <c r="D1000" s="82" t="s">
        <v>3765</v>
      </c>
      <c r="E1000" s="82" t="s">
        <v>3792</v>
      </c>
      <c r="F1000" s="82" t="s">
        <v>3892</v>
      </c>
      <c r="G1000" s="82" t="s">
        <v>22</v>
      </c>
      <c r="H1000" s="82" t="s">
        <v>23</v>
      </c>
      <c r="I1000" s="82" t="s">
        <v>24</v>
      </c>
      <c r="J1000" s="83">
        <v>2016</v>
      </c>
      <c r="K1000" s="83">
        <v>2020</v>
      </c>
      <c r="L1000" s="62">
        <v>851980</v>
      </c>
      <c r="M1000" s="84" t="s">
        <v>66</v>
      </c>
      <c r="N1000" s="84" t="s">
        <v>56</v>
      </c>
      <c r="O1000" s="84" t="s">
        <v>390</v>
      </c>
      <c r="P1000" s="84" t="s">
        <v>50</v>
      </c>
      <c r="Q1000" s="84" t="s">
        <v>401</v>
      </c>
      <c r="R1000" s="84" t="s">
        <v>419</v>
      </c>
      <c r="S1000" s="84" t="s">
        <v>420</v>
      </c>
      <c r="T1000" s="84" t="s">
        <v>2927</v>
      </c>
      <c r="U1000" s="96" t="s">
        <v>4485</v>
      </c>
      <c r="V1000" s="99" t="s">
        <v>5028</v>
      </c>
    </row>
    <row r="1001" spans="1:22" x14ac:dyDescent="0.25">
      <c r="A1001" s="83">
        <v>1102905</v>
      </c>
      <c r="B1001" s="327">
        <v>42317</v>
      </c>
      <c r="C1001" s="82" t="s">
        <v>3893</v>
      </c>
      <c r="D1001" s="82" t="s">
        <v>3765</v>
      </c>
      <c r="E1001" s="82" t="s">
        <v>3792</v>
      </c>
      <c r="F1001" s="82" t="s">
        <v>3894</v>
      </c>
      <c r="G1001" s="82" t="s">
        <v>214</v>
      </c>
      <c r="H1001" s="82" t="s">
        <v>74</v>
      </c>
      <c r="I1001" s="82" t="s">
        <v>24</v>
      </c>
      <c r="J1001" s="83">
        <v>2016</v>
      </c>
      <c r="K1001" s="83">
        <v>2020</v>
      </c>
      <c r="L1001" s="62">
        <v>926980</v>
      </c>
      <c r="M1001" s="84" t="s">
        <v>25</v>
      </c>
      <c r="N1001" s="84" t="s">
        <v>442</v>
      </c>
      <c r="O1001" s="84" t="s">
        <v>443</v>
      </c>
      <c r="P1001" s="84" t="s">
        <v>2099</v>
      </c>
      <c r="Q1001" s="84" t="s">
        <v>3582</v>
      </c>
      <c r="R1001" s="84" t="s">
        <v>2094</v>
      </c>
      <c r="S1001" s="84" t="s">
        <v>397</v>
      </c>
      <c r="T1001" s="84" t="s">
        <v>4026</v>
      </c>
      <c r="U1001" s="96" t="s">
        <v>4546</v>
      </c>
      <c r="V1001" s="99" t="s">
        <v>5028</v>
      </c>
    </row>
    <row r="1002" spans="1:22" x14ac:dyDescent="0.25">
      <c r="A1002" s="83">
        <v>1107797</v>
      </c>
      <c r="B1002" s="327">
        <v>42317</v>
      </c>
      <c r="C1002" s="82" t="s">
        <v>3785</v>
      </c>
      <c r="D1002" s="82" t="s">
        <v>3765</v>
      </c>
      <c r="E1002" s="82" t="s">
        <v>3792</v>
      </c>
      <c r="F1002" s="82" t="s">
        <v>3895</v>
      </c>
      <c r="G1002" s="82" t="s">
        <v>73</v>
      </c>
      <c r="H1002" s="82" t="s">
        <v>74</v>
      </c>
      <c r="I1002" s="82" t="s">
        <v>75</v>
      </c>
      <c r="J1002" s="83">
        <v>2016</v>
      </c>
      <c r="K1002" s="83">
        <v>2020</v>
      </c>
      <c r="L1002" s="62">
        <v>926980</v>
      </c>
      <c r="M1002" s="84" t="s">
        <v>25</v>
      </c>
      <c r="N1002" s="84" t="s">
        <v>151</v>
      </c>
      <c r="O1002" s="84" t="s">
        <v>2448</v>
      </c>
      <c r="P1002" s="84" t="s">
        <v>3478</v>
      </c>
      <c r="Q1002" s="84" t="s">
        <v>3970</v>
      </c>
      <c r="R1002" s="84" t="s">
        <v>2475</v>
      </c>
      <c r="S1002" s="84" t="s">
        <v>3971</v>
      </c>
      <c r="T1002" s="84" t="s">
        <v>2116</v>
      </c>
      <c r="U1002" s="96" t="s">
        <v>4148</v>
      </c>
      <c r="V1002" s="99" t="s">
        <v>5028</v>
      </c>
    </row>
    <row r="1003" spans="1:22" x14ac:dyDescent="0.25">
      <c r="A1003" s="83">
        <v>1102752</v>
      </c>
      <c r="B1003" s="327">
        <v>42317</v>
      </c>
      <c r="C1003" s="82" t="s">
        <v>861</v>
      </c>
      <c r="D1003" s="82" t="s">
        <v>3765</v>
      </c>
      <c r="E1003" s="82" t="s">
        <v>3792</v>
      </c>
      <c r="F1003" s="82" t="s">
        <v>3896</v>
      </c>
      <c r="G1003" s="82" t="s">
        <v>111</v>
      </c>
      <c r="H1003" s="82" t="s">
        <v>23</v>
      </c>
      <c r="I1003" s="82" t="s">
        <v>24</v>
      </c>
      <c r="J1003" s="83">
        <v>2016</v>
      </c>
      <c r="K1003" s="83">
        <v>2020</v>
      </c>
      <c r="L1003" s="62">
        <v>926980</v>
      </c>
      <c r="M1003" s="84" t="s">
        <v>66</v>
      </c>
      <c r="N1003" s="84" t="s">
        <v>160</v>
      </c>
      <c r="O1003" s="84" t="s">
        <v>2464</v>
      </c>
      <c r="P1003" s="84" t="s">
        <v>4027</v>
      </c>
      <c r="Q1003" s="84" t="s">
        <v>4028</v>
      </c>
      <c r="R1003" s="84" t="s">
        <v>2465</v>
      </c>
      <c r="S1003" s="84" t="s">
        <v>4029</v>
      </c>
      <c r="T1003" s="84" t="s">
        <v>3169</v>
      </c>
      <c r="U1003" s="96" t="s">
        <v>4553</v>
      </c>
      <c r="V1003" s="99" t="s">
        <v>5028</v>
      </c>
    </row>
    <row r="1004" spans="1:22" x14ac:dyDescent="0.25">
      <c r="A1004" s="83">
        <v>1112096</v>
      </c>
      <c r="B1004" s="327">
        <v>42317</v>
      </c>
      <c r="C1004" s="82" t="s">
        <v>3897</v>
      </c>
      <c r="D1004" s="82" t="s">
        <v>3765</v>
      </c>
      <c r="E1004" s="82" t="s">
        <v>3792</v>
      </c>
      <c r="F1004" s="82" t="s">
        <v>3898</v>
      </c>
      <c r="G1004" s="82" t="s">
        <v>205</v>
      </c>
      <c r="H1004" s="82" t="s">
        <v>36</v>
      </c>
      <c r="I1004" s="82" t="s">
        <v>24</v>
      </c>
      <c r="J1004" s="83">
        <v>2016</v>
      </c>
      <c r="K1004" s="83">
        <v>2020</v>
      </c>
      <c r="L1004" s="62">
        <v>926980</v>
      </c>
      <c r="M1004" s="84" t="s">
        <v>66</v>
      </c>
      <c r="N1004" s="84" t="s">
        <v>3170</v>
      </c>
      <c r="O1004" s="84" t="s">
        <v>3171</v>
      </c>
      <c r="P1004" s="84" t="s">
        <v>2569</v>
      </c>
      <c r="Q1004" s="84" t="s">
        <v>4030</v>
      </c>
      <c r="R1004" s="84" t="s">
        <v>3172</v>
      </c>
      <c r="S1004" s="84" t="s">
        <v>99</v>
      </c>
      <c r="T1004" s="84" t="s">
        <v>165</v>
      </c>
      <c r="U1004" s="96" t="s">
        <v>4955</v>
      </c>
      <c r="V1004" s="99" t="s">
        <v>5028</v>
      </c>
    </row>
    <row r="1005" spans="1:22" x14ac:dyDescent="0.25">
      <c r="A1005" s="83">
        <v>1105825</v>
      </c>
      <c r="B1005" s="327">
        <v>42317</v>
      </c>
      <c r="C1005" s="82" t="s">
        <v>3899</v>
      </c>
      <c r="D1005" s="82" t="s">
        <v>3765</v>
      </c>
      <c r="E1005" s="82" t="s">
        <v>3792</v>
      </c>
      <c r="F1005" s="82" t="s">
        <v>3900</v>
      </c>
      <c r="G1005" s="82" t="s">
        <v>22</v>
      </c>
      <c r="H1005" s="82" t="s">
        <v>23</v>
      </c>
      <c r="I1005" s="82" t="s">
        <v>24</v>
      </c>
      <c r="J1005" s="83">
        <v>2016</v>
      </c>
      <c r="K1005" s="83">
        <v>2020</v>
      </c>
      <c r="L1005" s="62">
        <v>926980</v>
      </c>
      <c r="M1005" s="84" t="s">
        <v>25</v>
      </c>
      <c r="N1005" s="84" t="s">
        <v>26</v>
      </c>
      <c r="O1005" s="84" t="s">
        <v>76</v>
      </c>
      <c r="P1005" s="84" t="s">
        <v>2692</v>
      </c>
      <c r="Q1005" s="84" t="s">
        <v>2585</v>
      </c>
      <c r="R1005" s="84" t="s">
        <v>4031</v>
      </c>
      <c r="S1005" s="84" t="s">
        <v>78</v>
      </c>
      <c r="T1005" s="84" t="s">
        <v>419</v>
      </c>
      <c r="U1005" s="96" t="s">
        <v>4303</v>
      </c>
      <c r="V1005" s="99" t="s">
        <v>5028</v>
      </c>
    </row>
    <row r="1006" spans="1:22" x14ac:dyDescent="0.25">
      <c r="A1006" s="83">
        <v>1102948</v>
      </c>
      <c r="B1006" s="327">
        <v>42317</v>
      </c>
      <c r="C1006" s="82" t="s">
        <v>1547</v>
      </c>
      <c r="D1006" s="82" t="s">
        <v>3765</v>
      </c>
      <c r="E1006" s="82" t="s">
        <v>3792</v>
      </c>
      <c r="F1006" s="82" t="s">
        <v>3901</v>
      </c>
      <c r="G1006" s="82" t="s">
        <v>73</v>
      </c>
      <c r="H1006" s="82" t="s">
        <v>74</v>
      </c>
      <c r="I1006" s="82" t="s">
        <v>75</v>
      </c>
      <c r="J1006" s="83">
        <v>2016</v>
      </c>
      <c r="K1006" s="83">
        <v>2020</v>
      </c>
      <c r="L1006" s="62">
        <v>926980</v>
      </c>
      <c r="M1006" s="84" t="s">
        <v>66</v>
      </c>
      <c r="N1006" s="84" t="s">
        <v>2083</v>
      </c>
      <c r="O1006" s="84" t="s">
        <v>3013</v>
      </c>
      <c r="P1006" s="84" t="s">
        <v>3278</v>
      </c>
      <c r="Q1006" s="84" t="s">
        <v>3277</v>
      </c>
      <c r="R1006" s="84" t="s">
        <v>2939</v>
      </c>
      <c r="S1006" s="84" t="s">
        <v>2136</v>
      </c>
      <c r="T1006" s="84" t="s">
        <v>3593</v>
      </c>
      <c r="U1006" s="96" t="s">
        <v>4541</v>
      </c>
      <c r="V1006" s="99" t="s">
        <v>5028</v>
      </c>
    </row>
    <row r="1007" spans="1:22" x14ac:dyDescent="0.25">
      <c r="A1007" s="83">
        <v>1102926</v>
      </c>
      <c r="B1007" s="327">
        <v>42317</v>
      </c>
      <c r="C1007" s="82" t="s">
        <v>818</v>
      </c>
      <c r="D1007" s="82" t="s">
        <v>3765</v>
      </c>
      <c r="E1007" s="82" t="s">
        <v>3792</v>
      </c>
      <c r="F1007" s="82" t="s">
        <v>3902</v>
      </c>
      <c r="G1007" s="82" t="s">
        <v>73</v>
      </c>
      <c r="H1007" s="82" t="s">
        <v>74</v>
      </c>
      <c r="I1007" s="82" t="s">
        <v>75</v>
      </c>
      <c r="J1007" s="83">
        <v>2016</v>
      </c>
      <c r="K1007" s="83">
        <v>2020</v>
      </c>
      <c r="L1007" s="62">
        <v>926980</v>
      </c>
      <c r="M1007" s="84" t="s">
        <v>48</v>
      </c>
      <c r="N1007" s="84" t="s">
        <v>184</v>
      </c>
      <c r="O1007" s="84" t="s">
        <v>2213</v>
      </c>
      <c r="P1007" s="84" t="s">
        <v>2379</v>
      </c>
      <c r="Q1007" s="84" t="s">
        <v>2216</v>
      </c>
      <c r="R1007" s="84" t="s">
        <v>4032</v>
      </c>
      <c r="S1007" s="84" t="s">
        <v>3593</v>
      </c>
      <c r="T1007" s="84" t="s">
        <v>3317</v>
      </c>
      <c r="U1007" s="96" t="s">
        <v>4544</v>
      </c>
      <c r="V1007" s="99" t="s">
        <v>5028</v>
      </c>
    </row>
    <row r="1008" spans="1:22" x14ac:dyDescent="0.25">
      <c r="A1008" s="83">
        <v>1104050</v>
      </c>
      <c r="B1008" s="327">
        <v>42317</v>
      </c>
      <c r="C1008" s="82" t="s">
        <v>3903</v>
      </c>
      <c r="D1008" s="82" t="s">
        <v>3765</v>
      </c>
      <c r="E1008" s="85" t="s">
        <v>4068</v>
      </c>
      <c r="F1008" s="82" t="s">
        <v>3904</v>
      </c>
      <c r="G1008" s="82" t="s">
        <v>35</v>
      </c>
      <c r="H1008" s="82" t="s">
        <v>36</v>
      </c>
      <c r="I1008" s="82" t="s">
        <v>24</v>
      </c>
      <c r="J1008" s="83">
        <v>2016</v>
      </c>
      <c r="K1008" s="83">
        <v>2016</v>
      </c>
      <c r="L1008" s="62">
        <v>124531</v>
      </c>
      <c r="M1008" s="84" t="s">
        <v>25</v>
      </c>
      <c r="N1008" s="84" t="s">
        <v>160</v>
      </c>
      <c r="O1008" s="84" t="s">
        <v>2464</v>
      </c>
      <c r="P1008" s="84" t="s">
        <v>2252</v>
      </c>
      <c r="Q1008" s="84" t="s">
        <v>2088</v>
      </c>
      <c r="R1008" s="84" t="s">
        <v>2109</v>
      </c>
      <c r="S1008" s="84" t="s">
        <v>419</v>
      </c>
      <c r="T1008" s="84" t="s">
        <v>2939</v>
      </c>
      <c r="U1008" s="96" t="s">
        <v>4451</v>
      </c>
      <c r="V1008" s="99" t="s">
        <v>5028</v>
      </c>
    </row>
    <row r="1009" spans="1:22" x14ac:dyDescent="0.25">
      <c r="A1009" s="83">
        <v>1103783</v>
      </c>
      <c r="B1009" s="327">
        <v>42317</v>
      </c>
      <c r="C1009" s="82" t="s">
        <v>3905</v>
      </c>
      <c r="D1009" s="82" t="s">
        <v>3765</v>
      </c>
      <c r="E1009" s="85" t="s">
        <v>4068</v>
      </c>
      <c r="F1009" s="82" t="s">
        <v>3906</v>
      </c>
      <c r="G1009" s="82" t="s">
        <v>216</v>
      </c>
      <c r="H1009" s="82" t="s">
        <v>201</v>
      </c>
      <c r="I1009" s="82" t="s">
        <v>24</v>
      </c>
      <c r="J1009" s="83">
        <v>2016</v>
      </c>
      <c r="K1009" s="83">
        <v>2016</v>
      </c>
      <c r="L1009" s="62">
        <v>150660</v>
      </c>
      <c r="M1009" s="84" t="s">
        <v>25</v>
      </c>
      <c r="N1009" s="84" t="s">
        <v>142</v>
      </c>
      <c r="O1009" s="84" t="s">
        <v>458</v>
      </c>
      <c r="P1009" s="84" t="s">
        <v>2385</v>
      </c>
      <c r="Q1009" s="84" t="s">
        <v>2653</v>
      </c>
      <c r="R1009" s="84" t="s">
        <v>2377</v>
      </c>
      <c r="S1009" s="84" t="s">
        <v>3618</v>
      </c>
      <c r="T1009" s="84" t="s">
        <v>2682</v>
      </c>
      <c r="U1009" s="96" t="s">
        <v>4477</v>
      </c>
      <c r="V1009" s="99" t="s">
        <v>5028</v>
      </c>
    </row>
    <row r="1010" spans="1:22" x14ac:dyDescent="0.25">
      <c r="A1010" s="83">
        <v>1103364</v>
      </c>
      <c r="B1010" s="327">
        <v>42317</v>
      </c>
      <c r="C1010" s="82" t="s">
        <v>3907</v>
      </c>
      <c r="D1010" s="82" t="s">
        <v>3765</v>
      </c>
      <c r="E1010" s="85" t="s">
        <v>4068</v>
      </c>
      <c r="F1010" s="82" t="s">
        <v>3908</v>
      </c>
      <c r="G1010" s="82" t="s">
        <v>22</v>
      </c>
      <c r="H1010" s="82" t="s">
        <v>23</v>
      </c>
      <c r="I1010" s="82" t="s">
        <v>24</v>
      </c>
      <c r="J1010" s="83">
        <v>2016</v>
      </c>
      <c r="K1010" s="83">
        <v>2016</v>
      </c>
      <c r="L1010" s="62">
        <v>137595</v>
      </c>
      <c r="M1010" s="84" t="s">
        <v>66</v>
      </c>
      <c r="N1010" s="84" t="s">
        <v>112</v>
      </c>
      <c r="O1010" s="84" t="s">
        <v>113</v>
      </c>
      <c r="P1010" s="84" t="s">
        <v>50</v>
      </c>
      <c r="Q1010" s="84" t="s">
        <v>556</v>
      </c>
      <c r="R1010" s="84" t="s">
        <v>602</v>
      </c>
      <c r="S1010" s="84" t="s">
        <v>414</v>
      </c>
      <c r="T1010" s="84" t="s">
        <v>4033</v>
      </c>
      <c r="U1010" s="96" t="s">
        <v>4503</v>
      </c>
      <c r="V1010" s="99" t="s">
        <v>5028</v>
      </c>
    </row>
    <row r="1011" spans="1:22" x14ac:dyDescent="0.25">
      <c r="A1011" s="83">
        <v>1103297</v>
      </c>
      <c r="B1011" s="327">
        <v>42317</v>
      </c>
      <c r="C1011" s="82" t="s">
        <v>3909</v>
      </c>
      <c r="D1011" s="82" t="s">
        <v>3765</v>
      </c>
      <c r="E1011" s="85" t="s">
        <v>4068</v>
      </c>
      <c r="F1011" s="82" t="s">
        <v>3910</v>
      </c>
      <c r="G1011" s="82" t="s">
        <v>22</v>
      </c>
      <c r="H1011" s="82" t="s">
        <v>23</v>
      </c>
      <c r="I1011" s="82" t="s">
        <v>24</v>
      </c>
      <c r="J1011" s="83">
        <v>2016</v>
      </c>
      <c r="K1011" s="83">
        <v>2016</v>
      </c>
      <c r="L1011" s="62">
        <v>137595</v>
      </c>
      <c r="M1011" s="84" t="s">
        <v>66</v>
      </c>
      <c r="N1011" s="84" t="s">
        <v>56</v>
      </c>
      <c r="O1011" s="84" t="s">
        <v>2524</v>
      </c>
      <c r="P1011" s="84" t="s">
        <v>2545</v>
      </c>
      <c r="Q1011" s="84" t="s">
        <v>4034</v>
      </c>
      <c r="R1011" s="84" t="s">
        <v>4035</v>
      </c>
      <c r="S1011" s="84" t="s">
        <v>2547</v>
      </c>
      <c r="T1011" s="84" t="s">
        <v>4036</v>
      </c>
      <c r="U1011" s="96" t="s">
        <v>4508</v>
      </c>
      <c r="V1011" s="99" t="s">
        <v>5028</v>
      </c>
    </row>
    <row r="1012" spans="1:22" x14ac:dyDescent="0.25">
      <c r="A1012" s="83">
        <v>1107205</v>
      </c>
      <c r="B1012" s="327">
        <v>42317</v>
      </c>
      <c r="C1012" s="82" t="s">
        <v>3911</v>
      </c>
      <c r="D1012" s="82" t="s">
        <v>3765</v>
      </c>
      <c r="E1012" s="85" t="s">
        <v>4068</v>
      </c>
      <c r="F1012" s="82" t="s">
        <v>3912</v>
      </c>
      <c r="G1012" s="82" t="s">
        <v>22</v>
      </c>
      <c r="H1012" s="82" t="s">
        <v>23</v>
      </c>
      <c r="I1012" s="82" t="s">
        <v>24</v>
      </c>
      <c r="J1012" s="83">
        <v>2016</v>
      </c>
      <c r="K1012" s="83">
        <v>2016</v>
      </c>
      <c r="L1012" s="62">
        <v>124531</v>
      </c>
      <c r="M1012" s="84" t="s">
        <v>66</v>
      </c>
      <c r="N1012" s="84" t="s">
        <v>26</v>
      </c>
      <c r="O1012" s="84" t="s">
        <v>87</v>
      </c>
      <c r="P1012" s="84" t="s">
        <v>3597</v>
      </c>
      <c r="Q1012" s="84" t="s">
        <v>2883</v>
      </c>
      <c r="R1012" s="84" t="s">
        <v>60</v>
      </c>
      <c r="S1012" s="84" t="s">
        <v>2918</v>
      </c>
      <c r="T1012" s="84" t="s">
        <v>2109</v>
      </c>
      <c r="U1012" s="96" t="s">
        <v>4197</v>
      </c>
      <c r="V1012" s="99" t="s">
        <v>5028</v>
      </c>
    </row>
    <row r="1013" spans="1:22" x14ac:dyDescent="0.25">
      <c r="A1013" s="83">
        <v>1107290</v>
      </c>
      <c r="B1013" s="327">
        <v>42317</v>
      </c>
      <c r="C1013" s="82" t="s">
        <v>3913</v>
      </c>
      <c r="D1013" s="82" t="s">
        <v>3765</v>
      </c>
      <c r="E1013" s="85" t="s">
        <v>4068</v>
      </c>
      <c r="F1013" s="82" t="s">
        <v>3914</v>
      </c>
      <c r="G1013" s="82" t="s">
        <v>690</v>
      </c>
      <c r="H1013" s="82" t="s">
        <v>36</v>
      </c>
      <c r="I1013" s="82" t="s">
        <v>75</v>
      </c>
      <c r="J1013" s="83">
        <v>2016</v>
      </c>
      <c r="K1013" s="83">
        <v>2016</v>
      </c>
      <c r="L1013" s="62">
        <v>137595</v>
      </c>
      <c r="M1013" s="84" t="s">
        <v>66</v>
      </c>
      <c r="N1013" s="84" t="s">
        <v>26</v>
      </c>
      <c r="O1013" s="84" t="s">
        <v>87</v>
      </c>
      <c r="P1013" s="84" t="s">
        <v>89</v>
      </c>
      <c r="Q1013" s="84" t="s">
        <v>2356</v>
      </c>
      <c r="R1013" s="84" t="s">
        <v>2903</v>
      </c>
      <c r="S1013" s="84" t="s">
        <v>2446</v>
      </c>
      <c r="T1013" s="84" t="s">
        <v>486</v>
      </c>
      <c r="U1013" s="96" t="s">
        <v>4191</v>
      </c>
      <c r="V1013" s="99" t="s">
        <v>5028</v>
      </c>
    </row>
    <row r="1014" spans="1:22" x14ac:dyDescent="0.25">
      <c r="A1014" s="83">
        <v>1102675</v>
      </c>
      <c r="B1014" s="327">
        <v>42317</v>
      </c>
      <c r="C1014" s="82" t="s">
        <v>1418</v>
      </c>
      <c r="D1014" s="82" t="s">
        <v>3765</v>
      </c>
      <c r="E1014" s="85" t="s">
        <v>4068</v>
      </c>
      <c r="F1014" s="82" t="s">
        <v>3915</v>
      </c>
      <c r="G1014" s="82" t="s">
        <v>150</v>
      </c>
      <c r="H1014" s="82" t="s">
        <v>23</v>
      </c>
      <c r="I1014" s="82" t="s">
        <v>75</v>
      </c>
      <c r="J1014" s="83">
        <v>2016</v>
      </c>
      <c r="K1014" s="83">
        <v>2016</v>
      </c>
      <c r="L1014" s="62">
        <v>150660</v>
      </c>
      <c r="M1014" s="84" t="s">
        <v>66</v>
      </c>
      <c r="N1014" s="84" t="s">
        <v>151</v>
      </c>
      <c r="O1014" s="84" t="s">
        <v>152</v>
      </c>
      <c r="P1014" s="84" t="s">
        <v>164</v>
      </c>
      <c r="Q1014" s="84" t="s">
        <v>2356</v>
      </c>
      <c r="R1014" s="84" t="s">
        <v>2110</v>
      </c>
      <c r="S1014" s="84" t="s">
        <v>2225</v>
      </c>
      <c r="T1014" s="84" t="s">
        <v>4037</v>
      </c>
      <c r="U1014" s="96" t="s">
        <v>4561</v>
      </c>
      <c r="V1014" s="99" t="s">
        <v>5028</v>
      </c>
    </row>
    <row r="1015" spans="1:22" x14ac:dyDescent="0.25">
      <c r="A1015" s="83">
        <v>1103519</v>
      </c>
      <c r="B1015" s="327">
        <v>42317</v>
      </c>
      <c r="C1015" s="82" t="s">
        <v>3916</v>
      </c>
      <c r="D1015" s="82" t="s">
        <v>3765</v>
      </c>
      <c r="E1015" s="85" t="s">
        <v>4068</v>
      </c>
      <c r="F1015" s="82" t="s">
        <v>3917</v>
      </c>
      <c r="G1015" s="82" t="s">
        <v>1203</v>
      </c>
      <c r="H1015" s="82" t="s">
        <v>23</v>
      </c>
      <c r="I1015" s="82" t="s">
        <v>75</v>
      </c>
      <c r="J1015" s="83">
        <v>2016</v>
      </c>
      <c r="K1015" s="83">
        <v>2016</v>
      </c>
      <c r="L1015" s="62">
        <v>150660</v>
      </c>
      <c r="M1015" s="84" t="s">
        <v>66</v>
      </c>
      <c r="N1015" s="84" t="s">
        <v>112</v>
      </c>
      <c r="O1015" s="84" t="s">
        <v>411</v>
      </c>
      <c r="P1015" s="84" t="s">
        <v>4038</v>
      </c>
      <c r="Q1015" s="84" t="s">
        <v>4039</v>
      </c>
      <c r="R1015" s="84" t="s">
        <v>4040</v>
      </c>
      <c r="S1015" s="84" t="s">
        <v>414</v>
      </c>
      <c r="T1015" s="84" t="s">
        <v>2615</v>
      </c>
      <c r="U1015" s="96" t="s">
        <v>4496</v>
      </c>
      <c r="V1015" s="99" t="s">
        <v>5028</v>
      </c>
    </row>
    <row r="1016" spans="1:22" x14ac:dyDescent="0.25">
      <c r="A1016" s="83">
        <v>1104114</v>
      </c>
      <c r="B1016" s="327">
        <v>42317</v>
      </c>
      <c r="C1016" s="82" t="s">
        <v>3918</v>
      </c>
      <c r="D1016" s="82" t="s">
        <v>3765</v>
      </c>
      <c r="E1016" s="85" t="s">
        <v>4068</v>
      </c>
      <c r="F1016" s="82" t="s">
        <v>3919</v>
      </c>
      <c r="G1016" s="82" t="s">
        <v>111</v>
      </c>
      <c r="H1016" s="82" t="s">
        <v>23</v>
      </c>
      <c r="I1016" s="82" t="s">
        <v>24</v>
      </c>
      <c r="J1016" s="83">
        <v>2016</v>
      </c>
      <c r="K1016" s="83">
        <v>2016</v>
      </c>
      <c r="L1016" s="62">
        <v>124531</v>
      </c>
      <c r="M1016" s="84" t="s">
        <v>66</v>
      </c>
      <c r="N1016" s="84" t="s">
        <v>112</v>
      </c>
      <c r="O1016" s="84" t="s">
        <v>411</v>
      </c>
      <c r="P1016" s="84" t="s">
        <v>4041</v>
      </c>
      <c r="Q1016" s="84" t="s">
        <v>164</v>
      </c>
      <c r="R1016" s="84" t="s">
        <v>4042</v>
      </c>
      <c r="S1016" s="84" t="s">
        <v>196</v>
      </c>
      <c r="T1016" s="84" t="s">
        <v>3524</v>
      </c>
      <c r="U1016" s="96" t="s">
        <v>4449</v>
      </c>
      <c r="V1016" s="99" t="s">
        <v>5028</v>
      </c>
    </row>
    <row r="1017" spans="1:22" x14ac:dyDescent="0.25">
      <c r="A1017" s="83">
        <v>1104006</v>
      </c>
      <c r="B1017" s="327">
        <v>42317</v>
      </c>
      <c r="C1017" s="82" t="s">
        <v>3920</v>
      </c>
      <c r="D1017" s="82" t="s">
        <v>3765</v>
      </c>
      <c r="E1017" s="85" t="s">
        <v>4068</v>
      </c>
      <c r="F1017" s="82" t="s">
        <v>3792</v>
      </c>
      <c r="G1017" s="82" t="s">
        <v>213</v>
      </c>
      <c r="H1017" s="82" t="s">
        <v>199</v>
      </c>
      <c r="I1017" s="82" t="s">
        <v>24</v>
      </c>
      <c r="J1017" s="83">
        <v>2016</v>
      </c>
      <c r="K1017" s="83">
        <v>2016</v>
      </c>
      <c r="L1017" s="62">
        <v>165660</v>
      </c>
      <c r="M1017" s="84" t="s">
        <v>66</v>
      </c>
      <c r="N1017" s="84" t="s">
        <v>2192</v>
      </c>
      <c r="O1017" s="84" t="s">
        <v>2405</v>
      </c>
      <c r="P1017" s="84" t="s">
        <v>2757</v>
      </c>
      <c r="Q1017" s="84" t="s">
        <v>3598</v>
      </c>
      <c r="R1017" s="84" t="s">
        <v>2865</v>
      </c>
      <c r="S1017" s="84" t="s">
        <v>2903</v>
      </c>
      <c r="T1017" s="84" t="s">
        <v>2085</v>
      </c>
      <c r="U1017" s="96" t="s">
        <v>4456</v>
      </c>
      <c r="V1017" s="99" t="s">
        <v>5028</v>
      </c>
    </row>
    <row r="1018" spans="1:22" x14ac:dyDescent="0.25">
      <c r="A1018" s="83">
        <v>1106428</v>
      </c>
      <c r="B1018" s="327">
        <v>42317</v>
      </c>
      <c r="C1018" s="82" t="s">
        <v>1082</v>
      </c>
      <c r="D1018" s="82" t="s">
        <v>3765</v>
      </c>
      <c r="E1018" s="85" t="s">
        <v>4068</v>
      </c>
      <c r="F1018" s="82" t="s">
        <v>3921</v>
      </c>
      <c r="G1018" s="82" t="s">
        <v>214</v>
      </c>
      <c r="H1018" s="82" t="s">
        <v>74</v>
      </c>
      <c r="I1018" s="82" t="s">
        <v>24</v>
      </c>
      <c r="J1018" s="83">
        <v>2016</v>
      </c>
      <c r="K1018" s="83">
        <v>2016</v>
      </c>
      <c r="L1018" s="62">
        <v>150660</v>
      </c>
      <c r="M1018" s="84" t="s">
        <v>66</v>
      </c>
      <c r="N1018" s="84" t="s">
        <v>56</v>
      </c>
      <c r="O1018" s="84" t="s">
        <v>390</v>
      </c>
      <c r="P1018" s="84" t="s">
        <v>2782</v>
      </c>
      <c r="Q1018" s="84" t="s">
        <v>4043</v>
      </c>
      <c r="R1018" s="84" t="s">
        <v>3231</v>
      </c>
      <c r="S1018" s="84" t="s">
        <v>389</v>
      </c>
      <c r="T1018" s="84" t="s">
        <v>583</v>
      </c>
      <c r="U1018" s="96" t="s">
        <v>4260</v>
      </c>
      <c r="V1018" s="99" t="s">
        <v>5028</v>
      </c>
    </row>
    <row r="1019" spans="1:22" x14ac:dyDescent="0.25">
      <c r="A1019" s="83">
        <v>1112341</v>
      </c>
      <c r="B1019" s="327">
        <v>42317</v>
      </c>
      <c r="C1019" s="82" t="s">
        <v>3922</v>
      </c>
      <c r="D1019" s="82" t="s">
        <v>3765</v>
      </c>
      <c r="E1019" s="85" t="s">
        <v>4068</v>
      </c>
      <c r="F1019" s="82" t="s">
        <v>3923</v>
      </c>
      <c r="G1019" s="82" t="s">
        <v>210</v>
      </c>
      <c r="H1019" s="82" t="s">
        <v>74</v>
      </c>
      <c r="I1019" s="82" t="s">
        <v>24</v>
      </c>
      <c r="J1019" s="83">
        <v>2016</v>
      </c>
      <c r="K1019" s="83">
        <v>2016</v>
      </c>
      <c r="L1019" s="62">
        <v>150660</v>
      </c>
      <c r="M1019" s="84" t="s">
        <v>66</v>
      </c>
      <c r="N1019" s="84" t="s">
        <v>160</v>
      </c>
      <c r="O1019" s="84" t="s">
        <v>2113</v>
      </c>
      <c r="P1019" s="84" t="s">
        <v>4044</v>
      </c>
      <c r="Q1019" s="84" t="s">
        <v>2465</v>
      </c>
      <c r="R1019" s="84" t="s">
        <v>2624</v>
      </c>
      <c r="S1019" s="84" t="s">
        <v>2117</v>
      </c>
      <c r="T1019" s="84" t="s">
        <v>3043</v>
      </c>
      <c r="U1019" s="96" t="s">
        <v>4963</v>
      </c>
      <c r="V1019" s="99" t="s">
        <v>5028</v>
      </c>
    </row>
    <row r="1020" spans="1:22" x14ac:dyDescent="0.25">
      <c r="A1020" s="83">
        <v>1102725</v>
      </c>
      <c r="B1020" s="327">
        <v>42317</v>
      </c>
      <c r="C1020" s="82" t="s">
        <v>3924</v>
      </c>
      <c r="D1020" s="82" t="s">
        <v>3765</v>
      </c>
      <c r="E1020" s="85" t="s">
        <v>4068</v>
      </c>
      <c r="F1020" s="82" t="s">
        <v>3925</v>
      </c>
      <c r="G1020" s="82" t="s">
        <v>111</v>
      </c>
      <c r="H1020" s="82" t="s">
        <v>23</v>
      </c>
      <c r="I1020" s="82" t="s">
        <v>24</v>
      </c>
      <c r="J1020" s="83">
        <v>2016</v>
      </c>
      <c r="K1020" s="83">
        <v>2016</v>
      </c>
      <c r="L1020" s="62">
        <v>150660</v>
      </c>
      <c r="M1020" s="84" t="s">
        <v>66</v>
      </c>
      <c r="N1020" s="84" t="s">
        <v>56</v>
      </c>
      <c r="O1020" s="84" t="s">
        <v>390</v>
      </c>
      <c r="P1020" s="84" t="s">
        <v>546</v>
      </c>
      <c r="Q1020" s="84" t="s">
        <v>501</v>
      </c>
      <c r="R1020" s="84" t="s">
        <v>392</v>
      </c>
      <c r="S1020" s="84" t="s">
        <v>31</v>
      </c>
      <c r="T1020" s="84" t="s">
        <v>563</v>
      </c>
      <c r="U1020" s="96" t="s">
        <v>4557</v>
      </c>
      <c r="V1020" s="99" t="s">
        <v>5028</v>
      </c>
    </row>
    <row r="1021" spans="1:22" x14ac:dyDescent="0.25">
      <c r="A1021" s="83">
        <v>1103724</v>
      </c>
      <c r="B1021" s="327">
        <v>42317</v>
      </c>
      <c r="C1021" s="82" t="s">
        <v>1328</v>
      </c>
      <c r="D1021" s="82" t="s">
        <v>3765</v>
      </c>
      <c r="E1021" s="85" t="s">
        <v>4068</v>
      </c>
      <c r="F1021" s="82" t="s">
        <v>3926</v>
      </c>
      <c r="G1021" s="82" t="s">
        <v>216</v>
      </c>
      <c r="H1021" s="82" t="s">
        <v>201</v>
      </c>
      <c r="I1021" s="82" t="s">
        <v>24</v>
      </c>
      <c r="J1021" s="83">
        <v>2016</v>
      </c>
      <c r="K1021" s="83">
        <v>2016</v>
      </c>
      <c r="L1021" s="62">
        <v>124531</v>
      </c>
      <c r="M1021" s="84" t="s">
        <v>66</v>
      </c>
      <c r="N1021" s="84" t="s">
        <v>151</v>
      </c>
      <c r="O1021" s="84" t="s">
        <v>152</v>
      </c>
      <c r="P1021" s="84" t="s">
        <v>3056</v>
      </c>
      <c r="Q1021" s="84" t="s">
        <v>2844</v>
      </c>
      <c r="R1021" s="84" t="s">
        <v>2528</v>
      </c>
      <c r="S1021" s="84" t="s">
        <v>4045</v>
      </c>
      <c r="T1021" s="84" t="s">
        <v>485</v>
      </c>
      <c r="U1021" s="96" t="s">
        <v>4482</v>
      </c>
      <c r="V1021" s="99" t="s">
        <v>5028</v>
      </c>
    </row>
    <row r="1022" spans="1:22" x14ac:dyDescent="0.25">
      <c r="A1022" s="83">
        <v>1104068</v>
      </c>
      <c r="B1022" s="327">
        <v>42317</v>
      </c>
      <c r="C1022" s="82" t="s">
        <v>3927</v>
      </c>
      <c r="D1022" s="82" t="s">
        <v>3765</v>
      </c>
      <c r="E1022" s="85" t="s">
        <v>4068</v>
      </c>
      <c r="F1022" s="82" t="s">
        <v>3928</v>
      </c>
      <c r="G1022" s="82" t="s">
        <v>216</v>
      </c>
      <c r="H1022" s="82" t="s">
        <v>201</v>
      </c>
      <c r="I1022" s="82" t="s">
        <v>24</v>
      </c>
      <c r="J1022" s="83">
        <v>2016</v>
      </c>
      <c r="K1022" s="83">
        <v>2016</v>
      </c>
      <c r="L1022" s="62">
        <v>124531</v>
      </c>
      <c r="M1022" s="84" t="s">
        <v>66</v>
      </c>
      <c r="N1022" s="84" t="s">
        <v>56</v>
      </c>
      <c r="O1022" s="84" t="s">
        <v>390</v>
      </c>
      <c r="P1022" s="84" t="s">
        <v>2559</v>
      </c>
      <c r="Q1022" s="84" t="s">
        <v>4046</v>
      </c>
      <c r="R1022" s="84" t="s">
        <v>4047</v>
      </c>
      <c r="S1022" s="84" t="s">
        <v>2983</v>
      </c>
      <c r="T1022" s="84" t="s">
        <v>4048</v>
      </c>
      <c r="U1022" s="96" t="s">
        <v>4450</v>
      </c>
      <c r="V1022" s="99" t="s">
        <v>5028</v>
      </c>
    </row>
    <row r="1023" spans="1:22" x14ac:dyDescent="0.25">
      <c r="A1023" s="83">
        <v>1103250</v>
      </c>
      <c r="B1023" s="327">
        <v>42317</v>
      </c>
      <c r="C1023" s="82" t="s">
        <v>114</v>
      </c>
      <c r="D1023" s="82" t="s">
        <v>3765</v>
      </c>
      <c r="E1023" s="85" t="s">
        <v>4068</v>
      </c>
      <c r="F1023" s="82" t="s">
        <v>3929</v>
      </c>
      <c r="G1023" s="82" t="s">
        <v>116</v>
      </c>
      <c r="H1023" s="82" t="s">
        <v>23</v>
      </c>
      <c r="I1023" s="82" t="s">
        <v>75</v>
      </c>
      <c r="J1023" s="83">
        <v>2016</v>
      </c>
      <c r="K1023" s="83">
        <v>2016</v>
      </c>
      <c r="L1023" s="62">
        <v>124531</v>
      </c>
      <c r="M1023" s="84" t="s">
        <v>66</v>
      </c>
      <c r="N1023" s="84" t="s">
        <v>117</v>
      </c>
      <c r="O1023" s="84" t="s">
        <v>118</v>
      </c>
      <c r="P1023" s="84" t="s">
        <v>119</v>
      </c>
      <c r="Q1023" s="84" t="s">
        <v>120</v>
      </c>
      <c r="R1023" s="84" t="s">
        <v>581</v>
      </c>
      <c r="S1023" s="84" t="s">
        <v>4049</v>
      </c>
      <c r="T1023" s="84" t="s">
        <v>3480</v>
      </c>
      <c r="U1023" s="96" t="s">
        <v>4514</v>
      </c>
      <c r="V1023" s="99" t="s">
        <v>5028</v>
      </c>
    </row>
    <row r="1024" spans="1:22" x14ac:dyDescent="0.25">
      <c r="A1024" s="83">
        <v>1105765</v>
      </c>
      <c r="B1024" s="327">
        <v>42317</v>
      </c>
      <c r="C1024" s="82" t="s">
        <v>3930</v>
      </c>
      <c r="D1024" s="82" t="s">
        <v>3765</v>
      </c>
      <c r="E1024" s="85" t="s">
        <v>4068</v>
      </c>
      <c r="F1024" s="82" t="s">
        <v>3931</v>
      </c>
      <c r="G1024" s="82" t="s">
        <v>150</v>
      </c>
      <c r="H1024" s="82" t="s">
        <v>23</v>
      </c>
      <c r="I1024" s="82" t="s">
        <v>75</v>
      </c>
      <c r="J1024" s="83">
        <v>2016</v>
      </c>
      <c r="K1024" s="83">
        <v>2016</v>
      </c>
      <c r="L1024" s="62">
        <v>170396</v>
      </c>
      <c r="M1024" s="84" t="s">
        <v>48</v>
      </c>
      <c r="N1024" s="84" t="s">
        <v>38</v>
      </c>
      <c r="O1024" s="84" t="s">
        <v>96</v>
      </c>
      <c r="P1024" s="84" t="s">
        <v>473</v>
      </c>
      <c r="Q1024" s="84" t="s">
        <v>380</v>
      </c>
      <c r="R1024" s="84" t="s">
        <v>2373</v>
      </c>
      <c r="S1024" s="84" t="s">
        <v>2123</v>
      </c>
      <c r="T1024" s="84" t="s">
        <v>97</v>
      </c>
      <c r="U1024" s="96" t="s">
        <v>4316</v>
      </c>
      <c r="V1024" s="99" t="s">
        <v>5028</v>
      </c>
    </row>
    <row r="1025" spans="1:22" x14ac:dyDescent="0.25">
      <c r="A1025" s="83">
        <v>1102817</v>
      </c>
      <c r="B1025" s="327">
        <v>42317</v>
      </c>
      <c r="C1025" s="82" t="s">
        <v>3932</v>
      </c>
      <c r="D1025" s="82" t="s">
        <v>3765</v>
      </c>
      <c r="E1025" s="85" t="s">
        <v>4068</v>
      </c>
      <c r="F1025" s="82" t="s">
        <v>3933</v>
      </c>
      <c r="G1025" s="82" t="s">
        <v>111</v>
      </c>
      <c r="H1025" s="82" t="s">
        <v>23</v>
      </c>
      <c r="I1025" s="82" t="s">
        <v>24</v>
      </c>
      <c r="J1025" s="83">
        <v>2016</v>
      </c>
      <c r="K1025" s="83">
        <v>2016</v>
      </c>
      <c r="L1025" s="62">
        <v>185396</v>
      </c>
      <c r="M1025" s="84" t="s">
        <v>25</v>
      </c>
      <c r="N1025" s="84" t="s">
        <v>26</v>
      </c>
      <c r="O1025" s="84" t="s">
        <v>87</v>
      </c>
      <c r="P1025" s="84" t="s">
        <v>2989</v>
      </c>
      <c r="Q1025" s="84" t="s">
        <v>3451</v>
      </c>
      <c r="R1025" s="84" t="s">
        <v>4050</v>
      </c>
      <c r="S1025" s="84" t="s">
        <v>4051</v>
      </c>
      <c r="T1025" s="84" t="s">
        <v>4052</v>
      </c>
      <c r="U1025" s="96" t="s">
        <v>4549</v>
      </c>
      <c r="V1025" s="99" t="s">
        <v>5028</v>
      </c>
    </row>
    <row r="1026" spans="1:22" x14ac:dyDescent="0.25">
      <c r="A1026" s="83">
        <v>1102774</v>
      </c>
      <c r="B1026" s="327">
        <v>42317</v>
      </c>
      <c r="C1026" s="82" t="s">
        <v>3934</v>
      </c>
      <c r="D1026" s="82" t="s">
        <v>3765</v>
      </c>
      <c r="E1026" s="85" t="s">
        <v>4068</v>
      </c>
      <c r="F1026" s="82" t="s">
        <v>3935</v>
      </c>
      <c r="G1026" s="82" t="s">
        <v>1541</v>
      </c>
      <c r="H1026" s="82" t="s">
        <v>23</v>
      </c>
      <c r="I1026" s="82" t="s">
        <v>75</v>
      </c>
      <c r="J1026" s="83">
        <v>2016</v>
      </c>
      <c r="K1026" s="83">
        <v>2016</v>
      </c>
      <c r="L1026" s="62">
        <v>124531</v>
      </c>
      <c r="M1026" s="84" t="s">
        <v>48</v>
      </c>
      <c r="N1026" s="84" t="s">
        <v>38</v>
      </c>
      <c r="O1026" s="84" t="s">
        <v>39</v>
      </c>
      <c r="P1026" s="84" t="s">
        <v>2269</v>
      </c>
      <c r="Q1026" s="84" t="s">
        <v>2432</v>
      </c>
      <c r="R1026" s="84" t="s">
        <v>3337</v>
      </c>
      <c r="S1026" s="84" t="s">
        <v>2635</v>
      </c>
      <c r="T1026" s="84" t="s">
        <v>2276</v>
      </c>
      <c r="U1026" s="96" t="s">
        <v>4552</v>
      </c>
      <c r="V1026" s="99" t="s">
        <v>5028</v>
      </c>
    </row>
    <row r="1027" spans="1:22" x14ac:dyDescent="0.25">
      <c r="A1027" s="83">
        <v>1102918</v>
      </c>
      <c r="B1027" s="327">
        <v>42317</v>
      </c>
      <c r="C1027" s="82" t="s">
        <v>3936</v>
      </c>
      <c r="D1027" s="82" t="s">
        <v>3765</v>
      </c>
      <c r="E1027" s="85" t="s">
        <v>4068</v>
      </c>
      <c r="F1027" s="82" t="s">
        <v>3937</v>
      </c>
      <c r="G1027" s="82" t="s">
        <v>216</v>
      </c>
      <c r="H1027" s="82" t="s">
        <v>201</v>
      </c>
      <c r="I1027" s="82" t="s">
        <v>24</v>
      </c>
      <c r="J1027" s="83">
        <v>2016</v>
      </c>
      <c r="K1027" s="83">
        <v>2016</v>
      </c>
      <c r="L1027" s="62">
        <v>137595</v>
      </c>
      <c r="M1027" s="84" t="s">
        <v>25</v>
      </c>
      <c r="N1027" s="84" t="s">
        <v>151</v>
      </c>
      <c r="O1027" s="84" t="s">
        <v>152</v>
      </c>
      <c r="P1027" s="84" t="s">
        <v>4053</v>
      </c>
      <c r="Q1027" s="84" t="s">
        <v>565</v>
      </c>
      <c r="R1027" s="84" t="s">
        <v>4054</v>
      </c>
      <c r="S1027" s="84" t="s">
        <v>147</v>
      </c>
      <c r="T1027" s="84" t="s">
        <v>2133</v>
      </c>
      <c r="U1027" s="96" t="s">
        <v>4545</v>
      </c>
      <c r="V1027" s="99" t="s">
        <v>5028</v>
      </c>
    </row>
    <row r="1028" spans="1:22" x14ac:dyDescent="0.25">
      <c r="A1028" s="83">
        <v>1106330</v>
      </c>
      <c r="B1028" s="327">
        <v>42317</v>
      </c>
      <c r="C1028" s="82" t="s">
        <v>3938</v>
      </c>
      <c r="D1028" s="82" t="s">
        <v>3765</v>
      </c>
      <c r="E1028" s="85" t="s">
        <v>4068</v>
      </c>
      <c r="F1028" s="82" t="s">
        <v>3939</v>
      </c>
      <c r="G1028" s="82" t="s">
        <v>22</v>
      </c>
      <c r="H1028" s="82" t="s">
        <v>23</v>
      </c>
      <c r="I1028" s="82" t="s">
        <v>24</v>
      </c>
      <c r="J1028" s="83">
        <v>2016</v>
      </c>
      <c r="K1028" s="83">
        <v>2016</v>
      </c>
      <c r="L1028" s="62">
        <v>124531</v>
      </c>
      <c r="M1028" s="84" t="s">
        <v>66</v>
      </c>
      <c r="N1028" s="84" t="s">
        <v>56</v>
      </c>
      <c r="O1028" s="84" t="s">
        <v>390</v>
      </c>
      <c r="P1028" s="84" t="s">
        <v>2699</v>
      </c>
      <c r="Q1028" s="84" t="s">
        <v>4055</v>
      </c>
      <c r="R1028" s="84" t="s">
        <v>2797</v>
      </c>
      <c r="S1028" s="84" t="s">
        <v>3004</v>
      </c>
      <c r="T1028" s="84" t="s">
        <v>3255</v>
      </c>
      <c r="U1028" s="96" t="s">
        <v>4267</v>
      </c>
      <c r="V1028" s="99" t="s">
        <v>5028</v>
      </c>
    </row>
    <row r="1029" spans="1:22" x14ac:dyDescent="0.25">
      <c r="A1029" s="83">
        <v>1110710</v>
      </c>
      <c r="B1029" s="327">
        <v>42317</v>
      </c>
      <c r="C1029" s="82" t="s">
        <v>872</v>
      </c>
      <c r="D1029" s="82" t="s">
        <v>3765</v>
      </c>
      <c r="E1029" s="85" t="s">
        <v>4068</v>
      </c>
      <c r="F1029" s="82" t="s">
        <v>3940</v>
      </c>
      <c r="G1029" s="82" t="s">
        <v>214</v>
      </c>
      <c r="H1029" s="82" t="s">
        <v>74</v>
      </c>
      <c r="I1029" s="82" t="s">
        <v>24</v>
      </c>
      <c r="J1029" s="83">
        <v>2016</v>
      </c>
      <c r="K1029" s="83">
        <v>2016</v>
      </c>
      <c r="L1029" s="62">
        <v>150660</v>
      </c>
      <c r="M1029" s="84" t="s">
        <v>66</v>
      </c>
      <c r="N1029" s="84" t="s">
        <v>383</v>
      </c>
      <c r="O1029" s="84" t="s">
        <v>3401</v>
      </c>
      <c r="P1029" s="84" t="s">
        <v>2472</v>
      </c>
      <c r="Q1029" s="84" t="s">
        <v>2824</v>
      </c>
      <c r="R1029" s="84" t="s">
        <v>2475</v>
      </c>
      <c r="S1029" s="84" t="s">
        <v>2826</v>
      </c>
      <c r="T1029" s="84" t="s">
        <v>2473</v>
      </c>
      <c r="U1029" s="96" t="s">
        <v>4899</v>
      </c>
      <c r="V1029" s="99" t="s">
        <v>5028</v>
      </c>
    </row>
    <row r="1030" spans="1:22" x14ac:dyDescent="0.25">
      <c r="A1030" s="83">
        <v>1102678</v>
      </c>
      <c r="B1030" s="327">
        <v>42317</v>
      </c>
      <c r="C1030" s="82" t="s">
        <v>3941</v>
      </c>
      <c r="D1030" s="82" t="s">
        <v>3765</v>
      </c>
      <c r="E1030" s="85" t="s">
        <v>4068</v>
      </c>
      <c r="F1030" s="82" t="s">
        <v>3942</v>
      </c>
      <c r="G1030" s="82" t="s">
        <v>47</v>
      </c>
      <c r="H1030" s="82" t="s">
        <v>36</v>
      </c>
      <c r="I1030" s="82" t="s">
        <v>24</v>
      </c>
      <c r="J1030" s="83">
        <v>2016</v>
      </c>
      <c r="K1030" s="83">
        <v>2016</v>
      </c>
      <c r="L1030" s="62">
        <v>137595</v>
      </c>
      <c r="M1030" s="84" t="s">
        <v>66</v>
      </c>
      <c r="N1030" s="84" t="s">
        <v>56</v>
      </c>
      <c r="O1030" s="84" t="s">
        <v>390</v>
      </c>
      <c r="P1030" s="84" t="s">
        <v>50</v>
      </c>
      <c r="Q1030" s="84" t="s">
        <v>4056</v>
      </c>
      <c r="R1030" s="84" t="s">
        <v>499</v>
      </c>
      <c r="S1030" s="84" t="s">
        <v>486</v>
      </c>
      <c r="T1030" s="84" t="s">
        <v>2934</v>
      </c>
      <c r="U1030" s="96" t="s">
        <v>4562</v>
      </c>
      <c r="V1030" s="99" t="s">
        <v>5028</v>
      </c>
    </row>
    <row r="1031" spans="1:22" x14ac:dyDescent="0.25">
      <c r="A1031" s="83">
        <v>1110833</v>
      </c>
      <c r="B1031" s="327">
        <v>42317</v>
      </c>
      <c r="C1031" s="82" t="s">
        <v>3943</v>
      </c>
      <c r="D1031" s="82" t="s">
        <v>3765</v>
      </c>
      <c r="E1031" s="85" t="s">
        <v>4068</v>
      </c>
      <c r="F1031" s="82" t="s">
        <v>3944</v>
      </c>
      <c r="G1031" s="82" t="s">
        <v>216</v>
      </c>
      <c r="H1031" s="82" t="s">
        <v>201</v>
      </c>
      <c r="I1031" s="82" t="s">
        <v>24</v>
      </c>
      <c r="J1031" s="83">
        <v>2016</v>
      </c>
      <c r="K1031" s="83">
        <v>2016</v>
      </c>
      <c r="L1031" s="62">
        <v>150660</v>
      </c>
      <c r="M1031" s="84" t="s">
        <v>25</v>
      </c>
      <c r="N1031" s="84" t="s">
        <v>2083</v>
      </c>
      <c r="O1031" s="84" t="s">
        <v>2786</v>
      </c>
      <c r="P1031" s="84" t="s">
        <v>2137</v>
      </c>
      <c r="Q1031" s="84" t="s">
        <v>2506</v>
      </c>
      <c r="R1031" s="84" t="s">
        <v>3077</v>
      </c>
      <c r="S1031" s="84" t="s">
        <v>2134</v>
      </c>
      <c r="T1031" s="84" t="s">
        <v>3478</v>
      </c>
      <c r="U1031" s="96" t="s">
        <v>4906</v>
      </c>
      <c r="V1031" s="99" t="s">
        <v>5028</v>
      </c>
    </row>
    <row r="1032" spans="1:22" x14ac:dyDescent="0.25">
      <c r="A1032" s="83">
        <v>1103050</v>
      </c>
      <c r="B1032" s="327">
        <v>42317</v>
      </c>
      <c r="C1032" s="82" t="s">
        <v>3945</v>
      </c>
      <c r="D1032" s="82" t="s">
        <v>3765</v>
      </c>
      <c r="E1032" s="85" t="s">
        <v>4068</v>
      </c>
      <c r="F1032" s="82" t="s">
        <v>3946</v>
      </c>
      <c r="G1032" s="82" t="s">
        <v>111</v>
      </c>
      <c r="H1032" s="82" t="s">
        <v>23</v>
      </c>
      <c r="I1032" s="82" t="s">
        <v>24</v>
      </c>
      <c r="J1032" s="83">
        <v>2016</v>
      </c>
      <c r="K1032" s="83">
        <v>2016</v>
      </c>
      <c r="L1032" s="62">
        <v>170396</v>
      </c>
      <c r="M1032" s="84" t="s">
        <v>66</v>
      </c>
      <c r="N1032" s="84" t="s">
        <v>383</v>
      </c>
      <c r="O1032" s="84" t="s">
        <v>2563</v>
      </c>
      <c r="P1032" s="84" t="s">
        <v>2808</v>
      </c>
      <c r="Q1032" s="84" t="s">
        <v>4057</v>
      </c>
      <c r="R1032" s="84" t="s">
        <v>2619</v>
      </c>
      <c r="S1032" s="84" t="s">
        <v>3062</v>
      </c>
      <c r="T1032" s="84" t="s">
        <v>4058</v>
      </c>
      <c r="U1032" s="96" t="s">
        <v>4524</v>
      </c>
      <c r="V1032" s="99" t="s">
        <v>5028</v>
      </c>
    </row>
    <row r="1033" spans="1:22" x14ac:dyDescent="0.25">
      <c r="A1033" s="83">
        <v>1107259</v>
      </c>
      <c r="B1033" s="327">
        <v>42317</v>
      </c>
      <c r="C1033" s="82" t="s">
        <v>3947</v>
      </c>
      <c r="D1033" s="82" t="s">
        <v>3765</v>
      </c>
      <c r="E1033" s="85" t="s">
        <v>4068</v>
      </c>
      <c r="F1033" s="82" t="s">
        <v>3948</v>
      </c>
      <c r="G1033" s="82" t="s">
        <v>116</v>
      </c>
      <c r="H1033" s="82" t="s">
        <v>23</v>
      </c>
      <c r="I1033" s="82" t="s">
        <v>75</v>
      </c>
      <c r="J1033" s="83">
        <v>2016</v>
      </c>
      <c r="K1033" s="83">
        <v>2016</v>
      </c>
      <c r="L1033" s="62">
        <v>124531</v>
      </c>
      <c r="M1033" s="84" t="s">
        <v>66</v>
      </c>
      <c r="N1033" s="84" t="s">
        <v>442</v>
      </c>
      <c r="O1033" s="84" t="s">
        <v>443</v>
      </c>
      <c r="P1033" s="84" t="s">
        <v>2617</v>
      </c>
      <c r="Q1033" s="84" t="s">
        <v>4059</v>
      </c>
      <c r="R1033" s="84" t="s">
        <v>4060</v>
      </c>
      <c r="S1033" s="84" t="s">
        <v>2661</v>
      </c>
      <c r="T1033" s="84" t="s">
        <v>523</v>
      </c>
      <c r="U1033" s="96" t="s">
        <v>4193</v>
      </c>
      <c r="V1033" s="99" t="s">
        <v>5028</v>
      </c>
    </row>
    <row r="1034" spans="1:22" x14ac:dyDescent="0.25">
      <c r="A1034" s="83">
        <v>1105769</v>
      </c>
      <c r="B1034" s="327">
        <v>42317</v>
      </c>
      <c r="C1034" s="82" t="s">
        <v>3949</v>
      </c>
      <c r="D1034" s="82" t="s">
        <v>3765</v>
      </c>
      <c r="E1034" s="85" t="s">
        <v>4068</v>
      </c>
      <c r="F1034" s="82" t="s">
        <v>3950</v>
      </c>
      <c r="G1034" s="82" t="s">
        <v>22</v>
      </c>
      <c r="H1034" s="82" t="s">
        <v>23</v>
      </c>
      <c r="I1034" s="82" t="s">
        <v>24</v>
      </c>
      <c r="J1034" s="83">
        <v>2016</v>
      </c>
      <c r="K1034" s="83">
        <v>2016</v>
      </c>
      <c r="L1034" s="62">
        <v>124531</v>
      </c>
      <c r="M1034" s="84" t="s">
        <v>66</v>
      </c>
      <c r="N1034" s="84" t="s">
        <v>56</v>
      </c>
      <c r="O1034" s="84" t="s">
        <v>57</v>
      </c>
      <c r="P1034" s="84" t="s">
        <v>4061</v>
      </c>
      <c r="Q1034" s="84" t="s">
        <v>4043</v>
      </c>
      <c r="R1034" s="84" t="s">
        <v>4062</v>
      </c>
      <c r="S1034" s="84" t="s">
        <v>4063</v>
      </c>
      <c r="T1034" s="84" t="s">
        <v>3969</v>
      </c>
      <c r="U1034" s="96" t="s">
        <v>4315</v>
      </c>
      <c r="V1034" s="99" t="s">
        <v>5028</v>
      </c>
    </row>
    <row r="1035" spans="1:22" x14ac:dyDescent="0.25">
      <c r="A1035" s="83">
        <v>1104254</v>
      </c>
      <c r="B1035" s="327">
        <v>42317</v>
      </c>
      <c r="C1035" s="82" t="s">
        <v>3951</v>
      </c>
      <c r="D1035" s="82" t="s">
        <v>3765</v>
      </c>
      <c r="E1035" s="85" t="s">
        <v>4068</v>
      </c>
      <c r="F1035" s="82" t="s">
        <v>3952</v>
      </c>
      <c r="G1035" s="82" t="s">
        <v>111</v>
      </c>
      <c r="H1035" s="82" t="s">
        <v>23</v>
      </c>
      <c r="I1035" s="82" t="s">
        <v>24</v>
      </c>
      <c r="J1035" s="83">
        <v>2016</v>
      </c>
      <c r="K1035" s="83">
        <v>2016</v>
      </c>
      <c r="L1035" s="62">
        <v>185396</v>
      </c>
      <c r="M1035" s="84" t="s">
        <v>25</v>
      </c>
      <c r="N1035" s="84" t="s">
        <v>2192</v>
      </c>
      <c r="O1035" s="84" t="s">
        <v>2642</v>
      </c>
      <c r="P1035" s="84" t="s">
        <v>2400</v>
      </c>
      <c r="Q1035" s="84" t="s">
        <v>2542</v>
      </c>
      <c r="R1035" s="84" t="s">
        <v>3224</v>
      </c>
      <c r="S1035" s="84" t="s">
        <v>419</v>
      </c>
      <c r="T1035" s="84" t="s">
        <v>4064</v>
      </c>
      <c r="U1035" s="96" t="s">
        <v>4432</v>
      </c>
      <c r="V1035" s="99" t="s">
        <v>5028</v>
      </c>
    </row>
    <row r="1036" spans="1:22" x14ac:dyDescent="0.25">
      <c r="A1036" s="83">
        <v>1103209</v>
      </c>
      <c r="B1036" s="327">
        <v>42317</v>
      </c>
      <c r="C1036" s="82" t="s">
        <v>1491</v>
      </c>
      <c r="D1036" s="82" t="s">
        <v>3765</v>
      </c>
      <c r="E1036" s="85" t="s">
        <v>4068</v>
      </c>
      <c r="F1036" s="82" t="s">
        <v>3953</v>
      </c>
      <c r="G1036" s="82" t="s">
        <v>22</v>
      </c>
      <c r="H1036" s="82" t="s">
        <v>23</v>
      </c>
      <c r="I1036" s="82" t="s">
        <v>24</v>
      </c>
      <c r="J1036" s="83">
        <v>2016</v>
      </c>
      <c r="K1036" s="83">
        <v>2016</v>
      </c>
      <c r="L1036" s="62">
        <v>137595</v>
      </c>
      <c r="M1036" s="84" t="s">
        <v>66</v>
      </c>
      <c r="N1036" s="84" t="s">
        <v>56</v>
      </c>
      <c r="O1036" s="84" t="s">
        <v>390</v>
      </c>
      <c r="P1036" s="84" t="s">
        <v>2182</v>
      </c>
      <c r="Q1036" s="84" t="s">
        <v>2930</v>
      </c>
      <c r="R1036" s="84" t="s">
        <v>4065</v>
      </c>
      <c r="S1036" s="84" t="s">
        <v>2835</v>
      </c>
      <c r="T1036" s="84" t="s">
        <v>3600</v>
      </c>
      <c r="U1036" s="96" t="s">
        <v>4518</v>
      </c>
      <c r="V1036" s="99" t="s">
        <v>5028</v>
      </c>
    </row>
    <row r="1037" spans="1:22" x14ac:dyDescent="0.25">
      <c r="A1037" s="83">
        <v>1103361</v>
      </c>
      <c r="B1037" s="327">
        <v>42317</v>
      </c>
      <c r="C1037" s="82" t="s">
        <v>3954</v>
      </c>
      <c r="D1037" s="82" t="s">
        <v>3765</v>
      </c>
      <c r="E1037" s="85" t="s">
        <v>4068</v>
      </c>
      <c r="F1037" s="82" t="s">
        <v>3955</v>
      </c>
      <c r="G1037" s="82" t="s">
        <v>22</v>
      </c>
      <c r="H1037" s="82" t="s">
        <v>23</v>
      </c>
      <c r="I1037" s="82" t="s">
        <v>24</v>
      </c>
      <c r="J1037" s="83">
        <v>2016</v>
      </c>
      <c r="K1037" s="83">
        <v>2016</v>
      </c>
      <c r="L1037" s="62">
        <v>137595</v>
      </c>
      <c r="M1037" s="84" t="s">
        <v>25</v>
      </c>
      <c r="N1037" s="84" t="s">
        <v>160</v>
      </c>
      <c r="O1037" s="84" t="s">
        <v>2576</v>
      </c>
      <c r="P1037" s="84" t="s">
        <v>4066</v>
      </c>
      <c r="Q1037" s="84" t="s">
        <v>144</v>
      </c>
      <c r="R1037" s="84" t="s">
        <v>2939</v>
      </c>
      <c r="S1037" s="84" t="s">
        <v>2657</v>
      </c>
      <c r="T1037" s="84" t="s">
        <v>2191</v>
      </c>
      <c r="U1037" s="96" t="s">
        <v>4502</v>
      </c>
      <c r="V1037" s="99" t="s">
        <v>5028</v>
      </c>
    </row>
    <row r="1038" spans="1:22" x14ac:dyDescent="0.25">
      <c r="A1038" s="83">
        <v>1106652</v>
      </c>
      <c r="B1038" s="327">
        <v>42317</v>
      </c>
      <c r="C1038" s="82" t="s">
        <v>3956</v>
      </c>
      <c r="D1038" s="82" t="s">
        <v>3765</v>
      </c>
      <c r="E1038" s="85" t="s">
        <v>4068</v>
      </c>
      <c r="F1038" s="82" t="s">
        <v>3957</v>
      </c>
      <c r="G1038" s="82" t="s">
        <v>111</v>
      </c>
      <c r="H1038" s="82" t="s">
        <v>23</v>
      </c>
      <c r="I1038" s="82" t="s">
        <v>24</v>
      </c>
      <c r="J1038" s="83">
        <v>2016</v>
      </c>
      <c r="K1038" s="83">
        <v>2016</v>
      </c>
      <c r="L1038" s="62">
        <v>124531</v>
      </c>
      <c r="M1038" s="84" t="s">
        <v>66</v>
      </c>
      <c r="N1038" s="84" t="s">
        <v>151</v>
      </c>
      <c r="O1038" s="84" t="s">
        <v>2454</v>
      </c>
      <c r="P1038" s="84" t="s">
        <v>4019</v>
      </c>
      <c r="Q1038" s="84" t="s">
        <v>2708</v>
      </c>
      <c r="R1038" s="84" t="s">
        <v>3446</v>
      </c>
      <c r="S1038" s="84" t="s">
        <v>2434</v>
      </c>
      <c r="T1038" s="84" t="s">
        <v>4067</v>
      </c>
      <c r="U1038" s="96" t="s">
        <v>4236</v>
      </c>
      <c r="V1038" s="99" t="s">
        <v>5028</v>
      </c>
    </row>
    <row r="1039" spans="1:22" x14ac:dyDescent="0.25">
      <c r="A1039" s="5">
        <v>1115805</v>
      </c>
      <c r="B1039" s="430">
        <v>42432</v>
      </c>
      <c r="C1039" s="3" t="s">
        <v>1401</v>
      </c>
      <c r="D1039" s="3" t="s">
        <v>82</v>
      </c>
      <c r="E1039" s="3" t="s">
        <v>125</v>
      </c>
      <c r="F1039" s="3" t="s">
        <v>5093</v>
      </c>
      <c r="G1039" s="3" t="s">
        <v>111</v>
      </c>
      <c r="H1039" s="3" t="s">
        <v>23</v>
      </c>
      <c r="I1039" s="329" t="s">
        <v>24</v>
      </c>
      <c r="J1039" s="5">
        <v>2016</v>
      </c>
      <c r="K1039" s="5">
        <v>2019</v>
      </c>
      <c r="L1039" s="60">
        <v>499837.4</v>
      </c>
      <c r="M1039" s="329" t="s">
        <v>25</v>
      </c>
      <c r="N1039" s="329" t="s">
        <v>2083</v>
      </c>
      <c r="O1039" s="3" t="s">
        <v>2833</v>
      </c>
      <c r="P1039" s="3" t="s">
        <v>3134</v>
      </c>
      <c r="Q1039" s="3" t="s">
        <v>3201</v>
      </c>
      <c r="R1039" s="3" t="s">
        <v>3077</v>
      </c>
      <c r="S1039" s="3" t="s">
        <v>77</v>
      </c>
      <c r="T1039" s="3" t="s">
        <v>5284</v>
      </c>
      <c r="U1039" s="3" t="s">
        <v>5285</v>
      </c>
      <c r="V1039" s="330" t="s">
        <v>5028</v>
      </c>
    </row>
    <row r="1040" spans="1:22" x14ac:dyDescent="0.25">
      <c r="A1040" s="5">
        <v>1115818</v>
      </c>
      <c r="B1040" s="430">
        <v>42432</v>
      </c>
      <c r="C1040" s="3" t="s">
        <v>5094</v>
      </c>
      <c r="D1040" s="3" t="s">
        <v>82</v>
      </c>
      <c r="E1040" s="3" t="s">
        <v>125</v>
      </c>
      <c r="F1040" s="3" t="s">
        <v>5095</v>
      </c>
      <c r="G1040" s="3" t="s">
        <v>3752</v>
      </c>
      <c r="H1040" s="3" t="s">
        <v>74</v>
      </c>
      <c r="I1040" s="329" t="s">
        <v>24</v>
      </c>
      <c r="J1040" s="5">
        <v>2016</v>
      </c>
      <c r="K1040" s="5">
        <v>2019</v>
      </c>
      <c r="L1040" s="60">
        <v>496081.2</v>
      </c>
      <c r="M1040" s="329" t="s">
        <v>25</v>
      </c>
      <c r="N1040" s="329" t="s">
        <v>374</v>
      </c>
      <c r="O1040" s="3" t="s">
        <v>375</v>
      </c>
      <c r="P1040" s="3" t="s">
        <v>2366</v>
      </c>
      <c r="Q1040" s="3" t="s">
        <v>77</v>
      </c>
      <c r="R1040" s="3" t="s">
        <v>470</v>
      </c>
      <c r="S1040" s="3" t="s">
        <v>563</v>
      </c>
      <c r="T1040" s="3" t="s">
        <v>476</v>
      </c>
      <c r="U1040" s="3" t="s">
        <v>5286</v>
      </c>
      <c r="V1040" s="330" t="s">
        <v>5028</v>
      </c>
    </row>
    <row r="1041" spans="1:22" x14ac:dyDescent="0.25">
      <c r="A1041" s="5">
        <v>1115828</v>
      </c>
      <c r="B1041" s="430">
        <v>42432</v>
      </c>
      <c r="C1041" s="3" t="s">
        <v>1175</v>
      </c>
      <c r="D1041" s="3" t="s">
        <v>82</v>
      </c>
      <c r="E1041" s="3" t="s">
        <v>125</v>
      </c>
      <c r="F1041" s="3" t="s">
        <v>5096</v>
      </c>
      <c r="G1041" s="3" t="s">
        <v>22</v>
      </c>
      <c r="H1041" s="3" t="s">
        <v>23</v>
      </c>
      <c r="I1041" s="329" t="s">
        <v>24</v>
      </c>
      <c r="J1041" s="5">
        <v>2016</v>
      </c>
      <c r="K1041" s="5">
        <v>2020</v>
      </c>
      <c r="L1041" s="60">
        <v>500000</v>
      </c>
      <c r="M1041" s="329" t="s">
        <v>25</v>
      </c>
      <c r="N1041" s="329" t="s">
        <v>2083</v>
      </c>
      <c r="O1041" s="3" t="s">
        <v>2786</v>
      </c>
      <c r="P1041" s="3" t="s">
        <v>2893</v>
      </c>
      <c r="Q1041" s="3" t="s">
        <v>3593</v>
      </c>
      <c r="R1041" s="3" t="s">
        <v>3137</v>
      </c>
      <c r="S1041" s="3" t="s">
        <v>3077</v>
      </c>
      <c r="T1041" s="3" t="s">
        <v>5284</v>
      </c>
      <c r="U1041" s="3" t="s">
        <v>5287</v>
      </c>
      <c r="V1041" s="330" t="s">
        <v>5028</v>
      </c>
    </row>
    <row r="1042" spans="1:22" x14ac:dyDescent="0.25">
      <c r="A1042" s="5">
        <v>1103241</v>
      </c>
      <c r="B1042" s="430">
        <v>42432</v>
      </c>
      <c r="C1042" s="3" t="s">
        <v>5097</v>
      </c>
      <c r="D1042" s="3" t="s">
        <v>764</v>
      </c>
      <c r="E1042" s="3" t="s">
        <v>765</v>
      </c>
      <c r="F1042" s="3" t="s">
        <v>5098</v>
      </c>
      <c r="G1042" s="3" t="s">
        <v>205</v>
      </c>
      <c r="H1042" s="3" t="s">
        <v>36</v>
      </c>
      <c r="I1042" s="329" t="s">
        <v>24</v>
      </c>
      <c r="J1042" s="5">
        <v>2015</v>
      </c>
      <c r="K1042" s="5">
        <v>2018</v>
      </c>
      <c r="L1042" s="60">
        <v>1192236.8</v>
      </c>
      <c r="M1042" s="329" t="s">
        <v>25</v>
      </c>
      <c r="N1042" s="329" t="s">
        <v>26</v>
      </c>
      <c r="O1042" s="3" t="s">
        <v>2592</v>
      </c>
      <c r="P1042" s="3" t="s">
        <v>2148</v>
      </c>
      <c r="Q1042" s="3" t="s">
        <v>2501</v>
      </c>
      <c r="R1042" s="3" t="s">
        <v>5288</v>
      </c>
      <c r="S1042" s="3" t="s">
        <v>5289</v>
      </c>
      <c r="T1042" s="3" t="s">
        <v>2946</v>
      </c>
      <c r="U1042" s="3" t="s">
        <v>5290</v>
      </c>
      <c r="V1042" s="330" t="s">
        <v>5028</v>
      </c>
    </row>
    <row r="1043" spans="1:22" x14ac:dyDescent="0.25">
      <c r="A1043" s="5">
        <v>1106372</v>
      </c>
      <c r="B1043" s="430">
        <v>42432</v>
      </c>
      <c r="C1043" s="3" t="s">
        <v>5099</v>
      </c>
      <c r="D1043" s="3" t="s">
        <v>764</v>
      </c>
      <c r="E1043" s="3" t="s">
        <v>765</v>
      </c>
      <c r="F1043" s="3" t="s">
        <v>5100</v>
      </c>
      <c r="G1043" s="3" t="s">
        <v>111</v>
      </c>
      <c r="H1043" s="3" t="s">
        <v>23</v>
      </c>
      <c r="I1043" s="329" t="s">
        <v>24</v>
      </c>
      <c r="J1043" s="5">
        <v>2015</v>
      </c>
      <c r="K1043" s="5">
        <v>2018</v>
      </c>
      <c r="L1043" s="60">
        <v>1022303.25</v>
      </c>
      <c r="M1043" s="329" t="s">
        <v>37</v>
      </c>
      <c r="N1043" s="329" t="s">
        <v>38</v>
      </c>
      <c r="O1043" s="3" t="s">
        <v>103</v>
      </c>
      <c r="P1043" s="3" t="s">
        <v>3176</v>
      </c>
      <c r="Q1043" s="3" t="s">
        <v>2297</v>
      </c>
      <c r="R1043" s="3" t="s">
        <v>3599</v>
      </c>
      <c r="S1043" s="3" t="s">
        <v>516</v>
      </c>
      <c r="T1043" s="3" t="s">
        <v>2101</v>
      </c>
      <c r="U1043" s="3" t="s">
        <v>5291</v>
      </c>
      <c r="V1043" s="330" t="s">
        <v>5028</v>
      </c>
    </row>
    <row r="1044" spans="1:22" x14ac:dyDescent="0.25">
      <c r="A1044" s="5">
        <v>1112983</v>
      </c>
      <c r="B1044" s="430">
        <v>42432</v>
      </c>
      <c r="C1044" s="3" t="s">
        <v>5101</v>
      </c>
      <c r="D1044" s="3" t="s">
        <v>764</v>
      </c>
      <c r="E1044" s="3" t="s">
        <v>765</v>
      </c>
      <c r="F1044" s="3" t="s">
        <v>5102</v>
      </c>
      <c r="G1044" s="3" t="s">
        <v>35</v>
      </c>
      <c r="H1044" s="3" t="s">
        <v>36</v>
      </c>
      <c r="I1044" s="329" t="s">
        <v>24</v>
      </c>
      <c r="J1044" s="5">
        <v>2015</v>
      </c>
      <c r="K1044" s="5">
        <v>2017</v>
      </c>
      <c r="L1044" s="60">
        <v>289278.59999999998</v>
      </c>
      <c r="M1044" s="329" t="s">
        <v>37</v>
      </c>
      <c r="N1044" s="329" t="s">
        <v>38</v>
      </c>
      <c r="O1044" s="3" t="s">
        <v>5292</v>
      </c>
      <c r="P1044" s="3" t="s">
        <v>2481</v>
      </c>
      <c r="Q1044" s="3" t="s">
        <v>498</v>
      </c>
      <c r="R1044" s="3" t="s">
        <v>5293</v>
      </c>
      <c r="S1044" s="3" t="s">
        <v>2995</v>
      </c>
      <c r="T1044" s="3" t="s">
        <v>2395</v>
      </c>
      <c r="U1044" s="3" t="s">
        <v>5294</v>
      </c>
      <c r="V1044" s="330" t="s">
        <v>5028</v>
      </c>
    </row>
    <row r="1045" spans="1:22" x14ac:dyDescent="0.25">
      <c r="A1045" s="5">
        <v>1113693</v>
      </c>
      <c r="B1045" s="430">
        <v>42432</v>
      </c>
      <c r="C1045" s="3" t="s">
        <v>5103</v>
      </c>
      <c r="D1045" s="3" t="s">
        <v>764</v>
      </c>
      <c r="E1045" s="3" t="s">
        <v>765</v>
      </c>
      <c r="F1045" s="3" t="s">
        <v>5104</v>
      </c>
      <c r="G1045" s="3" t="s">
        <v>203</v>
      </c>
      <c r="H1045" s="3" t="s">
        <v>23</v>
      </c>
      <c r="I1045" s="329" t="s">
        <v>24</v>
      </c>
      <c r="J1045" s="5">
        <v>2015</v>
      </c>
      <c r="K1045" s="5">
        <v>2019</v>
      </c>
      <c r="L1045" s="60">
        <v>1468026.05</v>
      </c>
      <c r="M1045" s="329" t="s">
        <v>48</v>
      </c>
      <c r="N1045" s="329" t="s">
        <v>38</v>
      </c>
      <c r="O1045" s="3" t="s">
        <v>39</v>
      </c>
      <c r="P1045" s="3" t="s">
        <v>2635</v>
      </c>
      <c r="Q1045" s="3" t="s">
        <v>5295</v>
      </c>
      <c r="R1045" s="3" t="s">
        <v>3368</v>
      </c>
      <c r="S1045" s="3" t="s">
        <v>2432</v>
      </c>
      <c r="T1045" s="3" t="s">
        <v>2276</v>
      </c>
      <c r="U1045" s="3" t="s">
        <v>5296</v>
      </c>
      <c r="V1045" s="330" t="s">
        <v>5028</v>
      </c>
    </row>
    <row r="1046" spans="1:22" x14ac:dyDescent="0.25">
      <c r="A1046" s="5">
        <v>1113850</v>
      </c>
      <c r="B1046" s="430">
        <v>42432</v>
      </c>
      <c r="C1046" s="3" t="s">
        <v>1379</v>
      </c>
      <c r="D1046" s="3" t="s">
        <v>764</v>
      </c>
      <c r="E1046" s="3" t="s">
        <v>765</v>
      </c>
      <c r="F1046" s="3" t="s">
        <v>5105</v>
      </c>
      <c r="G1046" s="3" t="s">
        <v>22</v>
      </c>
      <c r="H1046" s="3" t="s">
        <v>23</v>
      </c>
      <c r="I1046" s="329" t="s">
        <v>24</v>
      </c>
      <c r="J1046" s="5">
        <v>2015</v>
      </c>
      <c r="K1046" s="5">
        <v>2017</v>
      </c>
      <c r="L1046" s="60">
        <v>530252</v>
      </c>
      <c r="M1046" s="329" t="s">
        <v>48</v>
      </c>
      <c r="N1046" s="329" t="s">
        <v>38</v>
      </c>
      <c r="O1046" s="3" t="s">
        <v>39</v>
      </c>
      <c r="P1046" s="3" t="s">
        <v>89</v>
      </c>
      <c r="Q1046" s="3" t="s">
        <v>2356</v>
      </c>
      <c r="R1046" s="3" t="s">
        <v>176</v>
      </c>
      <c r="S1046" s="3" t="s">
        <v>2271</v>
      </c>
      <c r="T1046" s="3" t="s">
        <v>2299</v>
      </c>
      <c r="U1046" s="3" t="s">
        <v>5297</v>
      </c>
      <c r="V1046" s="330" t="s">
        <v>5028</v>
      </c>
    </row>
    <row r="1047" spans="1:22" x14ac:dyDescent="0.25">
      <c r="A1047" s="5">
        <v>1113895</v>
      </c>
      <c r="B1047" s="430">
        <v>42432</v>
      </c>
      <c r="C1047" s="3" t="s">
        <v>5106</v>
      </c>
      <c r="D1047" s="3" t="s">
        <v>764</v>
      </c>
      <c r="E1047" s="3" t="s">
        <v>765</v>
      </c>
      <c r="F1047" s="3" t="s">
        <v>5107</v>
      </c>
      <c r="G1047" s="3" t="s">
        <v>205</v>
      </c>
      <c r="H1047" s="3" t="s">
        <v>36</v>
      </c>
      <c r="I1047" s="329" t="s">
        <v>24</v>
      </c>
      <c r="J1047" s="5">
        <v>2015</v>
      </c>
      <c r="K1047" s="5">
        <v>2019</v>
      </c>
      <c r="L1047" s="60">
        <v>1263576</v>
      </c>
      <c r="M1047" s="329" t="s">
        <v>37</v>
      </c>
      <c r="N1047" s="329" t="s">
        <v>3198</v>
      </c>
      <c r="O1047" s="3" t="s">
        <v>3199</v>
      </c>
      <c r="P1047" s="3" t="s">
        <v>583</v>
      </c>
      <c r="Q1047" s="3" t="s">
        <v>147</v>
      </c>
      <c r="R1047" s="3" t="s">
        <v>188</v>
      </c>
      <c r="S1047" s="3" t="s">
        <v>2995</v>
      </c>
      <c r="T1047" s="3" t="s">
        <v>3150</v>
      </c>
      <c r="U1047" s="3" t="s">
        <v>5298</v>
      </c>
      <c r="V1047" s="330" t="s">
        <v>5028</v>
      </c>
    </row>
    <row r="1048" spans="1:22" x14ac:dyDescent="0.25">
      <c r="A1048" s="5">
        <v>1113962</v>
      </c>
      <c r="B1048" s="430">
        <v>42432</v>
      </c>
      <c r="C1048" s="3" t="s">
        <v>5108</v>
      </c>
      <c r="D1048" s="3" t="s">
        <v>764</v>
      </c>
      <c r="E1048" s="3" t="s">
        <v>765</v>
      </c>
      <c r="F1048" s="3" t="s">
        <v>5109</v>
      </c>
      <c r="G1048" s="3" t="s">
        <v>210</v>
      </c>
      <c r="H1048" s="3" t="s">
        <v>74</v>
      </c>
      <c r="I1048" s="329" t="s">
        <v>24</v>
      </c>
      <c r="J1048" s="5">
        <v>2015</v>
      </c>
      <c r="K1048" s="5">
        <v>2017</v>
      </c>
      <c r="L1048" s="60">
        <v>581318.87000000011</v>
      </c>
      <c r="M1048" s="329" t="s">
        <v>25</v>
      </c>
      <c r="N1048" s="329" t="s">
        <v>160</v>
      </c>
      <c r="O1048" s="3" t="s">
        <v>2652</v>
      </c>
      <c r="P1048" s="3" t="s">
        <v>2252</v>
      </c>
      <c r="Q1048" s="3" t="s">
        <v>3456</v>
      </c>
      <c r="R1048" s="3" t="s">
        <v>504</v>
      </c>
      <c r="S1048" s="3" t="s">
        <v>51</v>
      </c>
      <c r="T1048" s="3" t="s">
        <v>376</v>
      </c>
      <c r="U1048" s="3" t="s">
        <v>5299</v>
      </c>
      <c r="V1048" s="330" t="s">
        <v>5028</v>
      </c>
    </row>
    <row r="1049" spans="1:22" x14ac:dyDescent="0.25">
      <c r="A1049" s="5">
        <v>1114118</v>
      </c>
      <c r="B1049" s="430">
        <v>42432</v>
      </c>
      <c r="C1049" s="3" t="s">
        <v>5110</v>
      </c>
      <c r="D1049" s="3" t="s">
        <v>764</v>
      </c>
      <c r="E1049" s="3" t="s">
        <v>765</v>
      </c>
      <c r="F1049" s="3" t="s">
        <v>5111</v>
      </c>
      <c r="G1049" s="3" t="s">
        <v>203</v>
      </c>
      <c r="H1049" s="3" t="s">
        <v>23</v>
      </c>
      <c r="I1049" s="329" t="s">
        <v>24</v>
      </c>
      <c r="J1049" s="5">
        <v>2015</v>
      </c>
      <c r="K1049" s="5">
        <v>2019</v>
      </c>
      <c r="L1049" s="60">
        <v>1430325.2999999998</v>
      </c>
      <c r="M1049" s="329" t="s">
        <v>48</v>
      </c>
      <c r="N1049" s="329" t="s">
        <v>38</v>
      </c>
      <c r="O1049" s="3" t="s">
        <v>49</v>
      </c>
      <c r="P1049" s="3" t="s">
        <v>453</v>
      </c>
      <c r="Q1049" s="3" t="s">
        <v>436</v>
      </c>
      <c r="R1049" s="3" t="s">
        <v>2356</v>
      </c>
      <c r="S1049" s="3" t="s">
        <v>129</v>
      </c>
      <c r="T1049" s="3" t="s">
        <v>2705</v>
      </c>
      <c r="U1049" s="3" t="s">
        <v>5300</v>
      </c>
      <c r="V1049" s="330" t="s">
        <v>5028</v>
      </c>
    </row>
    <row r="1050" spans="1:22" x14ac:dyDescent="0.25">
      <c r="A1050" s="5">
        <v>1114210</v>
      </c>
      <c r="B1050" s="430">
        <v>42432</v>
      </c>
      <c r="C1050" s="3" t="s">
        <v>5112</v>
      </c>
      <c r="D1050" s="3" t="s">
        <v>764</v>
      </c>
      <c r="E1050" s="3" t="s">
        <v>765</v>
      </c>
      <c r="F1050" s="3" t="s">
        <v>5113</v>
      </c>
      <c r="G1050" s="3" t="s">
        <v>111</v>
      </c>
      <c r="H1050" s="3" t="s">
        <v>23</v>
      </c>
      <c r="I1050" s="329" t="s">
        <v>24</v>
      </c>
      <c r="J1050" s="5">
        <v>2015</v>
      </c>
      <c r="K1050" s="5">
        <v>2019</v>
      </c>
      <c r="L1050" s="60">
        <v>616780.39999999991</v>
      </c>
      <c r="M1050" s="329" t="s">
        <v>37</v>
      </c>
      <c r="N1050" s="329" t="s">
        <v>38</v>
      </c>
      <c r="O1050" s="3" t="s">
        <v>39</v>
      </c>
      <c r="P1050" s="3" t="s">
        <v>571</v>
      </c>
      <c r="Q1050" s="3" t="s">
        <v>2370</v>
      </c>
      <c r="R1050" s="3" t="s">
        <v>445</v>
      </c>
      <c r="S1050" s="3" t="s">
        <v>2630</v>
      </c>
      <c r="T1050" s="3" t="s">
        <v>5301</v>
      </c>
      <c r="U1050" s="3" t="s">
        <v>5302</v>
      </c>
      <c r="V1050" s="330" t="s">
        <v>5028</v>
      </c>
    </row>
    <row r="1051" spans="1:22" x14ac:dyDescent="0.25">
      <c r="A1051" s="5">
        <v>1114281</v>
      </c>
      <c r="B1051" s="430">
        <v>42432</v>
      </c>
      <c r="C1051" s="3" t="s">
        <v>5114</v>
      </c>
      <c r="D1051" s="3" t="s">
        <v>764</v>
      </c>
      <c r="E1051" s="3" t="s">
        <v>765</v>
      </c>
      <c r="F1051" s="3" t="s">
        <v>5115</v>
      </c>
      <c r="G1051" s="3" t="s">
        <v>206</v>
      </c>
      <c r="H1051" s="3" t="s">
        <v>36</v>
      </c>
      <c r="I1051" s="329" t="s">
        <v>24</v>
      </c>
      <c r="J1051" s="5">
        <v>2015</v>
      </c>
      <c r="K1051" s="5">
        <v>2019</v>
      </c>
      <c r="L1051" s="60">
        <v>1299824.45</v>
      </c>
      <c r="M1051" s="329" t="s">
        <v>48</v>
      </c>
      <c r="N1051" s="329" t="s">
        <v>38</v>
      </c>
      <c r="O1051" s="3" t="s">
        <v>96</v>
      </c>
      <c r="P1051" s="3" t="s">
        <v>380</v>
      </c>
      <c r="Q1051" s="3" t="s">
        <v>138</v>
      </c>
      <c r="R1051" s="3" t="s">
        <v>2123</v>
      </c>
      <c r="S1051" s="3" t="s">
        <v>536</v>
      </c>
      <c r="T1051" s="3" t="s">
        <v>571</v>
      </c>
      <c r="U1051" s="3" t="s">
        <v>5303</v>
      </c>
      <c r="V1051" s="330" t="s">
        <v>5028</v>
      </c>
    </row>
    <row r="1052" spans="1:22" x14ac:dyDescent="0.25">
      <c r="A1052" s="5">
        <v>1114437</v>
      </c>
      <c r="B1052" s="430">
        <v>42432</v>
      </c>
      <c r="C1052" s="3" t="s">
        <v>5116</v>
      </c>
      <c r="D1052" s="3" t="s">
        <v>764</v>
      </c>
      <c r="E1052" s="3" t="s">
        <v>765</v>
      </c>
      <c r="F1052" s="3" t="s">
        <v>5117</v>
      </c>
      <c r="G1052" s="3" t="s">
        <v>22</v>
      </c>
      <c r="H1052" s="3" t="s">
        <v>23</v>
      </c>
      <c r="I1052" s="329" t="s">
        <v>24</v>
      </c>
      <c r="J1052" s="5">
        <v>2015</v>
      </c>
      <c r="K1052" s="5">
        <v>2017</v>
      </c>
      <c r="L1052" s="60">
        <v>351240.4</v>
      </c>
      <c r="M1052" s="329" t="s">
        <v>37</v>
      </c>
      <c r="N1052" s="329" t="s">
        <v>38</v>
      </c>
      <c r="O1052" s="3" t="s">
        <v>477</v>
      </c>
      <c r="P1052" s="3" t="s">
        <v>2530</v>
      </c>
      <c r="Q1052" s="3" t="s">
        <v>5304</v>
      </c>
      <c r="R1052" s="3" t="s">
        <v>80</v>
      </c>
      <c r="S1052" s="3" t="s">
        <v>5305</v>
      </c>
      <c r="T1052" s="3" t="s">
        <v>88</v>
      </c>
      <c r="U1052" s="3" t="s">
        <v>5306</v>
      </c>
      <c r="V1052" s="330" t="s">
        <v>5028</v>
      </c>
    </row>
    <row r="1053" spans="1:22" x14ac:dyDescent="0.25">
      <c r="A1053" s="5">
        <v>1114511</v>
      </c>
      <c r="B1053" s="430">
        <v>42432</v>
      </c>
      <c r="C1053" s="3" t="s">
        <v>33</v>
      </c>
      <c r="D1053" s="3" t="s">
        <v>764</v>
      </c>
      <c r="E1053" s="3" t="s">
        <v>765</v>
      </c>
      <c r="F1053" s="3" t="s">
        <v>5118</v>
      </c>
      <c r="G1053" s="3" t="s">
        <v>35</v>
      </c>
      <c r="H1053" s="3" t="s">
        <v>36</v>
      </c>
      <c r="I1053" s="329" t="s">
        <v>24</v>
      </c>
      <c r="J1053" s="5">
        <v>2015</v>
      </c>
      <c r="K1053" s="5">
        <v>2018</v>
      </c>
      <c r="L1053" s="60">
        <v>245109.2</v>
      </c>
      <c r="M1053" s="329" t="s">
        <v>37</v>
      </c>
      <c r="N1053" s="329" t="s">
        <v>38</v>
      </c>
      <c r="O1053" s="3" t="s">
        <v>39</v>
      </c>
      <c r="P1053" s="3" t="s">
        <v>2243</v>
      </c>
      <c r="Q1053" s="3" t="s">
        <v>493</v>
      </c>
      <c r="R1053" s="3" t="s">
        <v>105</v>
      </c>
      <c r="S1053" s="3" t="s">
        <v>5307</v>
      </c>
      <c r="T1053" s="3" t="s">
        <v>476</v>
      </c>
      <c r="U1053" s="3" t="s">
        <v>5308</v>
      </c>
      <c r="V1053" s="330" t="s">
        <v>5028</v>
      </c>
    </row>
    <row r="1054" spans="1:22" x14ac:dyDescent="0.25">
      <c r="A1054" s="5">
        <v>1114545</v>
      </c>
      <c r="B1054" s="430">
        <v>42432</v>
      </c>
      <c r="C1054" s="3" t="s">
        <v>5119</v>
      </c>
      <c r="D1054" s="3" t="s">
        <v>764</v>
      </c>
      <c r="E1054" s="3" t="s">
        <v>765</v>
      </c>
      <c r="F1054" s="3" t="s">
        <v>5120</v>
      </c>
      <c r="G1054" s="3" t="s">
        <v>203</v>
      </c>
      <c r="H1054" s="3" t="s">
        <v>23</v>
      </c>
      <c r="I1054" s="329" t="s">
        <v>24</v>
      </c>
      <c r="J1054" s="5">
        <v>2015</v>
      </c>
      <c r="K1054" s="5">
        <v>2016</v>
      </c>
      <c r="L1054" s="60">
        <v>459688.1</v>
      </c>
      <c r="M1054" s="329" t="s">
        <v>37</v>
      </c>
      <c r="N1054" s="329" t="s">
        <v>422</v>
      </c>
      <c r="O1054" s="3" t="s">
        <v>2480</v>
      </c>
      <c r="P1054" s="3" t="s">
        <v>2483</v>
      </c>
      <c r="Q1054" s="3" t="s">
        <v>3146</v>
      </c>
      <c r="R1054" s="3" t="s">
        <v>2273</v>
      </c>
      <c r="S1054" s="3" t="s">
        <v>476</v>
      </c>
      <c r="T1054" s="3" t="s">
        <v>2630</v>
      </c>
      <c r="U1054" s="3" t="s">
        <v>5309</v>
      </c>
      <c r="V1054" s="330" t="s">
        <v>5028</v>
      </c>
    </row>
    <row r="1055" spans="1:22" x14ac:dyDescent="0.25">
      <c r="A1055" s="5">
        <v>1114605</v>
      </c>
      <c r="B1055" s="430">
        <v>42432</v>
      </c>
      <c r="C1055" s="3" t="s">
        <v>5121</v>
      </c>
      <c r="D1055" s="3" t="s">
        <v>764</v>
      </c>
      <c r="E1055" s="3" t="s">
        <v>765</v>
      </c>
      <c r="F1055" s="3" t="s">
        <v>5122</v>
      </c>
      <c r="G1055" s="3" t="s">
        <v>111</v>
      </c>
      <c r="H1055" s="3" t="s">
        <v>23</v>
      </c>
      <c r="I1055" s="329" t="s">
        <v>24</v>
      </c>
      <c r="J1055" s="5">
        <v>2015</v>
      </c>
      <c r="K1055" s="5">
        <v>2017</v>
      </c>
      <c r="L1055" s="60">
        <v>928416.5</v>
      </c>
      <c r="M1055" s="329" t="s">
        <v>25</v>
      </c>
      <c r="N1055" s="329" t="s">
        <v>442</v>
      </c>
      <c r="O1055" s="3" t="s">
        <v>443</v>
      </c>
      <c r="P1055" s="3" t="s">
        <v>482</v>
      </c>
      <c r="Q1055" s="3" t="s">
        <v>2725</v>
      </c>
      <c r="R1055" s="3" t="s">
        <v>5310</v>
      </c>
      <c r="S1055" s="3" t="s">
        <v>2940</v>
      </c>
      <c r="T1055" s="3" t="s">
        <v>5311</v>
      </c>
      <c r="U1055" s="3" t="s">
        <v>5312</v>
      </c>
      <c r="V1055" s="330" t="s">
        <v>5028</v>
      </c>
    </row>
    <row r="1056" spans="1:22" x14ac:dyDescent="0.25">
      <c r="A1056" s="5">
        <v>1113806</v>
      </c>
      <c r="B1056" s="430">
        <v>42432</v>
      </c>
      <c r="C1056" s="3" t="s">
        <v>5123</v>
      </c>
      <c r="D1056" s="3" t="s">
        <v>5124</v>
      </c>
      <c r="E1056" s="3" t="s">
        <v>5125</v>
      </c>
      <c r="F1056" s="3" t="s">
        <v>5126</v>
      </c>
      <c r="G1056" s="3" t="s">
        <v>205</v>
      </c>
      <c r="H1056" s="3" t="s">
        <v>36</v>
      </c>
      <c r="I1056" s="329" t="s">
        <v>24</v>
      </c>
      <c r="J1056" s="5">
        <v>2016</v>
      </c>
      <c r="K1056" s="5">
        <v>2018</v>
      </c>
      <c r="L1056" s="60">
        <v>89420</v>
      </c>
      <c r="M1056" s="329" t="s">
        <v>48</v>
      </c>
      <c r="N1056" s="329" t="s">
        <v>2192</v>
      </c>
      <c r="O1056" s="3" t="s">
        <v>2484</v>
      </c>
      <c r="P1056" s="3" t="s">
        <v>2582</v>
      </c>
      <c r="Q1056" s="3" t="s">
        <v>132</v>
      </c>
      <c r="R1056" s="3" t="s">
        <v>5313</v>
      </c>
      <c r="S1056" s="3" t="s">
        <v>2675</v>
      </c>
      <c r="T1056" s="3" t="s">
        <v>5314</v>
      </c>
      <c r="U1056" s="3" t="s">
        <v>5315</v>
      </c>
      <c r="V1056" s="330" t="s">
        <v>5028</v>
      </c>
    </row>
    <row r="1057" spans="1:22" x14ac:dyDescent="0.25">
      <c r="A1057" s="5">
        <v>1113818</v>
      </c>
      <c r="B1057" s="430">
        <v>42432</v>
      </c>
      <c r="C1057" s="3" t="s">
        <v>5127</v>
      </c>
      <c r="D1057" s="3" t="s">
        <v>5124</v>
      </c>
      <c r="E1057" s="3" t="s">
        <v>5125</v>
      </c>
      <c r="F1057" s="3" t="s">
        <v>5128</v>
      </c>
      <c r="G1057" s="3" t="s">
        <v>22</v>
      </c>
      <c r="H1057" s="3" t="s">
        <v>23</v>
      </c>
      <c r="I1057" s="329" t="s">
        <v>24</v>
      </c>
      <c r="J1057" s="5">
        <v>2016</v>
      </c>
      <c r="K1057" s="5">
        <v>2018</v>
      </c>
      <c r="L1057" s="60">
        <v>95348</v>
      </c>
      <c r="M1057" s="329" t="s">
        <v>48</v>
      </c>
      <c r="N1057" s="329" t="s">
        <v>38</v>
      </c>
      <c r="O1057" s="3" t="s">
        <v>127</v>
      </c>
      <c r="P1057" s="3" t="s">
        <v>2158</v>
      </c>
      <c r="Q1057" s="3" t="s">
        <v>2154</v>
      </c>
      <c r="R1057" s="3" t="s">
        <v>5316</v>
      </c>
      <c r="S1057" s="3" t="s">
        <v>2751</v>
      </c>
      <c r="T1057" s="3" t="s">
        <v>3637</v>
      </c>
      <c r="U1057" s="3" t="s">
        <v>5317</v>
      </c>
      <c r="V1057" s="330" t="s">
        <v>5028</v>
      </c>
    </row>
    <row r="1058" spans="1:22" x14ac:dyDescent="0.25">
      <c r="A1058" s="5">
        <v>1113872</v>
      </c>
      <c r="B1058" s="430">
        <v>42432</v>
      </c>
      <c r="C1058" s="3" t="s">
        <v>5129</v>
      </c>
      <c r="D1058" s="3" t="s">
        <v>5124</v>
      </c>
      <c r="E1058" s="3" t="s">
        <v>5130</v>
      </c>
      <c r="F1058" s="3" t="s">
        <v>5131</v>
      </c>
      <c r="G1058" s="3" t="s">
        <v>216</v>
      </c>
      <c r="H1058" s="3" t="s">
        <v>201</v>
      </c>
      <c r="I1058" s="329" t="s">
        <v>24</v>
      </c>
      <c r="J1058" s="5">
        <v>2016</v>
      </c>
      <c r="K1058" s="5">
        <v>2018</v>
      </c>
      <c r="L1058" s="60">
        <v>61383.333299999998</v>
      </c>
      <c r="M1058" s="329" t="s">
        <v>66</v>
      </c>
      <c r="N1058" s="329" t="s">
        <v>383</v>
      </c>
      <c r="O1058" s="3" t="s">
        <v>2386</v>
      </c>
      <c r="P1058" s="3" t="s">
        <v>485</v>
      </c>
      <c r="Q1058" s="3" t="s">
        <v>2561</v>
      </c>
      <c r="R1058" s="3" t="s">
        <v>3286</v>
      </c>
      <c r="S1058" s="3" t="s">
        <v>5318</v>
      </c>
      <c r="T1058" s="3" t="s">
        <v>5319</v>
      </c>
      <c r="U1058" s="3" t="s">
        <v>5320</v>
      </c>
      <c r="V1058" s="330" t="s">
        <v>5028</v>
      </c>
    </row>
    <row r="1059" spans="1:22" x14ac:dyDescent="0.25">
      <c r="A1059" s="5">
        <v>1113920</v>
      </c>
      <c r="B1059" s="430">
        <v>42432</v>
      </c>
      <c r="C1059" s="3" t="s">
        <v>5132</v>
      </c>
      <c r="D1059" s="3" t="s">
        <v>5124</v>
      </c>
      <c r="E1059" s="3" t="s">
        <v>5125</v>
      </c>
      <c r="F1059" s="3" t="s">
        <v>5133</v>
      </c>
      <c r="G1059" s="3" t="s">
        <v>22</v>
      </c>
      <c r="H1059" s="3" t="s">
        <v>23</v>
      </c>
      <c r="I1059" s="329" t="s">
        <v>24</v>
      </c>
      <c r="J1059" s="5">
        <v>2016</v>
      </c>
      <c r="K1059" s="5">
        <v>2018</v>
      </c>
      <c r="L1059" s="60">
        <v>107204</v>
      </c>
      <c r="M1059" s="329" t="s">
        <v>48</v>
      </c>
      <c r="N1059" s="329" t="s">
        <v>38</v>
      </c>
      <c r="O1059" s="3" t="s">
        <v>49</v>
      </c>
      <c r="P1059" s="3" t="s">
        <v>97</v>
      </c>
      <c r="Q1059" s="3" t="s">
        <v>436</v>
      </c>
      <c r="R1059" s="3" t="s">
        <v>2273</v>
      </c>
      <c r="S1059" s="3" t="s">
        <v>571</v>
      </c>
      <c r="T1059" s="3" t="s">
        <v>5321</v>
      </c>
      <c r="U1059" s="3" t="s">
        <v>5322</v>
      </c>
      <c r="V1059" s="330" t="s">
        <v>5028</v>
      </c>
    </row>
    <row r="1060" spans="1:22" x14ac:dyDescent="0.25">
      <c r="A1060" s="5">
        <v>1113954</v>
      </c>
      <c r="B1060" s="430">
        <v>42432</v>
      </c>
      <c r="C1060" s="3" t="s">
        <v>5134</v>
      </c>
      <c r="D1060" s="3" t="s">
        <v>5124</v>
      </c>
      <c r="E1060" s="3" t="s">
        <v>5135</v>
      </c>
      <c r="F1060" s="3" t="s">
        <v>5136</v>
      </c>
      <c r="G1060" s="3" t="s">
        <v>22</v>
      </c>
      <c r="H1060" s="3" t="s">
        <v>23</v>
      </c>
      <c r="I1060" s="329" t="s">
        <v>24</v>
      </c>
      <c r="J1060" s="5">
        <v>2016</v>
      </c>
      <c r="K1060" s="5">
        <v>2017</v>
      </c>
      <c r="L1060" s="60">
        <v>81976</v>
      </c>
      <c r="M1060" s="329" t="s">
        <v>25</v>
      </c>
      <c r="N1060" s="329" t="s">
        <v>26</v>
      </c>
      <c r="O1060" s="3" t="s">
        <v>2286</v>
      </c>
      <c r="P1060" s="3" t="s">
        <v>5323</v>
      </c>
      <c r="Q1060" s="3" t="s">
        <v>3336</v>
      </c>
      <c r="R1060" s="3" t="s">
        <v>2491</v>
      </c>
      <c r="S1060" s="3" t="s">
        <v>494</v>
      </c>
      <c r="T1060" s="3" t="s">
        <v>2630</v>
      </c>
      <c r="U1060" s="3" t="s">
        <v>5324</v>
      </c>
      <c r="V1060" s="330" t="s">
        <v>5028</v>
      </c>
    </row>
    <row r="1061" spans="1:22" x14ac:dyDescent="0.25">
      <c r="A1061" s="5">
        <v>1114000</v>
      </c>
      <c r="B1061" s="430">
        <v>42432</v>
      </c>
      <c r="C1061" s="3" t="s">
        <v>5137</v>
      </c>
      <c r="D1061" s="3" t="s">
        <v>5124</v>
      </c>
      <c r="E1061" s="3" t="s">
        <v>5125</v>
      </c>
      <c r="F1061" s="3" t="s">
        <v>5138</v>
      </c>
      <c r="G1061" s="3" t="s">
        <v>215</v>
      </c>
      <c r="H1061" s="3" t="s">
        <v>200</v>
      </c>
      <c r="I1061" s="329" t="s">
        <v>24</v>
      </c>
      <c r="J1061" s="5">
        <v>2016</v>
      </c>
      <c r="K1061" s="5">
        <v>2018</v>
      </c>
      <c r="L1061" s="60">
        <v>84800</v>
      </c>
      <c r="M1061" s="329" t="s">
        <v>48</v>
      </c>
      <c r="N1061" s="329" t="s">
        <v>38</v>
      </c>
      <c r="O1061" s="3" t="s">
        <v>127</v>
      </c>
      <c r="P1061" s="3" t="s">
        <v>3189</v>
      </c>
      <c r="Q1061" s="3" t="s">
        <v>132</v>
      </c>
      <c r="R1061" s="3" t="s">
        <v>2154</v>
      </c>
      <c r="S1061" s="3" t="s">
        <v>3969</v>
      </c>
      <c r="T1061" s="3" t="s">
        <v>3201</v>
      </c>
      <c r="U1061" s="3" t="s">
        <v>5325</v>
      </c>
      <c r="V1061" s="330" t="s">
        <v>5028</v>
      </c>
    </row>
    <row r="1062" spans="1:22" x14ac:dyDescent="0.25">
      <c r="A1062" s="5">
        <v>1114079</v>
      </c>
      <c r="B1062" s="430">
        <v>42432</v>
      </c>
      <c r="C1062" s="3" t="s">
        <v>5139</v>
      </c>
      <c r="D1062" s="3" t="s">
        <v>5124</v>
      </c>
      <c r="E1062" s="3" t="s">
        <v>5135</v>
      </c>
      <c r="F1062" s="3" t="s">
        <v>5140</v>
      </c>
      <c r="G1062" s="3" t="s">
        <v>47</v>
      </c>
      <c r="H1062" s="3" t="s">
        <v>36</v>
      </c>
      <c r="I1062" s="329" t="s">
        <v>24</v>
      </c>
      <c r="J1062" s="5">
        <v>2016</v>
      </c>
      <c r="K1062" s="5">
        <v>2020</v>
      </c>
      <c r="L1062" s="60">
        <v>122714</v>
      </c>
      <c r="M1062" s="329" t="s">
        <v>48</v>
      </c>
      <c r="N1062" s="329" t="s">
        <v>38</v>
      </c>
      <c r="O1062" s="3" t="s">
        <v>39</v>
      </c>
      <c r="P1062" s="3" t="s">
        <v>2170</v>
      </c>
      <c r="Q1062" s="3" t="s">
        <v>91</v>
      </c>
      <c r="R1062" s="3" t="s">
        <v>2966</v>
      </c>
      <c r="S1062" s="3" t="s">
        <v>2312</v>
      </c>
      <c r="T1062" s="3" t="s">
        <v>5326</v>
      </c>
      <c r="U1062" s="3" t="s">
        <v>5327</v>
      </c>
      <c r="V1062" s="330" t="s">
        <v>5028</v>
      </c>
    </row>
    <row r="1063" spans="1:22" x14ac:dyDescent="0.25">
      <c r="A1063" s="5">
        <v>1114086</v>
      </c>
      <c r="B1063" s="430">
        <v>42432</v>
      </c>
      <c r="C1063" s="3" t="s">
        <v>5141</v>
      </c>
      <c r="D1063" s="3" t="s">
        <v>5124</v>
      </c>
      <c r="E1063" s="3" t="s">
        <v>5130</v>
      </c>
      <c r="F1063" s="3" t="s">
        <v>5142</v>
      </c>
      <c r="G1063" s="3" t="s">
        <v>22</v>
      </c>
      <c r="H1063" s="3" t="s">
        <v>23</v>
      </c>
      <c r="I1063" s="329" t="s">
        <v>24</v>
      </c>
      <c r="J1063" s="5">
        <v>2016</v>
      </c>
      <c r="K1063" s="5">
        <v>2017</v>
      </c>
      <c r="L1063" s="60">
        <v>56700</v>
      </c>
      <c r="M1063" s="329" t="s">
        <v>25</v>
      </c>
      <c r="N1063" s="329" t="s">
        <v>56</v>
      </c>
      <c r="O1063" s="3" t="s">
        <v>57</v>
      </c>
      <c r="P1063" s="3" t="s">
        <v>30</v>
      </c>
      <c r="Q1063" s="3" t="s">
        <v>31</v>
      </c>
      <c r="R1063" s="3" t="s">
        <v>418</v>
      </c>
      <c r="S1063" s="3" t="s">
        <v>28</v>
      </c>
      <c r="T1063" s="3" t="s">
        <v>546</v>
      </c>
      <c r="U1063" s="3" t="s">
        <v>5328</v>
      </c>
      <c r="V1063" s="330" t="s">
        <v>5028</v>
      </c>
    </row>
    <row r="1064" spans="1:22" x14ac:dyDescent="0.25">
      <c r="A1064" s="5">
        <v>1114120</v>
      </c>
      <c r="B1064" s="430">
        <v>42432</v>
      </c>
      <c r="C1064" s="3" t="s">
        <v>5143</v>
      </c>
      <c r="D1064" s="3" t="s">
        <v>5124</v>
      </c>
      <c r="E1064" s="3" t="s">
        <v>5135</v>
      </c>
      <c r="F1064" s="3" t="s">
        <v>5144</v>
      </c>
      <c r="G1064" s="3" t="s">
        <v>116</v>
      </c>
      <c r="H1064" s="3" t="s">
        <v>23</v>
      </c>
      <c r="I1064" s="329" t="s">
        <v>75</v>
      </c>
      <c r="J1064" s="5">
        <v>2016</v>
      </c>
      <c r="K1064" s="5">
        <v>2018</v>
      </c>
      <c r="L1064" s="60">
        <v>88765.666700000002</v>
      </c>
      <c r="M1064" s="329" t="s">
        <v>25</v>
      </c>
      <c r="N1064" s="329" t="s">
        <v>2905</v>
      </c>
      <c r="O1064" s="3" t="s">
        <v>5329</v>
      </c>
      <c r="P1064" s="3" t="s">
        <v>5330</v>
      </c>
      <c r="Q1064" s="3" t="s">
        <v>5331</v>
      </c>
      <c r="R1064" s="3" t="s">
        <v>5332</v>
      </c>
      <c r="S1064" s="3" t="s">
        <v>5333</v>
      </c>
      <c r="T1064" s="3" t="s">
        <v>3249</v>
      </c>
      <c r="U1064" s="3" t="s">
        <v>5334</v>
      </c>
      <c r="V1064" s="330" t="s">
        <v>5028</v>
      </c>
    </row>
    <row r="1065" spans="1:22" x14ac:dyDescent="0.25">
      <c r="A1065" s="5">
        <v>1114181</v>
      </c>
      <c r="B1065" s="430">
        <v>42432</v>
      </c>
      <c r="C1065" s="3" t="s">
        <v>5145</v>
      </c>
      <c r="D1065" s="3" t="s">
        <v>5124</v>
      </c>
      <c r="E1065" s="3" t="s">
        <v>5125</v>
      </c>
      <c r="F1065" s="3" t="s">
        <v>5146</v>
      </c>
      <c r="G1065" s="3" t="s">
        <v>3711</v>
      </c>
      <c r="H1065" s="3" t="s">
        <v>23</v>
      </c>
      <c r="I1065" s="329" t="s">
        <v>75</v>
      </c>
      <c r="J1065" s="5">
        <v>2016</v>
      </c>
      <c r="K1065" s="5">
        <v>2017</v>
      </c>
      <c r="L1065" s="60">
        <v>71636</v>
      </c>
      <c r="M1065" s="329" t="s">
        <v>25</v>
      </c>
      <c r="N1065" s="329" t="s">
        <v>56</v>
      </c>
      <c r="O1065" s="3" t="s">
        <v>57</v>
      </c>
      <c r="P1065" s="3" t="s">
        <v>2867</v>
      </c>
      <c r="Q1065" s="3" t="s">
        <v>3469</v>
      </c>
      <c r="R1065" s="3" t="s">
        <v>571</v>
      </c>
      <c r="S1065" s="3" t="s">
        <v>553</v>
      </c>
      <c r="T1065" s="3" t="s">
        <v>2297</v>
      </c>
      <c r="U1065" s="3" t="s">
        <v>5335</v>
      </c>
      <c r="V1065" s="330" t="s">
        <v>5028</v>
      </c>
    </row>
    <row r="1066" spans="1:22" x14ac:dyDescent="0.25">
      <c r="A1066" s="5">
        <v>1114189</v>
      </c>
      <c r="B1066" s="430">
        <v>42432</v>
      </c>
      <c r="C1066" s="3" t="s">
        <v>5147</v>
      </c>
      <c r="D1066" s="3" t="s">
        <v>5124</v>
      </c>
      <c r="E1066" s="3" t="s">
        <v>5135</v>
      </c>
      <c r="F1066" s="3" t="s">
        <v>5148</v>
      </c>
      <c r="G1066" s="3" t="s">
        <v>205</v>
      </c>
      <c r="H1066" s="3" t="s">
        <v>36</v>
      </c>
      <c r="I1066" s="329" t="s">
        <v>24</v>
      </c>
      <c r="J1066" s="5">
        <v>2016</v>
      </c>
      <c r="K1066" s="5">
        <v>2017</v>
      </c>
      <c r="L1066" s="60">
        <v>81976</v>
      </c>
      <c r="M1066" s="329" t="s">
        <v>25</v>
      </c>
      <c r="N1066" s="329" t="s">
        <v>26</v>
      </c>
      <c r="O1066" s="3" t="s">
        <v>2592</v>
      </c>
      <c r="P1066" s="3" t="s">
        <v>5336</v>
      </c>
      <c r="Q1066" s="3" t="s">
        <v>132</v>
      </c>
      <c r="R1066" s="3" t="s">
        <v>154</v>
      </c>
      <c r="S1066" s="3" t="s">
        <v>2148</v>
      </c>
      <c r="T1066" s="3" t="s">
        <v>2469</v>
      </c>
      <c r="U1066" s="3" t="s">
        <v>5337</v>
      </c>
      <c r="V1066" s="330" t="s">
        <v>5028</v>
      </c>
    </row>
    <row r="1067" spans="1:22" x14ac:dyDescent="0.25">
      <c r="A1067" s="5">
        <v>1114194</v>
      </c>
      <c r="B1067" s="430">
        <v>42432</v>
      </c>
      <c r="C1067" s="3" t="s">
        <v>5149</v>
      </c>
      <c r="D1067" s="3" t="s">
        <v>5124</v>
      </c>
      <c r="E1067" s="3" t="s">
        <v>5125</v>
      </c>
      <c r="F1067" s="3" t="s">
        <v>5150</v>
      </c>
      <c r="G1067" s="3" t="s">
        <v>300</v>
      </c>
      <c r="H1067" s="3" t="s">
        <v>199</v>
      </c>
      <c r="I1067" s="329" t="s">
        <v>24</v>
      </c>
      <c r="J1067" s="5">
        <v>2016</v>
      </c>
      <c r="K1067" s="5">
        <v>2018</v>
      </c>
      <c r="L1067" s="60">
        <v>107204</v>
      </c>
      <c r="M1067" s="329" t="s">
        <v>48</v>
      </c>
      <c r="N1067" s="329" t="s">
        <v>529</v>
      </c>
      <c r="O1067" s="3" t="s">
        <v>2320</v>
      </c>
      <c r="P1067" s="3" t="s">
        <v>2356</v>
      </c>
      <c r="Q1067" s="3" t="s">
        <v>2070</v>
      </c>
      <c r="R1067" s="3" t="s">
        <v>570</v>
      </c>
      <c r="S1067" s="3" t="s">
        <v>2529</v>
      </c>
      <c r="T1067" s="3" t="s">
        <v>2170</v>
      </c>
      <c r="U1067" s="3" t="s">
        <v>5338</v>
      </c>
      <c r="V1067" s="330" t="s">
        <v>5028</v>
      </c>
    </row>
    <row r="1068" spans="1:22" x14ac:dyDescent="0.25">
      <c r="A1068" s="5">
        <v>1114218</v>
      </c>
      <c r="B1068" s="430">
        <v>42432</v>
      </c>
      <c r="C1068" s="3" t="s">
        <v>5151</v>
      </c>
      <c r="D1068" s="3" t="s">
        <v>5124</v>
      </c>
      <c r="E1068" s="3" t="s">
        <v>5152</v>
      </c>
      <c r="F1068" s="3" t="s">
        <v>5153</v>
      </c>
      <c r="G1068" s="3" t="s">
        <v>205</v>
      </c>
      <c r="H1068" s="3" t="s">
        <v>36</v>
      </c>
      <c r="I1068" s="329" t="s">
        <v>24</v>
      </c>
      <c r="J1068" s="5">
        <v>2016</v>
      </c>
      <c r="K1068" s="5">
        <v>2018</v>
      </c>
      <c r="L1068" s="60">
        <v>92160.5</v>
      </c>
      <c r="M1068" s="329" t="s">
        <v>48</v>
      </c>
      <c r="N1068" s="329" t="s">
        <v>38</v>
      </c>
      <c r="O1068" s="3" t="s">
        <v>477</v>
      </c>
      <c r="P1068" s="3" t="s">
        <v>3034</v>
      </c>
      <c r="Q1068" s="3" t="s">
        <v>2469</v>
      </c>
      <c r="R1068" s="3" t="s">
        <v>2844</v>
      </c>
      <c r="S1068" s="3" t="s">
        <v>2536</v>
      </c>
      <c r="T1068" s="3" t="s">
        <v>2356</v>
      </c>
      <c r="U1068" s="3" t="s">
        <v>5339</v>
      </c>
      <c r="V1068" s="330" t="s">
        <v>5028</v>
      </c>
    </row>
    <row r="1069" spans="1:22" x14ac:dyDescent="0.25">
      <c r="A1069" s="5">
        <v>1114242</v>
      </c>
      <c r="B1069" s="430">
        <v>42432</v>
      </c>
      <c r="C1069" s="3" t="s">
        <v>5154</v>
      </c>
      <c r="D1069" s="3" t="s">
        <v>5124</v>
      </c>
      <c r="E1069" s="3" t="s">
        <v>5135</v>
      </c>
      <c r="F1069" s="3" t="s">
        <v>5155</v>
      </c>
      <c r="G1069" s="3" t="s">
        <v>22</v>
      </c>
      <c r="H1069" s="3" t="s">
        <v>23</v>
      </c>
      <c r="I1069" s="329" t="s">
        <v>24</v>
      </c>
      <c r="J1069" s="5">
        <v>2016</v>
      </c>
      <c r="K1069" s="5">
        <v>2018</v>
      </c>
      <c r="L1069" s="60">
        <v>122714</v>
      </c>
      <c r="M1069" s="329" t="s">
        <v>25</v>
      </c>
      <c r="N1069" s="329" t="s">
        <v>160</v>
      </c>
      <c r="O1069" s="3" t="s">
        <v>2632</v>
      </c>
      <c r="P1069" s="3" t="s">
        <v>2938</v>
      </c>
      <c r="Q1069" s="3" t="s">
        <v>2117</v>
      </c>
      <c r="R1069" s="3" t="s">
        <v>3152</v>
      </c>
      <c r="S1069" s="3" t="s">
        <v>3153</v>
      </c>
      <c r="T1069" s="3" t="s">
        <v>571</v>
      </c>
      <c r="U1069" s="3" t="s">
        <v>5340</v>
      </c>
      <c r="V1069" s="330" t="s">
        <v>5028</v>
      </c>
    </row>
    <row r="1070" spans="1:22" x14ac:dyDescent="0.25">
      <c r="A1070" s="5">
        <v>1114265</v>
      </c>
      <c r="B1070" s="430">
        <v>42432</v>
      </c>
      <c r="C1070" s="3" t="s">
        <v>5156</v>
      </c>
      <c r="D1070" s="3" t="s">
        <v>5124</v>
      </c>
      <c r="E1070" s="3" t="s">
        <v>5135</v>
      </c>
      <c r="F1070" s="3" t="s">
        <v>5157</v>
      </c>
      <c r="G1070" s="3" t="s">
        <v>22</v>
      </c>
      <c r="H1070" s="3" t="s">
        <v>23</v>
      </c>
      <c r="I1070" s="329" t="s">
        <v>24</v>
      </c>
      <c r="J1070" s="5">
        <v>2016</v>
      </c>
      <c r="K1070" s="5">
        <v>2018</v>
      </c>
      <c r="L1070" s="60">
        <v>92160.5</v>
      </c>
      <c r="M1070" s="329" t="s">
        <v>66</v>
      </c>
      <c r="N1070" s="329" t="s">
        <v>184</v>
      </c>
      <c r="O1070" s="3" t="s">
        <v>2129</v>
      </c>
      <c r="P1070" s="3" t="s">
        <v>2893</v>
      </c>
      <c r="Q1070" s="3" t="s">
        <v>5341</v>
      </c>
      <c r="R1070" s="3" t="s">
        <v>2895</v>
      </c>
      <c r="S1070" s="3" t="s">
        <v>5342</v>
      </c>
      <c r="T1070" s="3" t="s">
        <v>5343</v>
      </c>
      <c r="U1070" s="3" t="s">
        <v>5344</v>
      </c>
      <c r="V1070" s="330" t="s">
        <v>5028</v>
      </c>
    </row>
    <row r="1071" spans="1:22" x14ac:dyDescent="0.25">
      <c r="A1071" s="5">
        <v>1114284</v>
      </c>
      <c r="B1071" s="430">
        <v>42432</v>
      </c>
      <c r="C1071" s="3" t="s">
        <v>5158</v>
      </c>
      <c r="D1071" s="3" t="s">
        <v>5124</v>
      </c>
      <c r="E1071" s="3" t="s">
        <v>5135</v>
      </c>
      <c r="F1071" s="3" t="s">
        <v>5159</v>
      </c>
      <c r="G1071" s="3" t="s">
        <v>111</v>
      </c>
      <c r="H1071" s="3" t="s">
        <v>23</v>
      </c>
      <c r="I1071" s="329" t="s">
        <v>24</v>
      </c>
      <c r="J1071" s="5">
        <v>2016</v>
      </c>
      <c r="K1071" s="5">
        <v>2018</v>
      </c>
      <c r="L1071" s="60">
        <v>98950.166700000002</v>
      </c>
      <c r="M1071" s="329" t="s">
        <v>25</v>
      </c>
      <c r="N1071" s="329" t="s">
        <v>112</v>
      </c>
      <c r="O1071" s="3" t="s">
        <v>2343</v>
      </c>
      <c r="P1071" s="3" t="s">
        <v>5345</v>
      </c>
      <c r="Q1071" s="3" t="s">
        <v>5346</v>
      </c>
      <c r="R1071" s="3" t="s">
        <v>2981</v>
      </c>
      <c r="S1071" s="3" t="s">
        <v>2345</v>
      </c>
      <c r="T1071" s="3" t="s">
        <v>4017</v>
      </c>
      <c r="U1071" s="3" t="s">
        <v>5347</v>
      </c>
      <c r="V1071" s="330" t="s">
        <v>5028</v>
      </c>
    </row>
    <row r="1072" spans="1:22" x14ac:dyDescent="0.25">
      <c r="A1072" s="5">
        <v>1114350</v>
      </c>
      <c r="B1072" s="430">
        <v>42432</v>
      </c>
      <c r="C1072" s="3" t="s">
        <v>5160</v>
      </c>
      <c r="D1072" s="3" t="s">
        <v>5124</v>
      </c>
      <c r="E1072" s="3" t="s">
        <v>5130</v>
      </c>
      <c r="F1072" s="3" t="s">
        <v>5161</v>
      </c>
      <c r="G1072" s="3" t="s">
        <v>206</v>
      </c>
      <c r="H1072" s="3" t="s">
        <v>36</v>
      </c>
      <c r="I1072" s="329" t="s">
        <v>24</v>
      </c>
      <c r="J1072" s="5">
        <v>2016</v>
      </c>
      <c r="K1072" s="5">
        <v>2017</v>
      </c>
      <c r="L1072" s="60">
        <v>56700</v>
      </c>
      <c r="M1072" s="329" t="s">
        <v>25</v>
      </c>
      <c r="N1072" s="329" t="s">
        <v>151</v>
      </c>
      <c r="O1072" s="3" t="s">
        <v>152</v>
      </c>
      <c r="P1072" s="3" t="s">
        <v>3065</v>
      </c>
      <c r="Q1072" s="3" t="s">
        <v>5348</v>
      </c>
      <c r="R1072" s="3" t="s">
        <v>5349</v>
      </c>
      <c r="S1072" s="3" t="s">
        <v>569</v>
      </c>
      <c r="T1072" s="3" t="s">
        <v>5350</v>
      </c>
      <c r="U1072" s="3" t="s">
        <v>5351</v>
      </c>
      <c r="V1072" s="330" t="s">
        <v>5028</v>
      </c>
    </row>
    <row r="1073" spans="1:22" x14ac:dyDescent="0.25">
      <c r="A1073" s="5">
        <v>1114379</v>
      </c>
      <c r="B1073" s="430">
        <v>42432</v>
      </c>
      <c r="C1073" s="3" t="s">
        <v>5162</v>
      </c>
      <c r="D1073" s="3" t="s">
        <v>5124</v>
      </c>
      <c r="E1073" s="3" t="s">
        <v>5135</v>
      </c>
      <c r="F1073" s="3" t="s">
        <v>5163</v>
      </c>
      <c r="G1073" s="3" t="s">
        <v>22</v>
      </c>
      <c r="H1073" s="3" t="s">
        <v>23</v>
      </c>
      <c r="I1073" s="329" t="s">
        <v>24</v>
      </c>
      <c r="J1073" s="5">
        <v>2016</v>
      </c>
      <c r="K1073" s="5">
        <v>2017</v>
      </c>
      <c r="L1073" s="60">
        <v>81976</v>
      </c>
      <c r="M1073" s="329" t="s">
        <v>66</v>
      </c>
      <c r="N1073" s="329" t="s">
        <v>160</v>
      </c>
      <c r="O1073" s="3" t="s">
        <v>2464</v>
      </c>
      <c r="P1073" s="3" t="s">
        <v>5352</v>
      </c>
      <c r="Q1073" s="3" t="s">
        <v>558</v>
      </c>
      <c r="R1073" s="3" t="s">
        <v>2088</v>
      </c>
      <c r="S1073" s="3" t="s">
        <v>2572</v>
      </c>
      <c r="T1073" s="3" t="s">
        <v>5353</v>
      </c>
      <c r="U1073" s="3" t="s">
        <v>5354</v>
      </c>
      <c r="V1073" s="330" t="s">
        <v>5028</v>
      </c>
    </row>
    <row r="1074" spans="1:22" x14ac:dyDescent="0.25">
      <c r="A1074" s="5">
        <v>1114408</v>
      </c>
      <c r="B1074" s="430">
        <v>42432</v>
      </c>
      <c r="C1074" s="3" t="s">
        <v>5164</v>
      </c>
      <c r="D1074" s="3" t="s">
        <v>5124</v>
      </c>
      <c r="E1074" s="3" t="s">
        <v>5135</v>
      </c>
      <c r="F1074" s="3" t="s">
        <v>5165</v>
      </c>
      <c r="G1074" s="3" t="s">
        <v>205</v>
      </c>
      <c r="H1074" s="3" t="s">
        <v>36</v>
      </c>
      <c r="I1074" s="329" t="s">
        <v>24</v>
      </c>
      <c r="J1074" s="5">
        <v>2016</v>
      </c>
      <c r="K1074" s="5">
        <v>2018</v>
      </c>
      <c r="L1074" s="60">
        <v>88765.666700000002</v>
      </c>
      <c r="M1074" s="329" t="s">
        <v>25</v>
      </c>
      <c r="N1074" s="329" t="s">
        <v>151</v>
      </c>
      <c r="O1074" s="3" t="s">
        <v>152</v>
      </c>
      <c r="P1074" s="3" t="s">
        <v>164</v>
      </c>
      <c r="Q1074" s="3" t="s">
        <v>5355</v>
      </c>
      <c r="R1074" s="3" t="s">
        <v>5356</v>
      </c>
      <c r="S1074" s="3" t="s">
        <v>2265</v>
      </c>
      <c r="T1074" s="3" t="s">
        <v>5357</v>
      </c>
      <c r="U1074" s="3" t="s">
        <v>5358</v>
      </c>
      <c r="V1074" s="330" t="s">
        <v>5028</v>
      </c>
    </row>
    <row r="1075" spans="1:22" x14ac:dyDescent="0.25">
      <c r="A1075" s="5">
        <v>1114409</v>
      </c>
      <c r="B1075" s="430">
        <v>42432</v>
      </c>
      <c r="C1075" s="3" t="s">
        <v>5166</v>
      </c>
      <c r="D1075" s="3" t="s">
        <v>5124</v>
      </c>
      <c r="E1075" s="3" t="s">
        <v>5135</v>
      </c>
      <c r="F1075" s="3" t="s">
        <v>5167</v>
      </c>
      <c r="G1075" s="3" t="s">
        <v>116</v>
      </c>
      <c r="H1075" s="3" t="s">
        <v>23</v>
      </c>
      <c r="I1075" s="329" t="s">
        <v>75</v>
      </c>
      <c r="J1075" s="5">
        <v>2016</v>
      </c>
      <c r="K1075" s="5">
        <v>2018</v>
      </c>
      <c r="L1075" s="60">
        <v>122714</v>
      </c>
      <c r="M1075" s="329" t="s">
        <v>66</v>
      </c>
      <c r="N1075" s="329" t="s">
        <v>142</v>
      </c>
      <c r="O1075" s="3" t="s">
        <v>2173</v>
      </c>
      <c r="P1075" s="3" t="s">
        <v>5359</v>
      </c>
      <c r="Q1075" s="3" t="s">
        <v>403</v>
      </c>
      <c r="R1075" s="3" t="s">
        <v>123</v>
      </c>
      <c r="S1075" s="3" t="s">
        <v>2357</v>
      </c>
      <c r="T1075" s="3" t="s">
        <v>3024</v>
      </c>
      <c r="U1075" s="3" t="s">
        <v>5360</v>
      </c>
      <c r="V1075" s="330" t="s">
        <v>5028</v>
      </c>
    </row>
    <row r="1076" spans="1:22" x14ac:dyDescent="0.25">
      <c r="A1076" s="5">
        <v>1114472</v>
      </c>
      <c r="B1076" s="430">
        <v>42432</v>
      </c>
      <c r="C1076" s="3" t="s">
        <v>5168</v>
      </c>
      <c r="D1076" s="3" t="s">
        <v>5124</v>
      </c>
      <c r="E1076" s="3" t="s">
        <v>5135</v>
      </c>
      <c r="F1076" s="3" t="s">
        <v>5169</v>
      </c>
      <c r="G1076" s="3" t="s">
        <v>205</v>
      </c>
      <c r="H1076" s="3" t="s">
        <v>36</v>
      </c>
      <c r="I1076" s="329" t="s">
        <v>24</v>
      </c>
      <c r="J1076" s="5">
        <v>2016</v>
      </c>
      <c r="K1076" s="5">
        <v>2018</v>
      </c>
      <c r="L1076" s="60">
        <v>102345</v>
      </c>
      <c r="M1076" s="329" t="s">
        <v>25</v>
      </c>
      <c r="N1076" s="329" t="s">
        <v>151</v>
      </c>
      <c r="O1076" s="3" t="s">
        <v>152</v>
      </c>
      <c r="P1076" s="3" t="s">
        <v>2531</v>
      </c>
      <c r="Q1076" s="3" t="s">
        <v>123</v>
      </c>
      <c r="R1076" s="3" t="s">
        <v>3642</v>
      </c>
      <c r="S1076" s="3" t="s">
        <v>486</v>
      </c>
      <c r="T1076" s="3" t="s">
        <v>571</v>
      </c>
      <c r="U1076" s="3" t="s">
        <v>5361</v>
      </c>
      <c r="V1076" s="330" t="s">
        <v>5028</v>
      </c>
    </row>
    <row r="1077" spans="1:22" x14ac:dyDescent="0.25">
      <c r="A1077" s="5">
        <v>1114522</v>
      </c>
      <c r="B1077" s="430">
        <v>42432</v>
      </c>
      <c r="C1077" s="3" t="s">
        <v>5170</v>
      </c>
      <c r="D1077" s="3" t="s">
        <v>5124</v>
      </c>
      <c r="E1077" s="3" t="s">
        <v>5125</v>
      </c>
      <c r="F1077" s="3" t="s">
        <v>5171</v>
      </c>
      <c r="G1077" s="3" t="s">
        <v>751</v>
      </c>
      <c r="H1077" s="3" t="s">
        <v>23</v>
      </c>
      <c r="I1077" s="329" t="s">
        <v>24</v>
      </c>
      <c r="J1077" s="5">
        <v>2016</v>
      </c>
      <c r="K1077" s="5">
        <v>2018</v>
      </c>
      <c r="L1077" s="60">
        <v>107204</v>
      </c>
      <c r="M1077" s="329" t="s">
        <v>25</v>
      </c>
      <c r="N1077" s="329" t="s">
        <v>26</v>
      </c>
      <c r="O1077" s="3" t="s">
        <v>2296</v>
      </c>
      <c r="P1077" s="3" t="s">
        <v>5362</v>
      </c>
      <c r="Q1077" s="3" t="s">
        <v>2370</v>
      </c>
      <c r="R1077" s="3" t="s">
        <v>571</v>
      </c>
      <c r="S1077" s="3" t="s">
        <v>5363</v>
      </c>
      <c r="T1077" s="3" t="s">
        <v>2463</v>
      </c>
      <c r="U1077" s="3" t="s">
        <v>5364</v>
      </c>
      <c r="V1077" s="330" t="s">
        <v>5028</v>
      </c>
    </row>
    <row r="1078" spans="1:22" x14ac:dyDescent="0.25">
      <c r="A1078" s="5">
        <v>1114525</v>
      </c>
      <c r="B1078" s="430">
        <v>42432</v>
      </c>
      <c r="C1078" s="3" t="s">
        <v>5172</v>
      </c>
      <c r="D1078" s="3" t="s">
        <v>5124</v>
      </c>
      <c r="E1078" s="3" t="s">
        <v>5125</v>
      </c>
      <c r="F1078" s="3" t="s">
        <v>5173</v>
      </c>
      <c r="G1078" s="3" t="s">
        <v>22</v>
      </c>
      <c r="H1078" s="3" t="s">
        <v>23</v>
      </c>
      <c r="I1078" s="329" t="s">
        <v>24</v>
      </c>
      <c r="J1078" s="5">
        <v>2016</v>
      </c>
      <c r="K1078" s="5">
        <v>2018</v>
      </c>
      <c r="L1078" s="60">
        <v>84800</v>
      </c>
      <c r="M1078" s="329" t="s">
        <v>48</v>
      </c>
      <c r="N1078" s="329" t="s">
        <v>38</v>
      </c>
      <c r="O1078" s="3" t="s">
        <v>39</v>
      </c>
      <c r="P1078" s="3" t="s">
        <v>5365</v>
      </c>
      <c r="Q1078" s="3" t="s">
        <v>2364</v>
      </c>
      <c r="R1078" s="3" t="s">
        <v>3116</v>
      </c>
      <c r="S1078" s="3" t="s">
        <v>40</v>
      </c>
      <c r="T1078" s="3" t="s">
        <v>3565</v>
      </c>
      <c r="U1078" s="3" t="s">
        <v>5366</v>
      </c>
      <c r="V1078" s="330" t="s">
        <v>5028</v>
      </c>
    </row>
    <row r="1079" spans="1:22" x14ac:dyDescent="0.25">
      <c r="A1079" s="5">
        <v>1114529</v>
      </c>
      <c r="B1079" s="430">
        <v>42432</v>
      </c>
      <c r="C1079" s="3" t="s">
        <v>5174</v>
      </c>
      <c r="D1079" s="3" t="s">
        <v>5124</v>
      </c>
      <c r="E1079" s="3" t="s">
        <v>5135</v>
      </c>
      <c r="F1079" s="3" t="s">
        <v>5175</v>
      </c>
      <c r="G1079" s="3" t="s">
        <v>205</v>
      </c>
      <c r="H1079" s="3" t="s">
        <v>36</v>
      </c>
      <c r="I1079" s="329" t="s">
        <v>24</v>
      </c>
      <c r="J1079" s="5">
        <v>2016</v>
      </c>
      <c r="K1079" s="5">
        <v>2017</v>
      </c>
      <c r="L1079" s="60">
        <v>81976</v>
      </c>
      <c r="M1079" s="329" t="s">
        <v>25</v>
      </c>
      <c r="N1079" s="329" t="s">
        <v>56</v>
      </c>
      <c r="O1079" s="3" t="s">
        <v>57</v>
      </c>
      <c r="P1079" s="3" t="s">
        <v>3376</v>
      </c>
      <c r="Q1079" s="3" t="s">
        <v>378</v>
      </c>
      <c r="R1079" s="3" t="s">
        <v>3567</v>
      </c>
      <c r="S1079" s="3" t="s">
        <v>598</v>
      </c>
      <c r="T1079" s="3" t="s">
        <v>5367</v>
      </c>
      <c r="U1079" s="3" t="s">
        <v>5368</v>
      </c>
      <c r="V1079" s="330" t="s">
        <v>5028</v>
      </c>
    </row>
    <row r="1080" spans="1:22" x14ac:dyDescent="0.25">
      <c r="A1080" s="5">
        <v>1114539</v>
      </c>
      <c r="B1080" s="430">
        <v>42432</v>
      </c>
      <c r="C1080" s="3" t="s">
        <v>5176</v>
      </c>
      <c r="D1080" s="3" t="s">
        <v>5124</v>
      </c>
      <c r="E1080" s="3" t="s">
        <v>5135</v>
      </c>
      <c r="F1080" s="3" t="s">
        <v>5177</v>
      </c>
      <c r="G1080" s="3" t="s">
        <v>214</v>
      </c>
      <c r="H1080" s="3" t="s">
        <v>74</v>
      </c>
      <c r="I1080" s="329" t="s">
        <v>24</v>
      </c>
      <c r="J1080" s="5">
        <v>2016</v>
      </c>
      <c r="K1080" s="5">
        <v>2018</v>
      </c>
      <c r="L1080" s="60">
        <v>102345</v>
      </c>
      <c r="M1080" s="329" t="s">
        <v>25</v>
      </c>
      <c r="N1080" s="329" t="s">
        <v>26</v>
      </c>
      <c r="O1080" s="3" t="s">
        <v>2592</v>
      </c>
      <c r="P1080" s="3" t="s">
        <v>5369</v>
      </c>
      <c r="Q1080" s="3" t="s">
        <v>5370</v>
      </c>
      <c r="R1080" s="3" t="s">
        <v>5371</v>
      </c>
      <c r="S1080" s="3" t="s">
        <v>2818</v>
      </c>
      <c r="T1080" s="3" t="s">
        <v>2149</v>
      </c>
      <c r="U1080" s="3" t="s">
        <v>5372</v>
      </c>
      <c r="V1080" s="330" t="s">
        <v>5028</v>
      </c>
    </row>
    <row r="1081" spans="1:22" x14ac:dyDescent="0.25">
      <c r="A1081" s="5">
        <v>1114542</v>
      </c>
      <c r="B1081" s="430">
        <v>42432</v>
      </c>
      <c r="C1081" s="3" t="s">
        <v>5178</v>
      </c>
      <c r="D1081" s="3" t="s">
        <v>5124</v>
      </c>
      <c r="E1081" s="3" t="s">
        <v>5135</v>
      </c>
      <c r="F1081" s="3" t="s">
        <v>5179</v>
      </c>
      <c r="G1081" s="3" t="s">
        <v>111</v>
      </c>
      <c r="H1081" s="3" t="s">
        <v>23</v>
      </c>
      <c r="I1081" s="329" t="s">
        <v>24</v>
      </c>
      <c r="J1081" s="5">
        <v>2016</v>
      </c>
      <c r="K1081" s="5">
        <v>2018</v>
      </c>
      <c r="L1081" s="60">
        <v>122714</v>
      </c>
      <c r="M1081" s="329" t="s">
        <v>25</v>
      </c>
      <c r="N1081" s="329" t="s">
        <v>26</v>
      </c>
      <c r="O1081" s="3" t="s">
        <v>87</v>
      </c>
      <c r="P1081" s="3" t="s">
        <v>3136</v>
      </c>
      <c r="Q1081" s="3" t="s">
        <v>2587</v>
      </c>
      <c r="R1081" s="3" t="s">
        <v>3217</v>
      </c>
      <c r="S1081" s="3" t="s">
        <v>3595</v>
      </c>
      <c r="T1081" s="3" t="s">
        <v>3329</v>
      </c>
      <c r="U1081" s="3" t="s">
        <v>5373</v>
      </c>
      <c r="V1081" s="330" t="s">
        <v>5028</v>
      </c>
    </row>
    <row r="1082" spans="1:22" x14ac:dyDescent="0.25">
      <c r="A1082" s="5">
        <v>1114567</v>
      </c>
      <c r="B1082" s="430">
        <v>42432</v>
      </c>
      <c r="C1082" s="3" t="s">
        <v>5180</v>
      </c>
      <c r="D1082" s="3" t="s">
        <v>5124</v>
      </c>
      <c r="E1082" s="3" t="s">
        <v>5135</v>
      </c>
      <c r="F1082" s="3" t="s">
        <v>5181</v>
      </c>
      <c r="G1082" s="3" t="s">
        <v>116</v>
      </c>
      <c r="H1082" s="3" t="s">
        <v>23</v>
      </c>
      <c r="I1082" s="329" t="s">
        <v>75</v>
      </c>
      <c r="J1082" s="5">
        <v>2016</v>
      </c>
      <c r="K1082" s="5">
        <v>2018</v>
      </c>
      <c r="L1082" s="60">
        <v>92160.5</v>
      </c>
      <c r="M1082" s="329" t="s">
        <v>25</v>
      </c>
      <c r="N1082" s="329" t="s">
        <v>151</v>
      </c>
      <c r="O1082" s="3" t="s">
        <v>152</v>
      </c>
      <c r="P1082" s="3" t="s">
        <v>154</v>
      </c>
      <c r="Q1082" s="3" t="s">
        <v>2357</v>
      </c>
      <c r="R1082" s="3" t="s">
        <v>196</v>
      </c>
      <c r="S1082" s="3" t="s">
        <v>492</v>
      </c>
      <c r="T1082" s="3" t="s">
        <v>2678</v>
      </c>
      <c r="U1082" s="3" t="s">
        <v>5374</v>
      </c>
      <c r="V1082" s="330" t="s">
        <v>5028</v>
      </c>
    </row>
    <row r="1083" spans="1:22" x14ac:dyDescent="0.25">
      <c r="A1083" s="5">
        <v>1114588</v>
      </c>
      <c r="B1083" s="430">
        <v>42432</v>
      </c>
      <c r="C1083" s="3" t="s">
        <v>5182</v>
      </c>
      <c r="D1083" s="3" t="s">
        <v>5124</v>
      </c>
      <c r="E1083" s="3" t="s">
        <v>5135</v>
      </c>
      <c r="F1083" s="3" t="s">
        <v>5183</v>
      </c>
      <c r="G1083" s="3" t="s">
        <v>205</v>
      </c>
      <c r="H1083" s="3" t="s">
        <v>36</v>
      </c>
      <c r="I1083" s="329" t="s">
        <v>24</v>
      </c>
      <c r="J1083" s="5">
        <v>2016</v>
      </c>
      <c r="K1083" s="5">
        <v>2018</v>
      </c>
      <c r="L1083" s="60">
        <v>122714</v>
      </c>
      <c r="M1083" s="329" t="s">
        <v>66</v>
      </c>
      <c r="N1083" s="329" t="s">
        <v>2083</v>
      </c>
      <c r="O1083" s="3" t="s">
        <v>5375</v>
      </c>
      <c r="P1083" s="3" t="s">
        <v>3189</v>
      </c>
      <c r="Q1083" s="3" t="s">
        <v>5376</v>
      </c>
      <c r="R1083" s="3" t="s">
        <v>405</v>
      </c>
      <c r="S1083" s="3" t="s">
        <v>5377</v>
      </c>
      <c r="T1083" s="3" t="s">
        <v>80</v>
      </c>
      <c r="U1083" s="3" t="s">
        <v>5378</v>
      </c>
      <c r="V1083" s="330" t="s">
        <v>5028</v>
      </c>
    </row>
    <row r="1084" spans="1:22" x14ac:dyDescent="0.25">
      <c r="A1084" s="5">
        <v>1114589</v>
      </c>
      <c r="B1084" s="430">
        <v>42432</v>
      </c>
      <c r="C1084" s="3" t="s">
        <v>5184</v>
      </c>
      <c r="D1084" s="3" t="s">
        <v>5124</v>
      </c>
      <c r="E1084" s="3" t="s">
        <v>5135</v>
      </c>
      <c r="F1084" s="3" t="s">
        <v>5185</v>
      </c>
      <c r="G1084" s="3" t="s">
        <v>205</v>
      </c>
      <c r="H1084" s="3" t="s">
        <v>36</v>
      </c>
      <c r="I1084" s="329" t="s">
        <v>24</v>
      </c>
      <c r="J1084" s="5">
        <v>2016</v>
      </c>
      <c r="K1084" s="5">
        <v>2018</v>
      </c>
      <c r="L1084" s="60">
        <v>122714</v>
      </c>
      <c r="M1084" s="329" t="s">
        <v>25</v>
      </c>
      <c r="N1084" s="329" t="s">
        <v>26</v>
      </c>
      <c r="O1084" s="3" t="s">
        <v>87</v>
      </c>
      <c r="P1084" s="3" t="s">
        <v>89</v>
      </c>
      <c r="Q1084" s="3" t="s">
        <v>2628</v>
      </c>
      <c r="R1084" s="3" t="s">
        <v>3613</v>
      </c>
      <c r="S1084" s="3" t="s">
        <v>382</v>
      </c>
      <c r="T1084" s="3" t="s">
        <v>5379</v>
      </c>
      <c r="U1084" s="3" t="s">
        <v>5380</v>
      </c>
      <c r="V1084" s="330" t="s">
        <v>5028</v>
      </c>
    </row>
    <row r="1085" spans="1:22" x14ac:dyDescent="0.25">
      <c r="A1085" s="5">
        <v>1114606</v>
      </c>
      <c r="B1085" s="430">
        <v>42432</v>
      </c>
      <c r="C1085" s="3" t="s">
        <v>5186</v>
      </c>
      <c r="D1085" s="3" t="s">
        <v>5124</v>
      </c>
      <c r="E1085" s="3" t="s">
        <v>5135</v>
      </c>
      <c r="F1085" s="3" t="s">
        <v>5187</v>
      </c>
      <c r="G1085" s="3" t="s">
        <v>205</v>
      </c>
      <c r="H1085" s="3" t="s">
        <v>36</v>
      </c>
      <c r="I1085" s="329" t="s">
        <v>24</v>
      </c>
      <c r="J1085" s="5">
        <v>2016</v>
      </c>
      <c r="K1085" s="5">
        <v>2018</v>
      </c>
      <c r="L1085" s="60">
        <v>122714</v>
      </c>
      <c r="M1085" s="329" t="s">
        <v>25</v>
      </c>
      <c r="N1085" s="329" t="s">
        <v>151</v>
      </c>
      <c r="O1085" s="3" t="s">
        <v>2231</v>
      </c>
      <c r="P1085" s="3" t="s">
        <v>2159</v>
      </c>
      <c r="Q1085" s="3" t="s">
        <v>5381</v>
      </c>
      <c r="R1085" s="3" t="s">
        <v>2157</v>
      </c>
      <c r="S1085" s="3" t="s">
        <v>2338</v>
      </c>
      <c r="T1085" s="3" t="s">
        <v>5382</v>
      </c>
      <c r="U1085" s="3" t="s">
        <v>5383</v>
      </c>
      <c r="V1085" s="330" t="s">
        <v>5028</v>
      </c>
    </row>
    <row r="1086" spans="1:22" x14ac:dyDescent="0.25">
      <c r="A1086" s="5">
        <v>1114631</v>
      </c>
      <c r="B1086" s="430">
        <v>42432</v>
      </c>
      <c r="C1086" s="3" t="s">
        <v>5188</v>
      </c>
      <c r="D1086" s="3" t="s">
        <v>5124</v>
      </c>
      <c r="E1086" s="3" t="s">
        <v>5135</v>
      </c>
      <c r="F1086" s="3" t="s">
        <v>5189</v>
      </c>
      <c r="G1086" s="3" t="s">
        <v>47</v>
      </c>
      <c r="H1086" s="3" t="s">
        <v>36</v>
      </c>
      <c r="I1086" s="329" t="s">
        <v>24</v>
      </c>
      <c r="J1086" s="5">
        <v>2016</v>
      </c>
      <c r="K1086" s="5">
        <v>2017</v>
      </c>
      <c r="L1086" s="60">
        <v>71791.5</v>
      </c>
      <c r="M1086" s="329" t="s">
        <v>25</v>
      </c>
      <c r="N1086" s="329" t="s">
        <v>2192</v>
      </c>
      <c r="O1086" s="3" t="s">
        <v>2405</v>
      </c>
      <c r="P1086" s="3" t="s">
        <v>2758</v>
      </c>
      <c r="Q1086" s="3" t="s">
        <v>3041</v>
      </c>
      <c r="R1086" s="3" t="s">
        <v>5384</v>
      </c>
      <c r="S1086" s="3" t="s">
        <v>77</v>
      </c>
      <c r="T1086" s="3" t="s">
        <v>2675</v>
      </c>
      <c r="U1086" s="3" t="s">
        <v>5385</v>
      </c>
      <c r="V1086" s="330" t="s">
        <v>5028</v>
      </c>
    </row>
    <row r="1087" spans="1:22" x14ac:dyDescent="0.25">
      <c r="A1087" s="5">
        <v>1114651</v>
      </c>
      <c r="B1087" s="430">
        <v>42432</v>
      </c>
      <c r="C1087" s="3" t="s">
        <v>5190</v>
      </c>
      <c r="D1087" s="3" t="s">
        <v>5124</v>
      </c>
      <c r="E1087" s="3" t="s">
        <v>5125</v>
      </c>
      <c r="F1087" s="3" t="s">
        <v>5191</v>
      </c>
      <c r="G1087" s="3" t="s">
        <v>214</v>
      </c>
      <c r="H1087" s="3" t="s">
        <v>74</v>
      </c>
      <c r="I1087" s="329" t="s">
        <v>24</v>
      </c>
      <c r="J1087" s="5">
        <v>2016</v>
      </c>
      <c r="K1087" s="5">
        <v>2018</v>
      </c>
      <c r="L1087" s="60">
        <v>107204</v>
      </c>
      <c r="M1087" s="329" t="s">
        <v>25</v>
      </c>
      <c r="N1087" s="329" t="s">
        <v>26</v>
      </c>
      <c r="O1087" s="3" t="s">
        <v>2296</v>
      </c>
      <c r="P1087" s="3" t="s">
        <v>2582</v>
      </c>
      <c r="Q1087" s="3" t="s">
        <v>3966</v>
      </c>
      <c r="R1087" s="3" t="s">
        <v>398</v>
      </c>
      <c r="S1087" s="3" t="s">
        <v>5386</v>
      </c>
      <c r="T1087" s="3" t="s">
        <v>3967</v>
      </c>
      <c r="U1087" s="3" t="s">
        <v>5387</v>
      </c>
      <c r="V1087" s="330" t="s">
        <v>5028</v>
      </c>
    </row>
    <row r="1088" spans="1:22" x14ac:dyDescent="0.25">
      <c r="A1088" s="5">
        <v>1114676</v>
      </c>
      <c r="B1088" s="430">
        <v>42432</v>
      </c>
      <c r="C1088" s="3" t="s">
        <v>5192</v>
      </c>
      <c r="D1088" s="3" t="s">
        <v>5124</v>
      </c>
      <c r="E1088" s="3" t="s">
        <v>5125</v>
      </c>
      <c r="F1088" s="3" t="s">
        <v>5193</v>
      </c>
      <c r="G1088" s="3" t="s">
        <v>690</v>
      </c>
      <c r="H1088" s="3" t="s">
        <v>36</v>
      </c>
      <c r="I1088" s="329" t="s">
        <v>75</v>
      </c>
      <c r="J1088" s="5">
        <v>2016</v>
      </c>
      <c r="K1088" s="5">
        <v>2018</v>
      </c>
      <c r="L1088" s="60">
        <v>84800</v>
      </c>
      <c r="M1088" s="329" t="s">
        <v>48</v>
      </c>
      <c r="N1088" s="329" t="s">
        <v>38</v>
      </c>
      <c r="O1088" s="3" t="s">
        <v>127</v>
      </c>
      <c r="P1088" s="3" t="s">
        <v>2171</v>
      </c>
      <c r="Q1088" s="3" t="s">
        <v>132</v>
      </c>
      <c r="R1088" s="3" t="s">
        <v>5388</v>
      </c>
      <c r="S1088" s="3" t="s">
        <v>2493</v>
      </c>
      <c r="T1088" s="3" t="s">
        <v>2270</v>
      </c>
      <c r="U1088" s="3" t="s">
        <v>5389</v>
      </c>
      <c r="V1088" s="330" t="s">
        <v>5028</v>
      </c>
    </row>
    <row r="1089" spans="1:22" x14ac:dyDescent="0.25">
      <c r="A1089" s="5">
        <v>1114690</v>
      </c>
      <c r="B1089" s="430">
        <v>42432</v>
      </c>
      <c r="C1089" s="3" t="s">
        <v>5194</v>
      </c>
      <c r="D1089" s="3" t="s">
        <v>5124</v>
      </c>
      <c r="E1089" s="3" t="s">
        <v>5135</v>
      </c>
      <c r="F1089" s="3" t="s">
        <v>5195</v>
      </c>
      <c r="G1089" s="3" t="s">
        <v>111</v>
      </c>
      <c r="H1089" s="3" t="s">
        <v>23</v>
      </c>
      <c r="I1089" s="329" t="s">
        <v>24</v>
      </c>
      <c r="J1089" s="5">
        <v>2016</v>
      </c>
      <c r="K1089" s="5">
        <v>2018</v>
      </c>
      <c r="L1089" s="60">
        <v>122714</v>
      </c>
      <c r="M1089" s="329" t="s">
        <v>25</v>
      </c>
      <c r="N1089" s="329" t="s">
        <v>26</v>
      </c>
      <c r="O1089" s="3" t="s">
        <v>2257</v>
      </c>
      <c r="P1089" s="3" t="s">
        <v>2104</v>
      </c>
      <c r="Q1089" s="3" t="s">
        <v>2336</v>
      </c>
      <c r="R1089" s="3" t="s">
        <v>2886</v>
      </c>
      <c r="S1089" s="3" t="s">
        <v>186</v>
      </c>
      <c r="T1089" s="3" t="s">
        <v>2338</v>
      </c>
      <c r="U1089" s="3" t="s">
        <v>5390</v>
      </c>
      <c r="V1089" s="330" t="s">
        <v>5028</v>
      </c>
    </row>
    <row r="1090" spans="1:22" x14ac:dyDescent="0.25">
      <c r="A1090" s="5">
        <v>1114696</v>
      </c>
      <c r="B1090" s="430">
        <v>42432</v>
      </c>
      <c r="C1090" s="3" t="s">
        <v>5196</v>
      </c>
      <c r="D1090" s="3" t="s">
        <v>5124</v>
      </c>
      <c r="E1090" s="3" t="s">
        <v>5135</v>
      </c>
      <c r="F1090" s="3" t="s">
        <v>5197</v>
      </c>
      <c r="G1090" s="3" t="s">
        <v>85</v>
      </c>
      <c r="H1090" s="3" t="s">
        <v>86</v>
      </c>
      <c r="I1090" s="329" t="s">
        <v>75</v>
      </c>
      <c r="J1090" s="5">
        <v>2016</v>
      </c>
      <c r="K1090" s="5">
        <v>2018</v>
      </c>
      <c r="L1090" s="60">
        <v>122714</v>
      </c>
      <c r="M1090" s="329" t="s">
        <v>25</v>
      </c>
      <c r="N1090" s="329" t="s">
        <v>184</v>
      </c>
      <c r="O1090" s="3" t="s">
        <v>2416</v>
      </c>
      <c r="P1090" s="3" t="s">
        <v>2706</v>
      </c>
      <c r="Q1090" s="3" t="s">
        <v>132</v>
      </c>
      <c r="R1090" s="3" t="s">
        <v>188</v>
      </c>
      <c r="S1090" s="3" t="s">
        <v>129</v>
      </c>
      <c r="T1090" s="3" t="s">
        <v>2468</v>
      </c>
      <c r="U1090" s="3" t="s">
        <v>5391</v>
      </c>
      <c r="V1090" s="330" t="s">
        <v>5028</v>
      </c>
    </row>
    <row r="1091" spans="1:22" x14ac:dyDescent="0.25">
      <c r="A1091" s="5">
        <v>1114750</v>
      </c>
      <c r="B1091" s="430">
        <v>42432</v>
      </c>
      <c r="C1091" s="3" t="s">
        <v>5198</v>
      </c>
      <c r="D1091" s="3" t="s">
        <v>5124</v>
      </c>
      <c r="E1091" s="3" t="s">
        <v>5135</v>
      </c>
      <c r="F1091" s="3" t="s">
        <v>5199</v>
      </c>
      <c r="G1091" s="3" t="s">
        <v>205</v>
      </c>
      <c r="H1091" s="3" t="s">
        <v>36</v>
      </c>
      <c r="I1091" s="329" t="s">
        <v>24</v>
      </c>
      <c r="J1091" s="5">
        <v>2016</v>
      </c>
      <c r="K1091" s="5">
        <v>2017</v>
      </c>
      <c r="L1091" s="60">
        <v>48027.666700000002</v>
      </c>
      <c r="M1091" s="329" t="s">
        <v>25</v>
      </c>
      <c r="N1091" s="329" t="s">
        <v>151</v>
      </c>
      <c r="O1091" s="3" t="s">
        <v>152</v>
      </c>
      <c r="P1091" s="3" t="s">
        <v>164</v>
      </c>
      <c r="Q1091" s="3" t="s">
        <v>2301</v>
      </c>
      <c r="R1091" s="3" t="s">
        <v>490</v>
      </c>
      <c r="S1091" s="3" t="s">
        <v>3469</v>
      </c>
      <c r="T1091" s="3" t="s">
        <v>3072</v>
      </c>
      <c r="U1091" s="3" t="s">
        <v>5392</v>
      </c>
      <c r="V1091" s="330" t="s">
        <v>5028</v>
      </c>
    </row>
    <row r="1092" spans="1:22" x14ac:dyDescent="0.25">
      <c r="A1092" s="5">
        <v>1114753</v>
      </c>
      <c r="B1092" s="430">
        <v>42432</v>
      </c>
      <c r="C1092" s="3" t="s">
        <v>5200</v>
      </c>
      <c r="D1092" s="3" t="s">
        <v>5124</v>
      </c>
      <c r="E1092" s="3" t="s">
        <v>5135</v>
      </c>
      <c r="F1092" s="3" t="s">
        <v>5201</v>
      </c>
      <c r="G1092" s="3" t="s">
        <v>22</v>
      </c>
      <c r="H1092" s="3" t="s">
        <v>23</v>
      </c>
      <c r="I1092" s="329" t="s">
        <v>24</v>
      </c>
      <c r="J1092" s="5">
        <v>2016</v>
      </c>
      <c r="K1092" s="5">
        <v>2018</v>
      </c>
      <c r="L1092" s="60">
        <v>122714</v>
      </c>
      <c r="M1092" s="329" t="s">
        <v>25</v>
      </c>
      <c r="N1092" s="329" t="s">
        <v>383</v>
      </c>
      <c r="O1092" s="3" t="s">
        <v>2807</v>
      </c>
      <c r="P1092" s="3" t="s">
        <v>2158</v>
      </c>
      <c r="Q1092" s="3" t="s">
        <v>153</v>
      </c>
      <c r="R1092" s="3" t="s">
        <v>5393</v>
      </c>
      <c r="S1092" s="3" t="s">
        <v>2092</v>
      </c>
      <c r="T1092" s="3" t="s">
        <v>2338</v>
      </c>
      <c r="U1092" s="3" t="s">
        <v>5394</v>
      </c>
      <c r="V1092" s="330" t="s">
        <v>5028</v>
      </c>
    </row>
    <row r="1093" spans="1:22" x14ac:dyDescent="0.25">
      <c r="A1093" s="5">
        <v>1114760</v>
      </c>
      <c r="B1093" s="430">
        <v>42432</v>
      </c>
      <c r="C1093" s="3" t="s">
        <v>5202</v>
      </c>
      <c r="D1093" s="3" t="s">
        <v>5124</v>
      </c>
      <c r="E1093" s="3" t="s">
        <v>5135</v>
      </c>
      <c r="F1093" s="3" t="s">
        <v>5203</v>
      </c>
      <c r="G1093" s="3" t="s">
        <v>85</v>
      </c>
      <c r="H1093" s="3" t="s">
        <v>86</v>
      </c>
      <c r="I1093" s="329" t="s">
        <v>75</v>
      </c>
      <c r="J1093" s="5">
        <v>2016</v>
      </c>
      <c r="K1093" s="5">
        <v>2018</v>
      </c>
      <c r="L1093" s="60">
        <v>122714</v>
      </c>
      <c r="M1093" s="329" t="s">
        <v>25</v>
      </c>
      <c r="N1093" s="329" t="s">
        <v>2192</v>
      </c>
      <c r="O1093" s="3" t="s">
        <v>2484</v>
      </c>
      <c r="P1093" s="3" t="s">
        <v>569</v>
      </c>
      <c r="Q1093" s="3" t="s">
        <v>5395</v>
      </c>
      <c r="R1093" s="3" t="s">
        <v>2775</v>
      </c>
      <c r="S1093" s="3" t="s">
        <v>91</v>
      </c>
      <c r="T1093" s="3" t="s">
        <v>3008</v>
      </c>
      <c r="U1093" s="3" t="s">
        <v>5396</v>
      </c>
      <c r="V1093" s="330" t="s">
        <v>5028</v>
      </c>
    </row>
    <row r="1094" spans="1:22" x14ac:dyDescent="0.25">
      <c r="A1094" s="5">
        <v>1114789</v>
      </c>
      <c r="B1094" s="430">
        <v>42432</v>
      </c>
      <c r="C1094" s="3" t="s">
        <v>5204</v>
      </c>
      <c r="D1094" s="3" t="s">
        <v>5124</v>
      </c>
      <c r="E1094" s="3" t="s">
        <v>5135</v>
      </c>
      <c r="F1094" s="3" t="s">
        <v>5205</v>
      </c>
      <c r="G1094" s="3" t="s">
        <v>205</v>
      </c>
      <c r="H1094" s="3" t="s">
        <v>36</v>
      </c>
      <c r="I1094" s="329" t="s">
        <v>24</v>
      </c>
      <c r="J1094" s="5">
        <v>2016</v>
      </c>
      <c r="K1094" s="5">
        <v>2018</v>
      </c>
      <c r="L1094" s="60">
        <v>70750</v>
      </c>
      <c r="M1094" s="329" t="s">
        <v>25</v>
      </c>
      <c r="N1094" s="329" t="s">
        <v>2155</v>
      </c>
      <c r="O1094" s="3" t="s">
        <v>2156</v>
      </c>
      <c r="P1094" s="3" t="s">
        <v>3279</v>
      </c>
      <c r="Q1094" s="3" t="s">
        <v>5397</v>
      </c>
      <c r="R1094" s="3" t="s">
        <v>3435</v>
      </c>
      <c r="S1094" s="3" t="s">
        <v>3067</v>
      </c>
      <c r="T1094" s="3" t="s">
        <v>5398</v>
      </c>
      <c r="U1094" s="3" t="s">
        <v>5399</v>
      </c>
      <c r="V1094" s="330" t="s">
        <v>5028</v>
      </c>
    </row>
    <row r="1095" spans="1:22" x14ac:dyDescent="0.25">
      <c r="A1095" s="5">
        <v>1114801</v>
      </c>
      <c r="B1095" s="430">
        <v>42432</v>
      </c>
      <c r="C1095" s="3" t="s">
        <v>5206</v>
      </c>
      <c r="D1095" s="3" t="s">
        <v>5124</v>
      </c>
      <c r="E1095" s="3" t="s">
        <v>5135</v>
      </c>
      <c r="F1095" s="3" t="s">
        <v>5207</v>
      </c>
      <c r="G1095" s="3" t="s">
        <v>47</v>
      </c>
      <c r="H1095" s="3" t="s">
        <v>36</v>
      </c>
      <c r="I1095" s="329" t="s">
        <v>24</v>
      </c>
      <c r="J1095" s="5">
        <v>2016</v>
      </c>
      <c r="K1095" s="5">
        <v>2018</v>
      </c>
      <c r="L1095" s="60">
        <v>88765.666700000002</v>
      </c>
      <c r="M1095" s="329" t="s">
        <v>25</v>
      </c>
      <c r="N1095" s="329" t="s">
        <v>56</v>
      </c>
      <c r="O1095" s="3" t="s">
        <v>3375</v>
      </c>
      <c r="P1095" s="3" t="s">
        <v>5400</v>
      </c>
      <c r="Q1095" s="3" t="s">
        <v>2119</v>
      </c>
      <c r="R1095" s="3" t="s">
        <v>5401</v>
      </c>
      <c r="S1095" s="3" t="s">
        <v>378</v>
      </c>
      <c r="T1095" s="3" t="s">
        <v>437</v>
      </c>
      <c r="U1095" s="3" t="s">
        <v>5402</v>
      </c>
      <c r="V1095" s="330" t="s">
        <v>5028</v>
      </c>
    </row>
    <row r="1096" spans="1:22" x14ac:dyDescent="0.25">
      <c r="A1096" s="5">
        <v>1114804</v>
      </c>
      <c r="B1096" s="430">
        <v>42432</v>
      </c>
      <c r="C1096" s="3" t="s">
        <v>5208</v>
      </c>
      <c r="D1096" s="3" t="s">
        <v>5124</v>
      </c>
      <c r="E1096" s="3" t="s">
        <v>5135</v>
      </c>
      <c r="F1096" s="3" t="s">
        <v>5209</v>
      </c>
      <c r="G1096" s="3" t="s">
        <v>22</v>
      </c>
      <c r="H1096" s="3" t="s">
        <v>23</v>
      </c>
      <c r="I1096" s="329" t="s">
        <v>24</v>
      </c>
      <c r="J1096" s="5">
        <v>2016</v>
      </c>
      <c r="K1096" s="5">
        <v>2018</v>
      </c>
      <c r="L1096" s="60">
        <v>122714</v>
      </c>
      <c r="M1096" s="329" t="s">
        <v>25</v>
      </c>
      <c r="N1096" s="329" t="s">
        <v>26</v>
      </c>
      <c r="O1096" s="3" t="s">
        <v>87</v>
      </c>
      <c r="P1096" s="3" t="s">
        <v>144</v>
      </c>
      <c r="Q1096" s="3" t="s">
        <v>3182</v>
      </c>
      <c r="R1096" s="3" t="s">
        <v>2570</v>
      </c>
      <c r="S1096" s="3" t="s">
        <v>2587</v>
      </c>
      <c r="T1096" s="3" t="s">
        <v>3387</v>
      </c>
      <c r="U1096" s="3" t="s">
        <v>5403</v>
      </c>
      <c r="V1096" s="330" t="s">
        <v>5028</v>
      </c>
    </row>
    <row r="1097" spans="1:22" x14ac:dyDescent="0.25">
      <c r="A1097" s="5">
        <v>1114811</v>
      </c>
      <c r="B1097" s="430">
        <v>42432</v>
      </c>
      <c r="C1097" s="3" t="s">
        <v>5210</v>
      </c>
      <c r="D1097" s="3" t="s">
        <v>5124</v>
      </c>
      <c r="E1097" s="3" t="s">
        <v>5135</v>
      </c>
      <c r="F1097" s="3" t="s">
        <v>5211</v>
      </c>
      <c r="G1097" s="3" t="s">
        <v>111</v>
      </c>
      <c r="H1097" s="3" t="s">
        <v>23</v>
      </c>
      <c r="I1097" s="329" t="s">
        <v>24</v>
      </c>
      <c r="J1097" s="5">
        <v>2016</v>
      </c>
      <c r="K1097" s="5">
        <v>2018</v>
      </c>
      <c r="L1097" s="60">
        <v>88765.666700000002</v>
      </c>
      <c r="M1097" s="329" t="s">
        <v>25</v>
      </c>
      <c r="N1097" s="329" t="s">
        <v>26</v>
      </c>
      <c r="O1097" s="3" t="s">
        <v>5404</v>
      </c>
      <c r="P1097" s="3" t="s">
        <v>2356</v>
      </c>
      <c r="Q1097" s="3" t="s">
        <v>3204</v>
      </c>
      <c r="R1097" s="3" t="s">
        <v>2657</v>
      </c>
      <c r="S1097" s="3" t="s">
        <v>3661</v>
      </c>
      <c r="T1097" s="3" t="s">
        <v>2189</v>
      </c>
      <c r="U1097" s="3" t="s">
        <v>5405</v>
      </c>
      <c r="V1097" s="330" t="s">
        <v>5028</v>
      </c>
    </row>
    <row r="1098" spans="1:22" x14ac:dyDescent="0.25">
      <c r="A1098" s="5">
        <v>1114836</v>
      </c>
      <c r="B1098" s="430">
        <v>42432</v>
      </c>
      <c r="C1098" s="3" t="s">
        <v>5212</v>
      </c>
      <c r="D1098" s="3" t="s">
        <v>5124</v>
      </c>
      <c r="E1098" s="3" t="s">
        <v>5135</v>
      </c>
      <c r="F1098" s="3" t="s">
        <v>5213</v>
      </c>
      <c r="G1098" s="3" t="s">
        <v>205</v>
      </c>
      <c r="H1098" s="3" t="s">
        <v>36</v>
      </c>
      <c r="I1098" s="329" t="s">
        <v>24</v>
      </c>
      <c r="J1098" s="5">
        <v>2016</v>
      </c>
      <c r="K1098" s="5">
        <v>2018</v>
      </c>
      <c r="L1098" s="60">
        <v>88765.666700000002</v>
      </c>
      <c r="M1098" s="329" t="s">
        <v>25</v>
      </c>
      <c r="N1098" s="329" t="s">
        <v>26</v>
      </c>
      <c r="O1098" s="3" t="s">
        <v>2286</v>
      </c>
      <c r="P1098" s="3" t="s">
        <v>4012</v>
      </c>
      <c r="Q1098" s="3" t="s">
        <v>2696</v>
      </c>
      <c r="R1098" s="3" t="s">
        <v>3613</v>
      </c>
      <c r="S1098" s="3" t="s">
        <v>419</v>
      </c>
      <c r="T1098" s="3" t="s">
        <v>2383</v>
      </c>
      <c r="U1098" s="3" t="s">
        <v>5406</v>
      </c>
      <c r="V1098" s="330" t="s">
        <v>5028</v>
      </c>
    </row>
    <row r="1099" spans="1:22" x14ac:dyDescent="0.25">
      <c r="A1099" s="5">
        <v>1114837</v>
      </c>
      <c r="B1099" s="430">
        <v>42432</v>
      </c>
      <c r="C1099" s="3" t="s">
        <v>5214</v>
      </c>
      <c r="D1099" s="3" t="s">
        <v>5124</v>
      </c>
      <c r="E1099" s="3" t="s">
        <v>5125</v>
      </c>
      <c r="F1099" s="3" t="s">
        <v>5215</v>
      </c>
      <c r="G1099" s="3" t="s">
        <v>22</v>
      </c>
      <c r="H1099" s="3" t="s">
        <v>23</v>
      </c>
      <c r="I1099" s="329" t="s">
        <v>24</v>
      </c>
      <c r="J1099" s="5">
        <v>2016</v>
      </c>
      <c r="K1099" s="5">
        <v>2018</v>
      </c>
      <c r="L1099" s="60">
        <v>84800</v>
      </c>
      <c r="M1099" s="329" t="s">
        <v>48</v>
      </c>
      <c r="N1099" s="329" t="s">
        <v>38</v>
      </c>
      <c r="O1099" s="3" t="s">
        <v>49</v>
      </c>
      <c r="P1099" s="3" t="s">
        <v>2396</v>
      </c>
      <c r="Q1099" s="3" t="s">
        <v>51</v>
      </c>
      <c r="R1099" s="3" t="s">
        <v>2170</v>
      </c>
      <c r="S1099" s="3" t="s">
        <v>3579</v>
      </c>
      <c r="T1099" s="3" t="s">
        <v>3588</v>
      </c>
      <c r="U1099" s="3" t="s">
        <v>5407</v>
      </c>
      <c r="V1099" s="330" t="s">
        <v>5028</v>
      </c>
    </row>
    <row r="1100" spans="1:22" x14ac:dyDescent="0.25">
      <c r="A1100" s="5">
        <v>1114909</v>
      </c>
      <c r="B1100" s="430">
        <v>42432</v>
      </c>
      <c r="C1100" s="3" t="s">
        <v>5216</v>
      </c>
      <c r="D1100" s="3" t="s">
        <v>5124</v>
      </c>
      <c r="E1100" s="3" t="s">
        <v>5125</v>
      </c>
      <c r="F1100" s="3" t="s">
        <v>5217</v>
      </c>
      <c r="G1100" s="3" t="s">
        <v>116</v>
      </c>
      <c r="H1100" s="3" t="s">
        <v>23</v>
      </c>
      <c r="I1100" s="329" t="s">
        <v>75</v>
      </c>
      <c r="J1100" s="5">
        <v>2016</v>
      </c>
      <c r="K1100" s="5">
        <v>2018</v>
      </c>
      <c r="L1100" s="60">
        <v>84800</v>
      </c>
      <c r="M1100" s="329" t="s">
        <v>66</v>
      </c>
      <c r="N1100" s="329" t="s">
        <v>56</v>
      </c>
      <c r="O1100" s="3" t="s">
        <v>390</v>
      </c>
      <c r="P1100" s="3" t="s">
        <v>555</v>
      </c>
      <c r="Q1100" s="3" t="s">
        <v>188</v>
      </c>
      <c r="R1100" s="3" t="s">
        <v>5408</v>
      </c>
      <c r="S1100" s="3" t="s">
        <v>2585</v>
      </c>
      <c r="T1100" s="3" t="s">
        <v>153</v>
      </c>
      <c r="U1100" s="3" t="s">
        <v>5409</v>
      </c>
      <c r="V1100" s="330" t="s">
        <v>5028</v>
      </c>
    </row>
    <row r="1101" spans="1:22" x14ac:dyDescent="0.25">
      <c r="A1101" s="5">
        <v>1114924</v>
      </c>
      <c r="B1101" s="430">
        <v>42432</v>
      </c>
      <c r="C1101" s="3" t="s">
        <v>5218</v>
      </c>
      <c r="D1101" s="3" t="s">
        <v>5124</v>
      </c>
      <c r="E1101" s="3" t="s">
        <v>5125</v>
      </c>
      <c r="F1101" s="3" t="s">
        <v>5219</v>
      </c>
      <c r="G1101" s="3" t="s">
        <v>22</v>
      </c>
      <c r="H1101" s="3" t="s">
        <v>23</v>
      </c>
      <c r="I1101" s="329" t="s">
        <v>24</v>
      </c>
      <c r="J1101" s="5">
        <v>2016</v>
      </c>
      <c r="K1101" s="5">
        <v>2018</v>
      </c>
      <c r="L1101" s="60">
        <v>84800</v>
      </c>
      <c r="M1101" s="329" t="s">
        <v>48</v>
      </c>
      <c r="N1101" s="329" t="s">
        <v>38</v>
      </c>
      <c r="O1101" s="3" t="s">
        <v>135</v>
      </c>
      <c r="P1101" s="3" t="s">
        <v>129</v>
      </c>
      <c r="Q1101" s="3" t="s">
        <v>138</v>
      </c>
      <c r="R1101" s="3" t="s">
        <v>3549</v>
      </c>
      <c r="S1101" s="3" t="s">
        <v>2356</v>
      </c>
      <c r="T1101" s="3" t="s">
        <v>494</v>
      </c>
      <c r="U1101" s="3" t="s">
        <v>5410</v>
      </c>
      <c r="V1101" s="330" t="s">
        <v>5028</v>
      </c>
    </row>
    <row r="1102" spans="1:22" x14ac:dyDescent="0.25">
      <c r="A1102" s="5">
        <v>1114932</v>
      </c>
      <c r="B1102" s="430">
        <v>42432</v>
      </c>
      <c r="C1102" s="3" t="s">
        <v>5220</v>
      </c>
      <c r="D1102" s="3" t="s">
        <v>5124</v>
      </c>
      <c r="E1102" s="3" t="s">
        <v>5125</v>
      </c>
      <c r="F1102" s="3" t="s">
        <v>5221</v>
      </c>
      <c r="G1102" s="3" t="s">
        <v>1203</v>
      </c>
      <c r="H1102" s="3" t="s">
        <v>23</v>
      </c>
      <c r="I1102" s="329" t="s">
        <v>75</v>
      </c>
      <c r="J1102" s="5">
        <v>2016</v>
      </c>
      <c r="K1102" s="5">
        <v>2018</v>
      </c>
      <c r="L1102" s="60">
        <v>95348</v>
      </c>
      <c r="M1102" s="329" t="s">
        <v>37</v>
      </c>
      <c r="N1102" s="329" t="s">
        <v>38</v>
      </c>
      <c r="O1102" s="3" t="s">
        <v>135</v>
      </c>
      <c r="P1102" s="3" t="s">
        <v>5411</v>
      </c>
      <c r="Q1102" s="3" t="s">
        <v>2205</v>
      </c>
      <c r="R1102" s="3" t="s">
        <v>5412</v>
      </c>
      <c r="S1102" s="3" t="s">
        <v>436</v>
      </c>
      <c r="T1102" s="3" t="s">
        <v>5413</v>
      </c>
      <c r="U1102" s="3" t="s">
        <v>5414</v>
      </c>
      <c r="V1102" s="330" t="s">
        <v>5028</v>
      </c>
    </row>
    <row r="1103" spans="1:22" x14ac:dyDescent="0.25">
      <c r="A1103" s="5">
        <v>1114935</v>
      </c>
      <c r="B1103" s="430">
        <v>42432</v>
      </c>
      <c r="C1103" s="3" t="s">
        <v>5222</v>
      </c>
      <c r="D1103" s="3" t="s">
        <v>5124</v>
      </c>
      <c r="E1103" s="3" t="s">
        <v>5130</v>
      </c>
      <c r="F1103" s="3" t="s">
        <v>5223</v>
      </c>
      <c r="G1103" s="3" t="s">
        <v>116</v>
      </c>
      <c r="H1103" s="3" t="s">
        <v>23</v>
      </c>
      <c r="I1103" s="329" t="s">
        <v>75</v>
      </c>
      <c r="J1103" s="5">
        <v>2016</v>
      </c>
      <c r="K1103" s="5">
        <v>2018</v>
      </c>
      <c r="L1103" s="60">
        <v>84800</v>
      </c>
      <c r="M1103" s="329" t="s">
        <v>25</v>
      </c>
      <c r="N1103" s="329" t="s">
        <v>142</v>
      </c>
      <c r="O1103" s="3" t="s">
        <v>143</v>
      </c>
      <c r="P1103" s="3" t="s">
        <v>2847</v>
      </c>
      <c r="Q1103" s="3" t="s">
        <v>5415</v>
      </c>
      <c r="R1103" s="3" t="s">
        <v>2597</v>
      </c>
      <c r="S1103" s="3" t="s">
        <v>3632</v>
      </c>
      <c r="T1103" s="3" t="s">
        <v>2472</v>
      </c>
      <c r="U1103" s="3" t="s">
        <v>5416</v>
      </c>
      <c r="V1103" s="330" t="s">
        <v>5028</v>
      </c>
    </row>
    <row r="1104" spans="1:22" x14ac:dyDescent="0.25">
      <c r="A1104" s="5">
        <v>1114940</v>
      </c>
      <c r="B1104" s="430">
        <v>42432</v>
      </c>
      <c r="C1104" s="3" t="s">
        <v>5224</v>
      </c>
      <c r="D1104" s="3" t="s">
        <v>5124</v>
      </c>
      <c r="E1104" s="3" t="s">
        <v>5135</v>
      </c>
      <c r="F1104" s="3" t="s">
        <v>5225</v>
      </c>
      <c r="G1104" s="3" t="s">
        <v>150</v>
      </c>
      <c r="H1104" s="3" t="s">
        <v>23</v>
      </c>
      <c r="I1104" s="329" t="s">
        <v>75</v>
      </c>
      <c r="J1104" s="5">
        <v>2016</v>
      </c>
      <c r="K1104" s="5">
        <v>2018</v>
      </c>
      <c r="L1104" s="60">
        <v>122714</v>
      </c>
      <c r="M1104" s="329" t="s">
        <v>25</v>
      </c>
      <c r="N1104" s="329" t="s">
        <v>151</v>
      </c>
      <c r="O1104" s="3" t="s">
        <v>152</v>
      </c>
      <c r="P1104" s="3" t="s">
        <v>5417</v>
      </c>
      <c r="Q1104" s="3" t="s">
        <v>2623</v>
      </c>
      <c r="R1104" s="3" t="s">
        <v>2330</v>
      </c>
      <c r="S1104" s="3" t="s">
        <v>2621</v>
      </c>
      <c r="T1104" s="3" t="s">
        <v>5418</v>
      </c>
      <c r="U1104" s="3" t="s">
        <v>5419</v>
      </c>
      <c r="V1104" s="330" t="s">
        <v>5028</v>
      </c>
    </row>
    <row r="1105" spans="1:22" x14ac:dyDescent="0.25">
      <c r="A1105" s="5">
        <v>1114963</v>
      </c>
      <c r="B1105" s="430">
        <v>42432</v>
      </c>
      <c r="C1105" s="3" t="s">
        <v>5226</v>
      </c>
      <c r="D1105" s="3" t="s">
        <v>5124</v>
      </c>
      <c r="E1105" s="3" t="s">
        <v>5135</v>
      </c>
      <c r="F1105" s="3" t="s">
        <v>5227</v>
      </c>
      <c r="G1105" s="3" t="s">
        <v>47</v>
      </c>
      <c r="H1105" s="3" t="s">
        <v>36</v>
      </c>
      <c r="I1105" s="329" t="s">
        <v>24</v>
      </c>
      <c r="J1105" s="5">
        <v>2016</v>
      </c>
      <c r="K1105" s="5">
        <v>2020</v>
      </c>
      <c r="L1105" s="60">
        <v>122714</v>
      </c>
      <c r="M1105" s="329" t="s">
        <v>25</v>
      </c>
      <c r="N1105" s="329" t="s">
        <v>2192</v>
      </c>
      <c r="O1105" s="3" t="s">
        <v>2484</v>
      </c>
      <c r="P1105" s="3" t="s">
        <v>3083</v>
      </c>
      <c r="Q1105" s="3" t="s">
        <v>188</v>
      </c>
      <c r="R1105" s="3" t="s">
        <v>2630</v>
      </c>
      <c r="S1105" s="3" t="s">
        <v>5420</v>
      </c>
      <c r="T1105" s="3" t="s">
        <v>392</v>
      </c>
      <c r="U1105" s="3" t="s">
        <v>5421</v>
      </c>
      <c r="V1105" s="330" t="s">
        <v>5028</v>
      </c>
    </row>
    <row r="1106" spans="1:22" x14ac:dyDescent="0.25">
      <c r="A1106" s="5">
        <v>1114966</v>
      </c>
      <c r="B1106" s="430">
        <v>42432</v>
      </c>
      <c r="C1106" s="3" t="s">
        <v>5228</v>
      </c>
      <c r="D1106" s="3" t="s">
        <v>5124</v>
      </c>
      <c r="E1106" s="3" t="s">
        <v>5125</v>
      </c>
      <c r="F1106" s="3" t="s">
        <v>5229</v>
      </c>
      <c r="G1106" s="3" t="s">
        <v>111</v>
      </c>
      <c r="H1106" s="3" t="s">
        <v>23</v>
      </c>
      <c r="I1106" s="329" t="s">
        <v>24</v>
      </c>
      <c r="J1106" s="5">
        <v>2016</v>
      </c>
      <c r="K1106" s="5">
        <v>2016</v>
      </c>
      <c r="L1106" s="60">
        <v>36068</v>
      </c>
      <c r="M1106" s="329" t="s">
        <v>25</v>
      </c>
      <c r="N1106" s="329" t="s">
        <v>151</v>
      </c>
      <c r="O1106" s="3" t="s">
        <v>152</v>
      </c>
      <c r="P1106" s="3" t="s">
        <v>2887</v>
      </c>
      <c r="Q1106" s="3" t="s">
        <v>3366</v>
      </c>
      <c r="R1106" s="3" t="s">
        <v>5422</v>
      </c>
      <c r="S1106" s="3" t="s">
        <v>410</v>
      </c>
      <c r="T1106" s="3" t="s">
        <v>2351</v>
      </c>
      <c r="U1106" s="3" t="s">
        <v>5423</v>
      </c>
      <c r="V1106" s="330" t="s">
        <v>5028</v>
      </c>
    </row>
    <row r="1107" spans="1:22" x14ac:dyDescent="0.25">
      <c r="A1107" s="5">
        <v>1114970</v>
      </c>
      <c r="B1107" s="430">
        <v>42432</v>
      </c>
      <c r="C1107" s="3" t="s">
        <v>5230</v>
      </c>
      <c r="D1107" s="3" t="s">
        <v>5124</v>
      </c>
      <c r="E1107" s="3" t="s">
        <v>5135</v>
      </c>
      <c r="F1107" s="3" t="s">
        <v>5231</v>
      </c>
      <c r="G1107" s="3" t="s">
        <v>213</v>
      </c>
      <c r="H1107" s="3" t="s">
        <v>199</v>
      </c>
      <c r="I1107" s="329" t="s">
        <v>24</v>
      </c>
      <c r="J1107" s="5">
        <v>2016</v>
      </c>
      <c r="K1107" s="5">
        <v>2018</v>
      </c>
      <c r="L1107" s="60">
        <v>84800</v>
      </c>
      <c r="M1107" s="329" t="s">
        <v>25</v>
      </c>
      <c r="N1107" s="329" t="s">
        <v>26</v>
      </c>
      <c r="O1107" s="3" t="s">
        <v>2286</v>
      </c>
      <c r="P1107" s="3" t="s">
        <v>5424</v>
      </c>
      <c r="Q1107" s="3" t="s">
        <v>2597</v>
      </c>
      <c r="R1107" s="3" t="s">
        <v>5425</v>
      </c>
      <c r="S1107" s="3" t="s">
        <v>3448</v>
      </c>
      <c r="T1107" s="3" t="s">
        <v>3201</v>
      </c>
      <c r="U1107" s="3" t="s">
        <v>5426</v>
      </c>
      <c r="V1107" s="330" t="s">
        <v>5028</v>
      </c>
    </row>
    <row r="1108" spans="1:22" x14ac:dyDescent="0.25">
      <c r="A1108" s="5">
        <v>1114974</v>
      </c>
      <c r="B1108" s="430">
        <v>42432</v>
      </c>
      <c r="C1108" s="3" t="s">
        <v>5232</v>
      </c>
      <c r="D1108" s="3" t="s">
        <v>5124</v>
      </c>
      <c r="E1108" s="3" t="s">
        <v>5135</v>
      </c>
      <c r="F1108" s="3" t="s">
        <v>5233</v>
      </c>
      <c r="G1108" s="3" t="s">
        <v>1021</v>
      </c>
      <c r="H1108" s="3" t="s">
        <v>36</v>
      </c>
      <c r="I1108" s="329" t="s">
        <v>75</v>
      </c>
      <c r="J1108" s="5">
        <v>2016</v>
      </c>
      <c r="K1108" s="5">
        <v>2018</v>
      </c>
      <c r="L1108" s="60">
        <v>122714</v>
      </c>
      <c r="M1108" s="329" t="s">
        <v>25</v>
      </c>
      <c r="N1108" s="329" t="s">
        <v>26</v>
      </c>
      <c r="O1108" s="3" t="s">
        <v>2089</v>
      </c>
      <c r="P1108" s="3" t="s">
        <v>3350</v>
      </c>
      <c r="Q1108" s="3" t="s">
        <v>3419</v>
      </c>
      <c r="R1108" s="3" t="s">
        <v>419</v>
      </c>
      <c r="S1108" s="3" t="s">
        <v>3417</v>
      </c>
      <c r="T1108" s="3" t="s">
        <v>3618</v>
      </c>
      <c r="U1108" s="3" t="s">
        <v>5427</v>
      </c>
      <c r="V1108" s="330" t="s">
        <v>5028</v>
      </c>
    </row>
    <row r="1109" spans="1:22" x14ac:dyDescent="0.25">
      <c r="A1109" s="5">
        <v>1115012</v>
      </c>
      <c r="B1109" s="430">
        <v>42432</v>
      </c>
      <c r="C1109" s="3" t="s">
        <v>5234</v>
      </c>
      <c r="D1109" s="3" t="s">
        <v>5124</v>
      </c>
      <c r="E1109" s="3" t="s">
        <v>5125</v>
      </c>
      <c r="F1109" s="3" t="s">
        <v>5235</v>
      </c>
      <c r="G1109" s="3" t="s">
        <v>214</v>
      </c>
      <c r="H1109" s="3" t="s">
        <v>74</v>
      </c>
      <c r="I1109" s="329" t="s">
        <v>24</v>
      </c>
      <c r="J1109" s="5">
        <v>2016</v>
      </c>
      <c r="K1109" s="5">
        <v>2017</v>
      </c>
      <c r="L1109" s="60">
        <v>44960</v>
      </c>
      <c r="M1109" s="329" t="s">
        <v>25</v>
      </c>
      <c r="N1109" s="329" t="s">
        <v>26</v>
      </c>
      <c r="O1109" s="3" t="s">
        <v>2880</v>
      </c>
      <c r="P1109" s="3" t="s">
        <v>5428</v>
      </c>
      <c r="Q1109" s="3" t="s">
        <v>3109</v>
      </c>
      <c r="R1109" s="3" t="s">
        <v>5429</v>
      </c>
      <c r="S1109" s="3" t="s">
        <v>5430</v>
      </c>
      <c r="T1109" s="3" t="s">
        <v>104</v>
      </c>
      <c r="U1109" s="3" t="s">
        <v>5431</v>
      </c>
      <c r="V1109" s="330" t="s">
        <v>5028</v>
      </c>
    </row>
    <row r="1110" spans="1:22" x14ac:dyDescent="0.25">
      <c r="A1110" s="5">
        <v>1115041</v>
      </c>
      <c r="B1110" s="430">
        <v>42432</v>
      </c>
      <c r="C1110" s="3" t="s">
        <v>5236</v>
      </c>
      <c r="D1110" s="3" t="s">
        <v>5124</v>
      </c>
      <c r="E1110" s="3" t="s">
        <v>5135</v>
      </c>
      <c r="F1110" s="3" t="s">
        <v>5237</v>
      </c>
      <c r="G1110" s="3" t="s">
        <v>111</v>
      </c>
      <c r="H1110" s="3" t="s">
        <v>23</v>
      </c>
      <c r="I1110" s="329" t="s">
        <v>24</v>
      </c>
      <c r="J1110" s="5">
        <v>2016</v>
      </c>
      <c r="K1110" s="5">
        <v>2018</v>
      </c>
      <c r="L1110" s="60">
        <v>88765.666700000002</v>
      </c>
      <c r="M1110" s="329" t="s">
        <v>66</v>
      </c>
      <c r="N1110" s="329" t="s">
        <v>442</v>
      </c>
      <c r="O1110" s="3" t="s">
        <v>443</v>
      </c>
      <c r="P1110" s="3" t="s">
        <v>2115</v>
      </c>
      <c r="Q1110" s="3" t="s">
        <v>555</v>
      </c>
      <c r="R1110" s="3" t="s">
        <v>2449</v>
      </c>
      <c r="S1110" s="3" t="s">
        <v>459</v>
      </c>
      <c r="T1110" s="3" t="s">
        <v>574</v>
      </c>
      <c r="U1110" s="3" t="s">
        <v>5432</v>
      </c>
      <c r="V1110" s="330" t="s">
        <v>5028</v>
      </c>
    </row>
    <row r="1111" spans="1:22" x14ac:dyDescent="0.25">
      <c r="A1111" s="5">
        <v>1115055</v>
      </c>
      <c r="B1111" s="430">
        <v>42432</v>
      </c>
      <c r="C1111" s="3" t="s">
        <v>5238</v>
      </c>
      <c r="D1111" s="3" t="s">
        <v>5124</v>
      </c>
      <c r="E1111" s="3" t="s">
        <v>5130</v>
      </c>
      <c r="F1111" s="3" t="s">
        <v>5239</v>
      </c>
      <c r="G1111" s="3" t="s">
        <v>751</v>
      </c>
      <c r="H1111" s="3" t="s">
        <v>23</v>
      </c>
      <c r="I1111" s="329" t="s">
        <v>24</v>
      </c>
      <c r="J1111" s="5">
        <v>2016</v>
      </c>
      <c r="K1111" s="5">
        <v>2018</v>
      </c>
      <c r="L1111" s="60">
        <v>107204</v>
      </c>
      <c r="M1111" s="329" t="s">
        <v>25</v>
      </c>
      <c r="N1111" s="329" t="s">
        <v>26</v>
      </c>
      <c r="O1111" s="3" t="s">
        <v>2095</v>
      </c>
      <c r="P1111" s="3" t="s">
        <v>380</v>
      </c>
      <c r="Q1111" s="3" t="s">
        <v>2159</v>
      </c>
      <c r="R1111" s="3" t="s">
        <v>2099</v>
      </c>
      <c r="S1111" s="3" t="s">
        <v>478</v>
      </c>
      <c r="T1111" s="3" t="s">
        <v>5433</v>
      </c>
      <c r="U1111" s="3" t="s">
        <v>5434</v>
      </c>
      <c r="V1111" s="330" t="s">
        <v>5028</v>
      </c>
    </row>
    <row r="1112" spans="1:22" x14ac:dyDescent="0.25">
      <c r="A1112" s="5">
        <v>1115063</v>
      </c>
      <c r="B1112" s="430">
        <v>42432</v>
      </c>
      <c r="C1112" s="3" t="s">
        <v>5240</v>
      </c>
      <c r="D1112" s="3" t="s">
        <v>5124</v>
      </c>
      <c r="E1112" s="3" t="s">
        <v>5135</v>
      </c>
      <c r="F1112" s="3" t="s">
        <v>5241</v>
      </c>
      <c r="G1112" s="3" t="s">
        <v>205</v>
      </c>
      <c r="H1112" s="3" t="s">
        <v>36</v>
      </c>
      <c r="I1112" s="329" t="s">
        <v>24</v>
      </c>
      <c r="J1112" s="5">
        <v>2016</v>
      </c>
      <c r="K1112" s="5">
        <v>2018</v>
      </c>
      <c r="L1112" s="60">
        <v>122714</v>
      </c>
      <c r="M1112" s="329" t="s">
        <v>25</v>
      </c>
      <c r="N1112" s="329" t="s">
        <v>151</v>
      </c>
      <c r="O1112" s="3" t="s">
        <v>152</v>
      </c>
      <c r="P1112" s="3" t="s">
        <v>5435</v>
      </c>
      <c r="Q1112" s="3" t="s">
        <v>157</v>
      </c>
      <c r="R1112" s="3" t="s">
        <v>5436</v>
      </c>
      <c r="S1112" s="3" t="s">
        <v>5437</v>
      </c>
      <c r="T1112" s="3" t="s">
        <v>5438</v>
      </c>
      <c r="U1112" s="3" t="s">
        <v>5439</v>
      </c>
      <c r="V1112" s="330" t="s">
        <v>5028</v>
      </c>
    </row>
    <row r="1113" spans="1:22" x14ac:dyDescent="0.25">
      <c r="A1113" s="5">
        <v>1115163</v>
      </c>
      <c r="B1113" s="430">
        <v>42432</v>
      </c>
      <c r="C1113" s="3" t="s">
        <v>5242</v>
      </c>
      <c r="D1113" s="3" t="s">
        <v>5124</v>
      </c>
      <c r="E1113" s="3" t="s">
        <v>5135</v>
      </c>
      <c r="F1113" s="3" t="s">
        <v>5243</v>
      </c>
      <c r="G1113" s="3" t="s">
        <v>22</v>
      </c>
      <c r="H1113" s="3" t="s">
        <v>23</v>
      </c>
      <c r="I1113" s="329" t="s">
        <v>24</v>
      </c>
      <c r="J1113" s="5">
        <v>2016</v>
      </c>
      <c r="K1113" s="5">
        <v>2018</v>
      </c>
      <c r="L1113" s="60">
        <v>122714</v>
      </c>
      <c r="M1113" s="329" t="s">
        <v>25</v>
      </c>
      <c r="N1113" s="329" t="s">
        <v>151</v>
      </c>
      <c r="O1113" s="3" t="s">
        <v>152</v>
      </c>
      <c r="P1113" s="3" t="s">
        <v>547</v>
      </c>
      <c r="Q1113" s="3" t="s">
        <v>5440</v>
      </c>
      <c r="R1113" s="3" t="s">
        <v>5441</v>
      </c>
      <c r="S1113" s="3" t="s">
        <v>2415</v>
      </c>
      <c r="T1113" s="3" t="s">
        <v>2328</v>
      </c>
      <c r="U1113" s="3" t="s">
        <v>5442</v>
      </c>
      <c r="V1113" s="330" t="s">
        <v>5028</v>
      </c>
    </row>
    <row r="1114" spans="1:22" x14ac:dyDescent="0.25">
      <c r="A1114" s="5">
        <v>1115167</v>
      </c>
      <c r="B1114" s="430">
        <v>42432</v>
      </c>
      <c r="C1114" s="3" t="s">
        <v>5244</v>
      </c>
      <c r="D1114" s="3" t="s">
        <v>5124</v>
      </c>
      <c r="E1114" s="3" t="s">
        <v>5125</v>
      </c>
      <c r="F1114" s="3" t="s">
        <v>5245</v>
      </c>
      <c r="G1114" s="3" t="s">
        <v>116</v>
      </c>
      <c r="H1114" s="3" t="s">
        <v>23</v>
      </c>
      <c r="I1114" s="329" t="s">
        <v>75</v>
      </c>
      <c r="J1114" s="5">
        <v>2016</v>
      </c>
      <c r="K1114" s="5">
        <v>2018</v>
      </c>
      <c r="L1114" s="60">
        <v>84800</v>
      </c>
      <c r="M1114" s="329" t="s">
        <v>48</v>
      </c>
      <c r="N1114" s="329" t="s">
        <v>38</v>
      </c>
      <c r="O1114" s="3" t="s">
        <v>135</v>
      </c>
      <c r="P1114" s="3" t="s">
        <v>3289</v>
      </c>
      <c r="Q1114" s="3" t="s">
        <v>2678</v>
      </c>
      <c r="R1114" s="3" t="s">
        <v>5443</v>
      </c>
      <c r="S1114" s="3" t="s">
        <v>553</v>
      </c>
      <c r="T1114" s="3" t="s">
        <v>138</v>
      </c>
      <c r="U1114" s="3" t="s">
        <v>5444</v>
      </c>
      <c r="V1114" s="330" t="s">
        <v>5028</v>
      </c>
    </row>
    <row r="1115" spans="1:22" x14ac:dyDescent="0.25">
      <c r="A1115" s="5">
        <v>1115169</v>
      </c>
      <c r="B1115" s="430">
        <v>42432</v>
      </c>
      <c r="C1115" s="3" t="s">
        <v>5246</v>
      </c>
      <c r="D1115" s="3" t="s">
        <v>5124</v>
      </c>
      <c r="E1115" s="3" t="s">
        <v>5125</v>
      </c>
      <c r="F1115" s="3" t="s">
        <v>5247</v>
      </c>
      <c r="G1115" s="3" t="s">
        <v>95</v>
      </c>
      <c r="H1115" s="3" t="s">
        <v>36</v>
      </c>
      <c r="I1115" s="329" t="s">
        <v>75</v>
      </c>
      <c r="J1115" s="5">
        <v>2016</v>
      </c>
      <c r="K1115" s="5">
        <v>2018</v>
      </c>
      <c r="L1115" s="60">
        <v>84800</v>
      </c>
      <c r="M1115" s="329" t="s">
        <v>48</v>
      </c>
      <c r="N1115" s="329" t="s">
        <v>529</v>
      </c>
      <c r="O1115" s="3" t="s">
        <v>2320</v>
      </c>
      <c r="P1115" s="3" t="s">
        <v>2322</v>
      </c>
      <c r="Q1115" s="3" t="s">
        <v>2070</v>
      </c>
      <c r="R1115" s="3" t="s">
        <v>2775</v>
      </c>
      <c r="S1115" s="3" t="s">
        <v>5445</v>
      </c>
      <c r="T1115" s="3" t="s">
        <v>2123</v>
      </c>
      <c r="U1115" s="3" t="s">
        <v>5446</v>
      </c>
      <c r="V1115" s="330" t="s">
        <v>5028</v>
      </c>
    </row>
    <row r="1116" spans="1:22" x14ac:dyDescent="0.25">
      <c r="A1116" s="5">
        <v>1115172</v>
      </c>
      <c r="B1116" s="430">
        <v>42432</v>
      </c>
      <c r="C1116" s="3" t="s">
        <v>5248</v>
      </c>
      <c r="D1116" s="3" t="s">
        <v>5124</v>
      </c>
      <c r="E1116" s="3" t="s">
        <v>5135</v>
      </c>
      <c r="F1116" s="3" t="s">
        <v>5249</v>
      </c>
      <c r="G1116" s="3" t="s">
        <v>111</v>
      </c>
      <c r="H1116" s="3" t="s">
        <v>23</v>
      </c>
      <c r="I1116" s="329" t="s">
        <v>24</v>
      </c>
      <c r="J1116" s="5">
        <v>2016</v>
      </c>
      <c r="K1116" s="5">
        <v>2018</v>
      </c>
      <c r="L1116" s="60">
        <v>122714</v>
      </c>
      <c r="M1116" s="329" t="s">
        <v>25</v>
      </c>
      <c r="N1116" s="329" t="s">
        <v>151</v>
      </c>
      <c r="O1116" s="3" t="s">
        <v>152</v>
      </c>
      <c r="P1116" s="3" t="s">
        <v>5436</v>
      </c>
      <c r="Q1116" s="3" t="s">
        <v>5447</v>
      </c>
      <c r="R1116" s="3" t="s">
        <v>3570</v>
      </c>
      <c r="S1116" s="3" t="s">
        <v>2356</v>
      </c>
      <c r="T1116" s="3" t="s">
        <v>2351</v>
      </c>
      <c r="U1116" s="3" t="s">
        <v>5448</v>
      </c>
      <c r="V1116" s="330" t="s">
        <v>5028</v>
      </c>
    </row>
    <row r="1117" spans="1:22" x14ac:dyDescent="0.25">
      <c r="A1117" s="5">
        <v>1115183</v>
      </c>
      <c r="B1117" s="430">
        <v>42432</v>
      </c>
      <c r="C1117" s="3" t="s">
        <v>5250</v>
      </c>
      <c r="D1117" s="3" t="s">
        <v>5124</v>
      </c>
      <c r="E1117" s="3" t="s">
        <v>5135</v>
      </c>
      <c r="F1117" s="3" t="s">
        <v>5251</v>
      </c>
      <c r="G1117" s="3" t="s">
        <v>65</v>
      </c>
      <c r="H1117" s="3" t="s">
        <v>36</v>
      </c>
      <c r="I1117" s="329" t="s">
        <v>24</v>
      </c>
      <c r="J1117" s="5">
        <v>2016</v>
      </c>
      <c r="K1117" s="5">
        <v>2018</v>
      </c>
      <c r="L1117" s="60">
        <v>102345</v>
      </c>
      <c r="M1117" s="329" t="s">
        <v>25</v>
      </c>
      <c r="N1117" s="329" t="s">
        <v>26</v>
      </c>
      <c r="O1117" s="3" t="s">
        <v>5404</v>
      </c>
      <c r="P1117" s="3" t="s">
        <v>4042</v>
      </c>
      <c r="Q1117" s="3" t="s">
        <v>3005</v>
      </c>
      <c r="R1117" s="3" t="s">
        <v>5449</v>
      </c>
      <c r="S1117" s="3" t="s">
        <v>2708</v>
      </c>
      <c r="T1117" s="3" t="s">
        <v>5450</v>
      </c>
      <c r="U1117" s="3" t="s">
        <v>5451</v>
      </c>
      <c r="V1117" s="330" t="s">
        <v>5028</v>
      </c>
    </row>
    <row r="1118" spans="1:22" x14ac:dyDescent="0.25">
      <c r="A1118" s="5">
        <v>1115188</v>
      </c>
      <c r="B1118" s="430">
        <v>42432</v>
      </c>
      <c r="C1118" s="3" t="s">
        <v>5252</v>
      </c>
      <c r="D1118" s="3" t="s">
        <v>5124</v>
      </c>
      <c r="E1118" s="3" t="s">
        <v>5135</v>
      </c>
      <c r="F1118" s="3" t="s">
        <v>5253</v>
      </c>
      <c r="G1118" s="3" t="s">
        <v>213</v>
      </c>
      <c r="H1118" s="3" t="s">
        <v>199</v>
      </c>
      <c r="I1118" s="329" t="s">
        <v>24</v>
      </c>
      <c r="J1118" s="5">
        <v>2016</v>
      </c>
      <c r="K1118" s="5">
        <v>2018</v>
      </c>
      <c r="L1118" s="60">
        <v>122714</v>
      </c>
      <c r="M1118" s="329" t="s">
        <v>25</v>
      </c>
      <c r="N1118" s="329" t="s">
        <v>26</v>
      </c>
      <c r="O1118" s="3" t="s">
        <v>87</v>
      </c>
      <c r="P1118" s="3" t="s">
        <v>162</v>
      </c>
      <c r="Q1118" s="3" t="s">
        <v>2530</v>
      </c>
      <c r="R1118" s="3" t="s">
        <v>4051</v>
      </c>
      <c r="S1118" s="3" t="s">
        <v>2112</v>
      </c>
      <c r="T1118" s="3" t="s">
        <v>2117</v>
      </c>
      <c r="U1118" s="3" t="s">
        <v>5452</v>
      </c>
      <c r="V1118" s="330" t="s">
        <v>5028</v>
      </c>
    </row>
    <row r="1119" spans="1:22" x14ac:dyDescent="0.25">
      <c r="A1119" s="5">
        <v>1115196</v>
      </c>
      <c r="B1119" s="430">
        <v>42432</v>
      </c>
      <c r="C1119" s="3" t="s">
        <v>5254</v>
      </c>
      <c r="D1119" s="3" t="s">
        <v>5124</v>
      </c>
      <c r="E1119" s="3" t="s">
        <v>5135</v>
      </c>
      <c r="F1119" s="3" t="s">
        <v>5255</v>
      </c>
      <c r="G1119" s="3" t="s">
        <v>111</v>
      </c>
      <c r="H1119" s="3" t="s">
        <v>23</v>
      </c>
      <c r="I1119" s="329" t="s">
        <v>24</v>
      </c>
      <c r="J1119" s="5">
        <v>2016</v>
      </c>
      <c r="K1119" s="5">
        <v>2018</v>
      </c>
      <c r="L1119" s="60">
        <v>122714</v>
      </c>
      <c r="M1119" s="329" t="s">
        <v>48</v>
      </c>
      <c r="N1119" s="329" t="s">
        <v>38</v>
      </c>
      <c r="O1119" s="3" t="s">
        <v>39</v>
      </c>
      <c r="P1119" s="3" t="s">
        <v>3552</v>
      </c>
      <c r="Q1119" s="3" t="s">
        <v>5453</v>
      </c>
      <c r="R1119" s="3" t="s">
        <v>5454</v>
      </c>
      <c r="S1119" s="3" t="s">
        <v>5455</v>
      </c>
      <c r="T1119" s="3" t="s">
        <v>5456</v>
      </c>
      <c r="U1119" s="3" t="s">
        <v>5457</v>
      </c>
      <c r="V1119" s="330" t="s">
        <v>5028</v>
      </c>
    </row>
    <row r="1120" spans="1:22" x14ac:dyDescent="0.25">
      <c r="A1120" s="5">
        <v>1115259</v>
      </c>
      <c r="B1120" s="430">
        <v>42432</v>
      </c>
      <c r="C1120" s="3" t="s">
        <v>5256</v>
      </c>
      <c r="D1120" s="3" t="s">
        <v>5124</v>
      </c>
      <c r="E1120" s="3" t="s">
        <v>5125</v>
      </c>
      <c r="F1120" s="3" t="s">
        <v>5257</v>
      </c>
      <c r="G1120" s="3" t="s">
        <v>205</v>
      </c>
      <c r="H1120" s="3" t="s">
        <v>36</v>
      </c>
      <c r="I1120" s="329" t="s">
        <v>24</v>
      </c>
      <c r="J1120" s="5">
        <v>2016</v>
      </c>
      <c r="K1120" s="5">
        <v>2018</v>
      </c>
      <c r="L1120" s="60">
        <v>84800</v>
      </c>
      <c r="M1120" s="329" t="s">
        <v>48</v>
      </c>
      <c r="N1120" s="329" t="s">
        <v>38</v>
      </c>
      <c r="O1120" s="3" t="s">
        <v>127</v>
      </c>
      <c r="P1120" s="3" t="s">
        <v>2469</v>
      </c>
      <c r="Q1120" s="3" t="s">
        <v>138</v>
      </c>
      <c r="R1120" s="3" t="s">
        <v>129</v>
      </c>
      <c r="S1120" s="3" t="s">
        <v>393</v>
      </c>
      <c r="T1120" s="3" t="s">
        <v>5458</v>
      </c>
      <c r="U1120" s="3" t="s">
        <v>5459</v>
      </c>
      <c r="V1120" s="330" t="s">
        <v>5028</v>
      </c>
    </row>
    <row r="1121" spans="1:22" x14ac:dyDescent="0.25">
      <c r="A1121" s="5">
        <v>1115271</v>
      </c>
      <c r="B1121" s="430">
        <v>42432</v>
      </c>
      <c r="C1121" s="3" t="s">
        <v>5258</v>
      </c>
      <c r="D1121" s="3" t="s">
        <v>5124</v>
      </c>
      <c r="E1121" s="3" t="s">
        <v>5125</v>
      </c>
      <c r="F1121" s="3" t="s">
        <v>5259</v>
      </c>
      <c r="G1121" s="3" t="s">
        <v>1541</v>
      </c>
      <c r="H1121" s="3" t="s">
        <v>23</v>
      </c>
      <c r="I1121" s="329" t="s">
        <v>75</v>
      </c>
      <c r="J1121" s="5">
        <v>2016</v>
      </c>
      <c r="K1121" s="5">
        <v>2018</v>
      </c>
      <c r="L1121" s="60">
        <v>92160.5</v>
      </c>
      <c r="M1121" s="329" t="s">
        <v>48</v>
      </c>
      <c r="N1121" s="329" t="s">
        <v>38</v>
      </c>
      <c r="O1121" s="3" t="s">
        <v>127</v>
      </c>
      <c r="P1121" s="3" t="s">
        <v>5460</v>
      </c>
      <c r="Q1121" s="3" t="s">
        <v>2364</v>
      </c>
      <c r="R1121" s="3" t="s">
        <v>98</v>
      </c>
      <c r="S1121" s="3" t="s">
        <v>436</v>
      </c>
      <c r="T1121" s="3" t="s">
        <v>4018</v>
      </c>
      <c r="U1121" s="3" t="s">
        <v>5461</v>
      </c>
      <c r="V1121" s="330" t="s">
        <v>5028</v>
      </c>
    </row>
    <row r="1122" spans="1:22" x14ac:dyDescent="0.25">
      <c r="A1122" s="5">
        <v>1115305</v>
      </c>
      <c r="B1122" s="430">
        <v>42432</v>
      </c>
      <c r="C1122" s="3" t="s">
        <v>5260</v>
      </c>
      <c r="D1122" s="3" t="s">
        <v>5124</v>
      </c>
      <c r="E1122" s="3" t="s">
        <v>5135</v>
      </c>
      <c r="F1122" s="3" t="s">
        <v>5261</v>
      </c>
      <c r="G1122" s="3" t="s">
        <v>211</v>
      </c>
      <c r="H1122" s="3" t="s">
        <v>199</v>
      </c>
      <c r="I1122" s="329" t="s">
        <v>75</v>
      </c>
      <c r="J1122" s="5">
        <v>2016</v>
      </c>
      <c r="K1122" s="5">
        <v>2017</v>
      </c>
      <c r="L1122" s="60">
        <v>48027.666700000002</v>
      </c>
      <c r="M1122" s="329" t="s">
        <v>66</v>
      </c>
      <c r="N1122" s="329" t="s">
        <v>151</v>
      </c>
      <c r="O1122" s="3" t="s">
        <v>152</v>
      </c>
      <c r="P1122" s="3" t="s">
        <v>406</v>
      </c>
      <c r="Q1122" s="3" t="s">
        <v>196</v>
      </c>
      <c r="R1122" s="3" t="s">
        <v>155</v>
      </c>
      <c r="S1122" s="3" t="s">
        <v>599</v>
      </c>
      <c r="T1122" s="3" t="s">
        <v>99</v>
      </c>
      <c r="U1122" s="3" t="s">
        <v>5462</v>
      </c>
      <c r="V1122" s="330" t="s">
        <v>5028</v>
      </c>
    </row>
    <row r="1123" spans="1:22" x14ac:dyDescent="0.25">
      <c r="A1123" s="5">
        <v>1115347</v>
      </c>
      <c r="B1123" s="430">
        <v>42432</v>
      </c>
      <c r="C1123" s="3" t="s">
        <v>5262</v>
      </c>
      <c r="D1123" s="3" t="s">
        <v>5124</v>
      </c>
      <c r="E1123" s="3" t="s">
        <v>5135</v>
      </c>
      <c r="F1123" s="3" t="s">
        <v>5263</v>
      </c>
      <c r="G1123" s="3" t="s">
        <v>85</v>
      </c>
      <c r="H1123" s="3" t="s">
        <v>86</v>
      </c>
      <c r="I1123" s="329" t="s">
        <v>75</v>
      </c>
      <c r="J1123" s="5">
        <v>2016</v>
      </c>
      <c r="K1123" s="5">
        <v>2018</v>
      </c>
      <c r="L1123" s="60">
        <v>122714</v>
      </c>
      <c r="M1123" s="329" t="s">
        <v>25</v>
      </c>
      <c r="N1123" s="329" t="s">
        <v>26</v>
      </c>
      <c r="O1123" s="3" t="s">
        <v>2257</v>
      </c>
      <c r="P1123" s="3" t="s">
        <v>2411</v>
      </c>
      <c r="Q1123" s="3" t="s">
        <v>2519</v>
      </c>
      <c r="R1123" s="3" t="s">
        <v>3485</v>
      </c>
      <c r="S1123" s="3" t="s">
        <v>3348</v>
      </c>
      <c r="T1123" s="3" t="s">
        <v>3460</v>
      </c>
      <c r="U1123" s="3" t="s">
        <v>5463</v>
      </c>
      <c r="V1123" s="330" t="s">
        <v>5028</v>
      </c>
    </row>
    <row r="1124" spans="1:22" x14ac:dyDescent="0.25">
      <c r="A1124" s="5">
        <v>1115389</v>
      </c>
      <c r="B1124" s="430">
        <v>42432</v>
      </c>
      <c r="C1124" s="3" t="s">
        <v>5264</v>
      </c>
      <c r="D1124" s="3" t="s">
        <v>5124</v>
      </c>
      <c r="E1124" s="3" t="s">
        <v>5125</v>
      </c>
      <c r="F1124" s="3" t="s">
        <v>5265</v>
      </c>
      <c r="G1124" s="3" t="s">
        <v>205</v>
      </c>
      <c r="H1124" s="3" t="s">
        <v>36</v>
      </c>
      <c r="I1124" s="329" t="s">
        <v>24</v>
      </c>
      <c r="J1124" s="5">
        <v>2016</v>
      </c>
      <c r="K1124" s="5">
        <v>2018</v>
      </c>
      <c r="L1124" s="60">
        <v>107204</v>
      </c>
      <c r="M1124" s="329" t="s">
        <v>37</v>
      </c>
      <c r="N1124" s="329" t="s">
        <v>374</v>
      </c>
      <c r="O1124" s="3" t="s">
        <v>375</v>
      </c>
      <c r="P1124" s="3" t="s">
        <v>3083</v>
      </c>
      <c r="Q1124" s="3" t="s">
        <v>418</v>
      </c>
      <c r="R1124" s="3" t="s">
        <v>397</v>
      </c>
      <c r="S1124" s="3" t="s">
        <v>600</v>
      </c>
      <c r="T1124" s="3" t="s">
        <v>2357</v>
      </c>
      <c r="U1124" s="3" t="s">
        <v>5464</v>
      </c>
      <c r="V1124" s="330" t="s">
        <v>5028</v>
      </c>
    </row>
    <row r="1125" spans="1:22" x14ac:dyDescent="0.25">
      <c r="A1125" s="5">
        <v>1113133</v>
      </c>
      <c r="B1125" s="430">
        <v>42432</v>
      </c>
      <c r="C1125" s="3" t="s">
        <v>5266</v>
      </c>
      <c r="D1125" s="3" t="s">
        <v>5267</v>
      </c>
      <c r="E1125" s="3" t="s">
        <v>5268</v>
      </c>
      <c r="F1125" s="3" t="s">
        <v>5269</v>
      </c>
      <c r="G1125" s="3" t="s">
        <v>653</v>
      </c>
      <c r="H1125" s="3" t="s">
        <v>23</v>
      </c>
      <c r="I1125" s="329" t="s">
        <v>75</v>
      </c>
      <c r="J1125" s="5">
        <v>2017</v>
      </c>
      <c r="K1125" s="5">
        <v>2021</v>
      </c>
      <c r="L1125" s="60">
        <v>21809605</v>
      </c>
      <c r="M1125" s="329" t="s">
        <v>66</v>
      </c>
      <c r="N1125" s="329" t="s">
        <v>160</v>
      </c>
      <c r="O1125" s="3" t="s">
        <v>2113</v>
      </c>
      <c r="P1125" s="3" t="s">
        <v>2832</v>
      </c>
      <c r="Q1125" s="3" t="s">
        <v>5465</v>
      </c>
      <c r="R1125" s="3" t="s">
        <v>403</v>
      </c>
      <c r="S1125" s="3" t="s">
        <v>2581</v>
      </c>
      <c r="T1125" s="3" t="s">
        <v>3203</v>
      </c>
      <c r="U1125" s="3" t="s">
        <v>5466</v>
      </c>
      <c r="V1125" s="330" t="s">
        <v>5028</v>
      </c>
    </row>
    <row r="1126" spans="1:22" x14ac:dyDescent="0.25">
      <c r="A1126" s="5">
        <v>1113293</v>
      </c>
      <c r="B1126" s="430">
        <v>42432</v>
      </c>
      <c r="C1126" s="3" t="s">
        <v>5270</v>
      </c>
      <c r="D1126" s="3" t="s">
        <v>5267</v>
      </c>
      <c r="E1126" s="3" t="s">
        <v>5268</v>
      </c>
      <c r="F1126" s="3" t="s">
        <v>5271</v>
      </c>
      <c r="G1126" s="3" t="s">
        <v>22</v>
      </c>
      <c r="H1126" s="3" t="s">
        <v>23</v>
      </c>
      <c r="I1126" s="329" t="s">
        <v>24</v>
      </c>
      <c r="J1126" s="5">
        <v>2017</v>
      </c>
      <c r="K1126" s="5">
        <v>2021</v>
      </c>
      <c r="L1126" s="60">
        <v>14927045</v>
      </c>
      <c r="M1126" s="329" t="s">
        <v>66</v>
      </c>
      <c r="N1126" s="329" t="s">
        <v>2083</v>
      </c>
      <c r="O1126" s="3" t="s">
        <v>2084</v>
      </c>
      <c r="P1126" s="3" t="s">
        <v>3077</v>
      </c>
      <c r="Q1126" s="3" t="s">
        <v>2697</v>
      </c>
      <c r="R1126" s="3" t="s">
        <v>2595</v>
      </c>
      <c r="S1126" s="3" t="s">
        <v>5467</v>
      </c>
      <c r="T1126" s="3" t="s">
        <v>2506</v>
      </c>
      <c r="U1126" s="3" t="s">
        <v>5468</v>
      </c>
      <c r="V1126" s="330" t="s">
        <v>5028</v>
      </c>
    </row>
    <row r="1127" spans="1:22" x14ac:dyDescent="0.25">
      <c r="A1127" s="5">
        <v>1113352</v>
      </c>
      <c r="B1127" s="430">
        <v>42432</v>
      </c>
      <c r="C1127" s="3" t="s">
        <v>5272</v>
      </c>
      <c r="D1127" s="3" t="s">
        <v>5267</v>
      </c>
      <c r="E1127" s="3" t="s">
        <v>5268</v>
      </c>
      <c r="F1127" s="3" t="s">
        <v>5273</v>
      </c>
      <c r="G1127" s="3" t="s">
        <v>22</v>
      </c>
      <c r="H1127" s="3" t="s">
        <v>23</v>
      </c>
      <c r="I1127" s="329" t="s">
        <v>24</v>
      </c>
      <c r="J1127" s="5">
        <v>2017</v>
      </c>
      <c r="K1127" s="5">
        <v>2021</v>
      </c>
      <c r="L1127" s="60">
        <v>13787375</v>
      </c>
      <c r="M1127" s="329" t="s">
        <v>25</v>
      </c>
      <c r="N1127" s="329" t="s">
        <v>56</v>
      </c>
      <c r="O1127" s="3" t="s">
        <v>390</v>
      </c>
      <c r="P1127" s="3" t="s">
        <v>30</v>
      </c>
      <c r="Q1127" s="3" t="s">
        <v>2106</v>
      </c>
      <c r="R1127" s="3" t="s">
        <v>2243</v>
      </c>
      <c r="S1127" s="3" t="s">
        <v>5469</v>
      </c>
      <c r="T1127" s="3" t="s">
        <v>595</v>
      </c>
      <c r="U1127" s="3" t="s">
        <v>5470</v>
      </c>
      <c r="V1127" s="330" t="s">
        <v>5028</v>
      </c>
    </row>
    <row r="1128" spans="1:22" x14ac:dyDescent="0.25">
      <c r="A1128" s="5">
        <v>1113400</v>
      </c>
      <c r="B1128" s="430">
        <v>42432</v>
      </c>
      <c r="C1128" s="3" t="s">
        <v>5274</v>
      </c>
      <c r="D1128" s="3" t="s">
        <v>5267</v>
      </c>
      <c r="E1128" s="3" t="s">
        <v>5268</v>
      </c>
      <c r="F1128" s="3" t="s">
        <v>5275</v>
      </c>
      <c r="G1128" s="3" t="s">
        <v>214</v>
      </c>
      <c r="H1128" s="3" t="s">
        <v>74</v>
      </c>
      <c r="I1128" s="329" t="s">
        <v>24</v>
      </c>
      <c r="J1128" s="5">
        <v>2017</v>
      </c>
      <c r="K1128" s="5">
        <v>2021</v>
      </c>
      <c r="L1128" s="60">
        <v>6904815</v>
      </c>
      <c r="M1128" s="329" t="s">
        <v>66</v>
      </c>
      <c r="N1128" s="329" t="s">
        <v>142</v>
      </c>
      <c r="O1128" s="3" t="s">
        <v>174</v>
      </c>
      <c r="P1128" s="3" t="s">
        <v>188</v>
      </c>
      <c r="Q1128" s="3" t="s">
        <v>2847</v>
      </c>
      <c r="R1128" s="3" t="s">
        <v>3024</v>
      </c>
      <c r="S1128" s="3" t="s">
        <v>70</v>
      </c>
      <c r="T1128" s="3" t="s">
        <v>3023</v>
      </c>
      <c r="U1128" s="3" t="s">
        <v>5471</v>
      </c>
      <c r="V1128" s="330" t="s">
        <v>5028</v>
      </c>
    </row>
    <row r="1129" spans="1:22" x14ac:dyDescent="0.25">
      <c r="A1129" s="5">
        <v>1113532</v>
      </c>
      <c r="B1129" s="430">
        <v>42432</v>
      </c>
      <c r="C1129" s="3" t="s">
        <v>810</v>
      </c>
      <c r="D1129" s="3" t="s">
        <v>5267</v>
      </c>
      <c r="E1129" s="3" t="s">
        <v>5268</v>
      </c>
      <c r="F1129" s="3" t="s">
        <v>5276</v>
      </c>
      <c r="G1129" s="3" t="s">
        <v>812</v>
      </c>
      <c r="H1129" s="3" t="s">
        <v>74</v>
      </c>
      <c r="I1129" s="329" t="s">
        <v>24</v>
      </c>
      <c r="J1129" s="5">
        <v>2017</v>
      </c>
      <c r="K1129" s="5">
        <v>2021</v>
      </c>
      <c r="L1129" s="60">
        <v>9578895</v>
      </c>
      <c r="M1129" s="329" t="s">
        <v>25</v>
      </c>
      <c r="N1129" s="329" t="s">
        <v>38</v>
      </c>
      <c r="O1129" s="3" t="s">
        <v>103</v>
      </c>
      <c r="P1129" s="3" t="s">
        <v>376</v>
      </c>
      <c r="Q1129" s="3" t="s">
        <v>2368</v>
      </c>
      <c r="R1129" s="3" t="s">
        <v>2775</v>
      </c>
      <c r="S1129" s="3" t="s">
        <v>2578</v>
      </c>
      <c r="T1129" s="3" t="s">
        <v>2097</v>
      </c>
      <c r="U1129" s="3" t="s">
        <v>5472</v>
      </c>
      <c r="V1129" s="330" t="s">
        <v>5028</v>
      </c>
    </row>
    <row r="1130" spans="1:22" x14ac:dyDescent="0.25">
      <c r="A1130" s="5">
        <v>1113577</v>
      </c>
      <c r="B1130" s="430">
        <v>42432</v>
      </c>
      <c r="C1130" s="3" t="s">
        <v>5277</v>
      </c>
      <c r="D1130" s="3" t="s">
        <v>5267</v>
      </c>
      <c r="E1130" s="3" t="s">
        <v>5268</v>
      </c>
      <c r="F1130" s="3" t="s">
        <v>5278</v>
      </c>
      <c r="G1130" s="3" t="s">
        <v>653</v>
      </c>
      <c r="H1130" s="3" t="s">
        <v>23</v>
      </c>
      <c r="I1130" s="329" t="s">
        <v>75</v>
      </c>
      <c r="J1130" s="5">
        <v>2017</v>
      </c>
      <c r="K1130" s="5">
        <v>2021</v>
      </c>
      <c r="L1130" s="60">
        <v>19924985</v>
      </c>
      <c r="M1130" s="329" t="s">
        <v>66</v>
      </c>
      <c r="N1130" s="329" t="s">
        <v>383</v>
      </c>
      <c r="O1130" s="3" t="s">
        <v>2386</v>
      </c>
      <c r="P1130" s="3" t="s">
        <v>2843</v>
      </c>
      <c r="Q1130" s="3" t="s">
        <v>2092</v>
      </c>
      <c r="R1130" s="3" t="s">
        <v>196</v>
      </c>
      <c r="S1130" s="3" t="s">
        <v>2116</v>
      </c>
      <c r="T1130" s="3" t="s">
        <v>188</v>
      </c>
      <c r="U1130" s="3" t="s">
        <v>5473</v>
      </c>
      <c r="V1130" s="330" t="s">
        <v>5028</v>
      </c>
    </row>
    <row r="1131" spans="1:22" x14ac:dyDescent="0.25">
      <c r="A1131" s="5">
        <v>1113867</v>
      </c>
      <c r="B1131" s="430">
        <v>42432</v>
      </c>
      <c r="C1131" s="3" t="s">
        <v>166</v>
      </c>
      <c r="D1131" s="3" t="s">
        <v>5267</v>
      </c>
      <c r="E1131" s="3" t="s">
        <v>5268</v>
      </c>
      <c r="F1131" s="3" t="s">
        <v>5279</v>
      </c>
      <c r="G1131" s="3" t="s">
        <v>73</v>
      </c>
      <c r="H1131" s="3" t="s">
        <v>74</v>
      </c>
      <c r="I1131" s="329" t="s">
        <v>75</v>
      </c>
      <c r="J1131" s="5">
        <v>2017</v>
      </c>
      <c r="K1131" s="5">
        <v>2021</v>
      </c>
      <c r="L1131" s="60">
        <v>6510085</v>
      </c>
      <c r="M1131" s="329" t="s">
        <v>25</v>
      </c>
      <c r="N1131" s="329" t="s">
        <v>160</v>
      </c>
      <c r="O1131" s="3" t="s">
        <v>2113</v>
      </c>
      <c r="P1131" s="3" t="s">
        <v>144</v>
      </c>
      <c r="Q1131" s="3" t="s">
        <v>145</v>
      </c>
      <c r="R1131" s="3" t="s">
        <v>2659</v>
      </c>
      <c r="S1131" s="3" t="s">
        <v>2760</v>
      </c>
      <c r="T1131" s="3" t="s">
        <v>587</v>
      </c>
      <c r="U1131" s="3" t="s">
        <v>5474</v>
      </c>
      <c r="V1131" s="330" t="s">
        <v>5028</v>
      </c>
    </row>
    <row r="1132" spans="1:22" x14ac:dyDescent="0.25">
      <c r="A1132" s="5">
        <v>1113902</v>
      </c>
      <c r="B1132" s="430">
        <v>42432</v>
      </c>
      <c r="C1132" s="3" t="s">
        <v>1245</v>
      </c>
      <c r="D1132" s="3" t="s">
        <v>5267</v>
      </c>
      <c r="E1132" s="3" t="s">
        <v>5268</v>
      </c>
      <c r="F1132" s="3" t="s">
        <v>5280</v>
      </c>
      <c r="G1132" s="3" t="s">
        <v>111</v>
      </c>
      <c r="H1132" s="3" t="s">
        <v>23</v>
      </c>
      <c r="I1132" s="329" t="s">
        <v>24</v>
      </c>
      <c r="J1132" s="5">
        <v>2017</v>
      </c>
      <c r="K1132" s="5">
        <v>2021</v>
      </c>
      <c r="L1132" s="60">
        <v>6115355</v>
      </c>
      <c r="M1132" s="329" t="s">
        <v>25</v>
      </c>
      <c r="N1132" s="329" t="s">
        <v>2192</v>
      </c>
      <c r="O1132" s="3" t="s">
        <v>2193</v>
      </c>
      <c r="P1132" s="3" t="s">
        <v>2583</v>
      </c>
      <c r="Q1132" s="3" t="s">
        <v>2194</v>
      </c>
      <c r="R1132" s="3" t="s">
        <v>2820</v>
      </c>
      <c r="S1132" s="3" t="s">
        <v>5475</v>
      </c>
      <c r="T1132" s="3" t="s">
        <v>5476</v>
      </c>
      <c r="U1132" s="3" t="s">
        <v>5477</v>
      </c>
      <c r="V1132" s="330" t="s">
        <v>5028</v>
      </c>
    </row>
    <row r="1133" spans="1:22" x14ac:dyDescent="0.25">
      <c r="A1133" s="5">
        <v>1113904</v>
      </c>
      <c r="B1133" s="430">
        <v>42432</v>
      </c>
      <c r="C1133" s="3" t="s">
        <v>1752</v>
      </c>
      <c r="D1133" s="3" t="s">
        <v>5267</v>
      </c>
      <c r="E1133" s="3" t="s">
        <v>5268</v>
      </c>
      <c r="F1133" s="3" t="s">
        <v>5281</v>
      </c>
      <c r="G1133" s="3" t="s">
        <v>690</v>
      </c>
      <c r="H1133" s="3" t="s">
        <v>36</v>
      </c>
      <c r="I1133" s="329" t="s">
        <v>75</v>
      </c>
      <c r="J1133" s="5">
        <v>2017</v>
      </c>
      <c r="K1133" s="5">
        <v>2021</v>
      </c>
      <c r="L1133" s="60">
        <v>9184165</v>
      </c>
      <c r="M1133" s="329" t="s">
        <v>66</v>
      </c>
      <c r="N1133" s="329" t="s">
        <v>2083</v>
      </c>
      <c r="O1133" s="3" t="s">
        <v>2177</v>
      </c>
      <c r="P1133" s="3" t="s">
        <v>2790</v>
      </c>
      <c r="Q1133" s="3" t="s">
        <v>3201</v>
      </c>
      <c r="R1133" s="3" t="s">
        <v>5478</v>
      </c>
      <c r="S1133" s="3" t="s">
        <v>3981</v>
      </c>
      <c r="T1133" s="3" t="s">
        <v>5479</v>
      </c>
      <c r="U1133" s="3" t="s">
        <v>5480</v>
      </c>
      <c r="V1133" s="330" t="s">
        <v>5028</v>
      </c>
    </row>
    <row r="1134" spans="1:22" x14ac:dyDescent="0.25">
      <c r="A1134" s="5">
        <v>1110139</v>
      </c>
      <c r="B1134" s="430">
        <v>42432</v>
      </c>
      <c r="C1134" s="3" t="s">
        <v>5282</v>
      </c>
      <c r="D1134" s="3" t="s">
        <v>3765</v>
      </c>
      <c r="E1134" s="3" t="s">
        <v>3792</v>
      </c>
      <c r="F1134" s="3" t="s">
        <v>5283</v>
      </c>
      <c r="G1134" s="3" t="s">
        <v>204</v>
      </c>
      <c r="H1134" s="3" t="s">
        <v>199</v>
      </c>
      <c r="I1134" s="329" t="s">
        <v>24</v>
      </c>
      <c r="J1134" s="5">
        <v>2016</v>
      </c>
      <c r="K1134" s="5">
        <v>2020</v>
      </c>
      <c r="L1134" s="60">
        <v>851980</v>
      </c>
      <c r="M1134" s="329" t="s">
        <v>48</v>
      </c>
      <c r="N1134" s="329" t="s">
        <v>38</v>
      </c>
      <c r="O1134" s="3" t="s">
        <v>2359</v>
      </c>
      <c r="P1134" s="3" t="s">
        <v>480</v>
      </c>
      <c r="Q1134" s="3" t="s">
        <v>2381</v>
      </c>
      <c r="R1134" s="3" t="s">
        <v>139</v>
      </c>
      <c r="S1134" s="3" t="s">
        <v>3424</v>
      </c>
      <c r="T1134" s="3" t="s">
        <v>439</v>
      </c>
      <c r="U1134" s="3" t="s">
        <v>5481</v>
      </c>
      <c r="V1134" s="330" t="s">
        <v>5028</v>
      </c>
    </row>
    <row r="1135" spans="1:22" s="4" customFormat="1" x14ac:dyDescent="0.25">
      <c r="A1135" s="5">
        <v>1113571</v>
      </c>
      <c r="B1135" s="430">
        <v>42451</v>
      </c>
      <c r="C1135" s="3" t="s">
        <v>5534</v>
      </c>
      <c r="D1135" s="3" t="s">
        <v>19</v>
      </c>
      <c r="E1135" s="3" t="s">
        <v>5535</v>
      </c>
      <c r="F1135" s="3" t="s">
        <v>5536</v>
      </c>
      <c r="G1135" s="3" t="s">
        <v>300</v>
      </c>
      <c r="H1135" s="3" t="s">
        <v>199</v>
      </c>
      <c r="I1135" s="5" t="s">
        <v>24</v>
      </c>
      <c r="J1135" s="5">
        <v>2016</v>
      </c>
      <c r="K1135" s="5">
        <v>2020</v>
      </c>
      <c r="L1135" s="422">
        <v>1357651.8</v>
      </c>
      <c r="M1135" s="329" t="s">
        <v>25</v>
      </c>
      <c r="N1135" s="5" t="s">
        <v>56</v>
      </c>
      <c r="O1135" s="3" t="s">
        <v>2074</v>
      </c>
      <c r="P1135" s="3" t="s">
        <v>553</v>
      </c>
      <c r="Q1135" s="3" t="s">
        <v>3590</v>
      </c>
      <c r="R1135" s="3" t="s">
        <v>5539</v>
      </c>
      <c r="S1135" s="3" t="s">
        <v>489</v>
      </c>
      <c r="T1135" s="3" t="s">
        <v>3237</v>
      </c>
      <c r="U1135" s="3" t="s">
        <v>5540</v>
      </c>
      <c r="V1135" s="399" t="s">
        <v>5028</v>
      </c>
    </row>
    <row r="1136" spans="1:22" s="4" customFormat="1" x14ac:dyDescent="0.25">
      <c r="A1136" s="5">
        <v>1113615</v>
      </c>
      <c r="B1136" s="430">
        <v>42451</v>
      </c>
      <c r="C1136" s="3" t="s">
        <v>5537</v>
      </c>
      <c r="D1136" s="3" t="s">
        <v>19</v>
      </c>
      <c r="E1136" s="3" t="s">
        <v>5535</v>
      </c>
      <c r="F1136" s="3" t="s">
        <v>5538</v>
      </c>
      <c r="G1136" s="3" t="s">
        <v>47</v>
      </c>
      <c r="H1136" s="3" t="s">
        <v>36</v>
      </c>
      <c r="I1136" s="5" t="s">
        <v>24</v>
      </c>
      <c r="J1136" s="5">
        <v>2016</v>
      </c>
      <c r="K1136" s="5">
        <v>2020</v>
      </c>
      <c r="L1136" s="423">
        <v>1943933.7</v>
      </c>
      <c r="M1136" s="329" t="s">
        <v>25</v>
      </c>
      <c r="N1136" s="5" t="s">
        <v>38</v>
      </c>
      <c r="O1136" s="3" t="s">
        <v>2150</v>
      </c>
      <c r="P1136" s="3" t="s">
        <v>2154</v>
      </c>
      <c r="Q1136" s="3" t="s">
        <v>3028</v>
      </c>
      <c r="R1136" s="3" t="s">
        <v>489</v>
      </c>
      <c r="S1136" s="3" t="s">
        <v>2678</v>
      </c>
      <c r="T1136" s="3" t="s">
        <v>2395</v>
      </c>
      <c r="U1136" s="3" t="s">
        <v>5541</v>
      </c>
      <c r="V1136" s="399" t="s">
        <v>5028</v>
      </c>
    </row>
    <row r="1137" spans="12:12" s="4" customFormat="1" x14ac:dyDescent="0.25">
      <c r="L1137" s="60"/>
    </row>
    <row r="1138" spans="12:12" s="4" customFormat="1" x14ac:dyDescent="0.25">
      <c r="L1138" s="397"/>
    </row>
  </sheetData>
  <conditionalFormatting sqref="A922:A1048576 A1:A919">
    <cfRule type="duplicateValues" dxfId="7" priority="3"/>
  </conditionalFormatting>
  <conditionalFormatting sqref="A920">
    <cfRule type="duplicateValues" dxfId="6" priority="2"/>
  </conditionalFormatting>
  <conditionalFormatting sqref="A921">
    <cfRule type="duplicateValues" dxfId="5" priority="1"/>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H13" sqref="H13"/>
    </sheetView>
  </sheetViews>
  <sheetFormatPr defaultRowHeight="15" x14ac:dyDescent="0.25"/>
  <cols>
    <col min="1" max="1" width="72.140625" style="42" customWidth="1"/>
    <col min="2" max="2" width="13.140625" style="42" customWidth="1"/>
    <col min="3" max="3" width="16.42578125" style="42" customWidth="1"/>
    <col min="4" max="4" width="13.42578125" style="42" customWidth="1"/>
    <col min="5" max="5" width="14.42578125" style="42" customWidth="1"/>
    <col min="6" max="6" width="38.85546875" style="42" bestFit="1" customWidth="1"/>
    <col min="7" max="16384" width="9.140625" style="42"/>
  </cols>
  <sheetData>
    <row r="1" spans="1:7" ht="15.75" thickBot="1" x14ac:dyDescent="0.3">
      <c r="A1" s="320" t="s">
        <v>5533</v>
      </c>
      <c r="B1" s="31"/>
      <c r="C1" s="31"/>
    </row>
    <row r="2" spans="1:7" ht="15.75" thickBot="1" x14ac:dyDescent="0.3">
      <c r="A2" s="357" t="s">
        <v>5065</v>
      </c>
      <c r="B2" s="358" t="s">
        <v>5037</v>
      </c>
      <c r="C2" s="359" t="s">
        <v>5038</v>
      </c>
      <c r="D2" s="359" t="s">
        <v>3</v>
      </c>
      <c r="E2" s="360" t="s">
        <v>5041</v>
      </c>
    </row>
    <row r="3" spans="1:7" s="112" customFormat="1" x14ac:dyDescent="0.25">
      <c r="A3" s="222" t="s">
        <v>5032</v>
      </c>
      <c r="B3" s="218">
        <v>12</v>
      </c>
      <c r="C3" s="114"/>
      <c r="D3" s="113"/>
      <c r="E3" s="252"/>
    </row>
    <row r="4" spans="1:7" s="112" customFormat="1" x14ac:dyDescent="0.25">
      <c r="A4" s="223" t="s">
        <v>1861</v>
      </c>
      <c r="B4" s="133">
        <v>69</v>
      </c>
      <c r="C4" s="11">
        <v>11</v>
      </c>
      <c r="D4" s="1">
        <v>0.15942028985507245</v>
      </c>
      <c r="E4" s="142">
        <v>3611084</v>
      </c>
      <c r="G4" s="118"/>
    </row>
    <row r="5" spans="1:7" s="91" customFormat="1" x14ac:dyDescent="0.25">
      <c r="A5" s="257" t="s">
        <v>1957</v>
      </c>
      <c r="B5" s="227">
        <v>15</v>
      </c>
      <c r="C5" s="34"/>
      <c r="D5" s="34"/>
      <c r="E5" s="253"/>
      <c r="F5" s="116"/>
      <c r="G5" s="118"/>
    </row>
    <row r="6" spans="1:7" s="112" customFormat="1" x14ac:dyDescent="0.25">
      <c r="A6" s="223" t="s">
        <v>1858</v>
      </c>
      <c r="B6" s="133">
        <v>69</v>
      </c>
      <c r="C6" s="11">
        <v>21</v>
      </c>
      <c r="D6" s="1">
        <v>0.30434782608695654</v>
      </c>
      <c r="E6" s="142">
        <v>7827390</v>
      </c>
    </row>
    <row r="7" spans="1:7" s="112" customFormat="1" x14ac:dyDescent="0.25">
      <c r="A7" s="223" t="s">
        <v>1876</v>
      </c>
      <c r="B7" s="133">
        <v>56</v>
      </c>
      <c r="C7" s="11">
        <v>13</v>
      </c>
      <c r="D7" s="1">
        <v>0.23214285714285715</v>
      </c>
      <c r="E7" s="142">
        <v>2913152</v>
      </c>
    </row>
    <row r="8" spans="1:7" s="112" customFormat="1" x14ac:dyDescent="0.25">
      <c r="A8" s="223" t="s">
        <v>5033</v>
      </c>
      <c r="B8" s="133">
        <v>2</v>
      </c>
      <c r="C8" s="34"/>
      <c r="D8" s="35"/>
      <c r="E8" s="228"/>
    </row>
    <row r="9" spans="1:7" s="112" customFormat="1" x14ac:dyDescent="0.25">
      <c r="A9" s="223" t="s">
        <v>1872</v>
      </c>
      <c r="B9" s="133">
        <v>10</v>
      </c>
      <c r="C9" s="11">
        <v>5</v>
      </c>
      <c r="D9" s="1">
        <v>0.5</v>
      </c>
      <c r="E9" s="142">
        <v>1967094</v>
      </c>
    </row>
    <row r="10" spans="1:7" s="112" customFormat="1" x14ac:dyDescent="0.25">
      <c r="A10" s="223" t="s">
        <v>1869</v>
      </c>
      <c r="B10" s="133">
        <v>162</v>
      </c>
      <c r="C10" s="11">
        <v>36</v>
      </c>
      <c r="D10" s="1">
        <v>0.22222222222222221</v>
      </c>
      <c r="E10" s="142">
        <v>11327184</v>
      </c>
    </row>
    <row r="11" spans="1:7" s="112" customFormat="1" x14ac:dyDescent="0.25">
      <c r="A11" s="223" t="s">
        <v>1854</v>
      </c>
      <c r="B11" s="133">
        <v>115</v>
      </c>
      <c r="C11" s="11">
        <v>22</v>
      </c>
      <c r="D11" s="1">
        <v>0.19130434782608696</v>
      </c>
      <c r="E11" s="142">
        <v>6982168</v>
      </c>
    </row>
    <row r="12" spans="1:7" s="112" customFormat="1" ht="15.75" thickBot="1" x14ac:dyDescent="0.3">
      <c r="A12" s="224" t="s">
        <v>1866</v>
      </c>
      <c r="B12" s="254">
        <v>9</v>
      </c>
      <c r="C12" s="105">
        <v>3</v>
      </c>
      <c r="D12" s="107">
        <v>0.33333333333333331</v>
      </c>
      <c r="E12" s="150">
        <v>1195048</v>
      </c>
    </row>
    <row r="13" spans="1:7" s="70" customFormat="1" ht="15.75" thickBot="1" x14ac:dyDescent="0.3">
      <c r="A13" s="366" t="s">
        <v>5066</v>
      </c>
      <c r="B13" s="367">
        <v>519</v>
      </c>
      <c r="C13" s="367">
        <v>111</v>
      </c>
      <c r="D13" s="368">
        <v>0.2138728323699422</v>
      </c>
      <c r="E13" s="369">
        <v>35823120</v>
      </c>
      <c r="F13" s="337"/>
    </row>
    <row r="14" spans="1:7" s="118" customFormat="1" x14ac:dyDescent="0.25">
      <c r="A14" s="361" t="s">
        <v>5064</v>
      </c>
      <c r="B14" s="362"/>
      <c r="C14" s="363" t="s">
        <v>5038</v>
      </c>
      <c r="D14" s="364"/>
      <c r="E14" s="365" t="s">
        <v>5041</v>
      </c>
    </row>
    <row r="15" spans="1:7" s="96" customFormat="1" ht="17.25" x14ac:dyDescent="0.25">
      <c r="A15" s="258" t="s">
        <v>5076</v>
      </c>
      <c r="B15" s="230"/>
      <c r="C15" s="34"/>
      <c r="D15" s="34"/>
      <c r="E15" s="145">
        <v>300000</v>
      </c>
    </row>
    <row r="16" spans="1:7" s="118" customFormat="1" x14ac:dyDescent="0.25">
      <c r="A16" s="225" t="s">
        <v>5055</v>
      </c>
      <c r="B16" s="134"/>
      <c r="C16" s="122"/>
      <c r="D16" s="2"/>
      <c r="E16" s="126">
        <v>300000</v>
      </c>
    </row>
    <row r="17" spans="1:7" s="96" customFormat="1" ht="15.75" thickBot="1" x14ac:dyDescent="0.3">
      <c r="A17" s="259" t="s">
        <v>5532</v>
      </c>
      <c r="B17" s="213"/>
      <c r="C17" s="214"/>
      <c r="D17" s="215"/>
      <c r="E17" s="216">
        <v>36123120</v>
      </c>
    </row>
    <row r="18" spans="1:7" s="17" customFormat="1" x14ac:dyDescent="0.25">
      <c r="A18" s="50" t="s">
        <v>5078</v>
      </c>
      <c r="B18" s="300"/>
      <c r="C18" s="300"/>
      <c r="D18" s="301"/>
      <c r="E18" s="16"/>
    </row>
    <row r="19" spans="1:7" s="17" customFormat="1" x14ac:dyDescent="0.25">
      <c r="A19" s="50"/>
      <c r="B19" s="300"/>
      <c r="C19" s="300"/>
      <c r="D19" s="301"/>
      <c r="E19" s="16"/>
    </row>
    <row r="21" spans="1:7" ht="15.75" thickBot="1" x14ac:dyDescent="0.3">
      <c r="A21" s="320" t="s">
        <v>5547</v>
      </c>
      <c r="B21" s="31"/>
      <c r="C21" s="31"/>
    </row>
    <row r="22" spans="1:7" x14ac:dyDescent="0.25">
      <c r="A22" s="128" t="s">
        <v>198</v>
      </c>
      <c r="B22" s="132" t="s">
        <v>5037</v>
      </c>
      <c r="C22" s="123" t="s">
        <v>5038</v>
      </c>
      <c r="D22" s="123" t="s">
        <v>3</v>
      </c>
      <c r="E22" s="124" t="s">
        <v>5041</v>
      </c>
    </row>
    <row r="23" spans="1:7" x14ac:dyDescent="0.25">
      <c r="A23" s="226" t="s">
        <v>183</v>
      </c>
      <c r="B23" s="227">
        <v>16</v>
      </c>
      <c r="C23" s="47">
        <v>3</v>
      </c>
      <c r="D23" s="14">
        <v>0.1875</v>
      </c>
      <c r="E23" s="143">
        <v>1060468</v>
      </c>
    </row>
    <row r="24" spans="1:7" x14ac:dyDescent="0.25">
      <c r="A24" s="226" t="s">
        <v>36</v>
      </c>
      <c r="B24" s="227">
        <v>152</v>
      </c>
      <c r="C24" s="47">
        <v>25</v>
      </c>
      <c r="D24" s="14">
        <v>0.16447368421052633</v>
      </c>
      <c r="E24" s="143">
        <v>8104876</v>
      </c>
      <c r="G24" s="355"/>
    </row>
    <row r="25" spans="1:7" s="91" customFormat="1" x14ac:dyDescent="0.25">
      <c r="A25" s="260" t="s">
        <v>86</v>
      </c>
      <c r="B25" s="227">
        <v>11</v>
      </c>
      <c r="C25" s="47">
        <v>3</v>
      </c>
      <c r="D25" s="14">
        <v>0.27272727272727271</v>
      </c>
      <c r="E25" s="143">
        <v>943932</v>
      </c>
      <c r="F25" s="117"/>
      <c r="G25" s="355"/>
    </row>
    <row r="26" spans="1:7" x14ac:dyDescent="0.25">
      <c r="A26" s="226" t="s">
        <v>74</v>
      </c>
      <c r="B26" s="227">
        <v>67</v>
      </c>
      <c r="C26" s="47">
        <v>18</v>
      </c>
      <c r="D26" s="14">
        <v>0.26865671641791045</v>
      </c>
      <c r="E26" s="143">
        <v>5693158</v>
      </c>
      <c r="G26" s="355"/>
    </row>
    <row r="27" spans="1:7" s="70" customFormat="1" x14ac:dyDescent="0.25">
      <c r="A27" s="226" t="s">
        <v>199</v>
      </c>
      <c r="B27" s="227">
        <v>42</v>
      </c>
      <c r="C27" s="47">
        <v>11</v>
      </c>
      <c r="D27" s="14">
        <v>0.26190476190476192</v>
      </c>
      <c r="E27" s="143">
        <v>3728100</v>
      </c>
      <c r="G27" s="355"/>
    </row>
    <row r="28" spans="1:7" x14ac:dyDescent="0.25">
      <c r="A28" s="226" t="s">
        <v>200</v>
      </c>
      <c r="B28" s="227">
        <v>9</v>
      </c>
      <c r="C28" s="47">
        <v>1</v>
      </c>
      <c r="D28" s="14">
        <v>0.1111111111111111</v>
      </c>
      <c r="E28" s="143">
        <v>314644</v>
      </c>
      <c r="G28" s="355"/>
    </row>
    <row r="29" spans="1:7" x14ac:dyDescent="0.25">
      <c r="A29" s="226" t="s">
        <v>23</v>
      </c>
      <c r="B29" s="227">
        <v>197</v>
      </c>
      <c r="C29" s="47">
        <v>46</v>
      </c>
      <c r="D29" s="14">
        <v>0.233502538071066</v>
      </c>
      <c r="E29" s="143">
        <v>14878433</v>
      </c>
      <c r="G29" s="355"/>
    </row>
    <row r="30" spans="1:7" x14ac:dyDescent="0.25">
      <c r="A30" s="226" t="s">
        <v>201</v>
      </c>
      <c r="B30" s="227">
        <v>25</v>
      </c>
      <c r="C30" s="48">
        <v>4</v>
      </c>
      <c r="D30" s="14">
        <v>0.16</v>
      </c>
      <c r="E30" s="143">
        <v>1099509</v>
      </c>
      <c r="G30" s="355"/>
    </row>
    <row r="31" spans="1:7" ht="15.75" thickBot="1" x14ac:dyDescent="0.3">
      <c r="A31" s="299" t="s">
        <v>5066</v>
      </c>
      <c r="B31" s="296">
        <v>519</v>
      </c>
      <c r="C31" s="297">
        <v>111</v>
      </c>
      <c r="D31" s="215">
        <v>0.2138728323699422</v>
      </c>
      <c r="E31" s="298">
        <v>35823120</v>
      </c>
    </row>
    <row r="34" spans="1:5" ht="15.75" thickBot="1" x14ac:dyDescent="0.3">
      <c r="A34" s="320" t="s">
        <v>5548</v>
      </c>
      <c r="B34" s="31"/>
      <c r="C34" s="31"/>
    </row>
    <row r="35" spans="1:5" x14ac:dyDescent="0.25">
      <c r="A35" s="128" t="s">
        <v>202</v>
      </c>
      <c r="B35" s="132" t="s">
        <v>5037</v>
      </c>
      <c r="C35" s="123" t="s">
        <v>5038</v>
      </c>
      <c r="D35" s="123" t="s">
        <v>3</v>
      </c>
      <c r="E35" s="124" t="s">
        <v>5041</v>
      </c>
    </row>
    <row r="36" spans="1:5" x14ac:dyDescent="0.25">
      <c r="A36" s="226" t="s">
        <v>206</v>
      </c>
      <c r="B36" s="227">
        <v>3</v>
      </c>
      <c r="C36" s="47">
        <v>1</v>
      </c>
      <c r="D36" s="14">
        <v>0.33333333333333331</v>
      </c>
      <c r="E36" s="143">
        <v>314644</v>
      </c>
    </row>
    <row r="37" spans="1:5" x14ac:dyDescent="0.25">
      <c r="A37" s="226" t="s">
        <v>182</v>
      </c>
      <c r="B37" s="227">
        <v>14</v>
      </c>
      <c r="C37" s="47">
        <v>3</v>
      </c>
      <c r="D37" s="14">
        <v>0.21428571428571427</v>
      </c>
      <c r="E37" s="143">
        <v>1060468</v>
      </c>
    </row>
    <row r="38" spans="1:5" x14ac:dyDescent="0.25">
      <c r="A38" s="226" t="s">
        <v>150</v>
      </c>
      <c r="B38" s="227">
        <v>12</v>
      </c>
      <c r="C38" s="34"/>
      <c r="D38" s="35"/>
      <c r="E38" s="228"/>
    </row>
    <row r="39" spans="1:5" x14ac:dyDescent="0.25">
      <c r="A39" s="226" t="s">
        <v>812</v>
      </c>
      <c r="B39" s="227">
        <v>1</v>
      </c>
      <c r="C39" s="34"/>
      <c r="D39" s="35"/>
      <c r="E39" s="228"/>
    </row>
    <row r="40" spans="1:5" x14ac:dyDescent="0.25">
      <c r="A40" s="226" t="s">
        <v>1889</v>
      </c>
      <c r="B40" s="227">
        <v>2</v>
      </c>
      <c r="C40" s="47">
        <v>1</v>
      </c>
      <c r="D40" s="14">
        <v>0.5</v>
      </c>
      <c r="E40" s="143">
        <v>314644</v>
      </c>
    </row>
    <row r="41" spans="1:5" x14ac:dyDescent="0.25">
      <c r="A41" s="226" t="s">
        <v>1203</v>
      </c>
      <c r="B41" s="227">
        <v>5</v>
      </c>
      <c r="C41" s="47">
        <v>3</v>
      </c>
      <c r="D41" s="14">
        <v>0.6</v>
      </c>
      <c r="E41" s="143">
        <v>883218</v>
      </c>
    </row>
    <row r="42" spans="1:5" x14ac:dyDescent="0.25">
      <c r="A42" s="226" t="s">
        <v>604</v>
      </c>
      <c r="B42" s="227">
        <v>1</v>
      </c>
      <c r="C42" s="34"/>
      <c r="D42" s="35"/>
      <c r="E42" s="237"/>
    </row>
    <row r="43" spans="1:5" x14ac:dyDescent="0.25">
      <c r="A43" s="226" t="s">
        <v>207</v>
      </c>
      <c r="B43" s="227">
        <v>6</v>
      </c>
      <c r="C43" s="34"/>
      <c r="D43" s="35"/>
      <c r="E43" s="228"/>
    </row>
    <row r="44" spans="1:5" x14ac:dyDescent="0.25">
      <c r="A44" s="226" t="s">
        <v>203</v>
      </c>
      <c r="B44" s="227">
        <v>2</v>
      </c>
      <c r="C44" s="34"/>
      <c r="D44" s="35"/>
      <c r="E44" s="237"/>
    </row>
    <row r="45" spans="1:5" x14ac:dyDescent="0.25">
      <c r="A45" s="226" t="s">
        <v>208</v>
      </c>
      <c r="B45" s="227">
        <v>1</v>
      </c>
      <c r="C45" s="34"/>
      <c r="D45" s="35"/>
      <c r="E45" s="228"/>
    </row>
    <row r="46" spans="1:5" s="70" customFormat="1" x14ac:dyDescent="0.25">
      <c r="A46" s="226" t="s">
        <v>5489</v>
      </c>
      <c r="B46" s="227">
        <v>2</v>
      </c>
      <c r="C46" s="34"/>
      <c r="D46" s="35"/>
      <c r="E46" s="228"/>
    </row>
    <row r="47" spans="1:5" s="70" customFormat="1" x14ac:dyDescent="0.25">
      <c r="A47" s="226" t="s">
        <v>300</v>
      </c>
      <c r="B47" s="227">
        <v>4</v>
      </c>
      <c r="C47" s="34"/>
      <c r="D47" s="35"/>
      <c r="E47" s="228"/>
    </row>
    <row r="48" spans="1:5" s="70" customFormat="1" x14ac:dyDescent="0.25">
      <c r="A48" s="226" t="s">
        <v>690</v>
      </c>
      <c r="B48" s="227">
        <v>9</v>
      </c>
      <c r="C48" s="47">
        <v>2</v>
      </c>
      <c r="D48" s="14">
        <v>0.22222222222222221</v>
      </c>
      <c r="E48" s="143">
        <v>778498</v>
      </c>
    </row>
    <row r="49" spans="1:6" s="70" customFormat="1" x14ac:dyDescent="0.25">
      <c r="A49" s="226" t="s">
        <v>209</v>
      </c>
      <c r="B49" s="227">
        <v>7</v>
      </c>
      <c r="C49" s="47">
        <v>1</v>
      </c>
      <c r="D49" s="14">
        <v>0.14285714285714285</v>
      </c>
      <c r="E49" s="143">
        <v>314644</v>
      </c>
    </row>
    <row r="50" spans="1:6" s="70" customFormat="1" x14ac:dyDescent="0.25">
      <c r="A50" s="226" t="s">
        <v>625</v>
      </c>
      <c r="B50" s="227">
        <v>2</v>
      </c>
      <c r="C50" s="34"/>
      <c r="D50" s="35"/>
      <c r="E50" s="228"/>
    </row>
    <row r="51" spans="1:6" s="70" customFormat="1" x14ac:dyDescent="0.25">
      <c r="A51" s="226" t="s">
        <v>751</v>
      </c>
      <c r="B51" s="227">
        <v>6</v>
      </c>
      <c r="C51" s="47">
        <v>1</v>
      </c>
      <c r="D51" s="14">
        <v>0.16666666666666666</v>
      </c>
      <c r="E51" s="143">
        <v>359916</v>
      </c>
    </row>
    <row r="52" spans="1:6" s="70" customFormat="1" x14ac:dyDescent="0.25">
      <c r="A52" s="226" t="s">
        <v>1541</v>
      </c>
      <c r="B52" s="227">
        <v>2</v>
      </c>
      <c r="C52" s="47">
        <v>1</v>
      </c>
      <c r="D52" s="14">
        <v>0.5</v>
      </c>
      <c r="E52" s="143">
        <v>344644</v>
      </c>
    </row>
    <row r="53" spans="1:6" s="70" customFormat="1" x14ac:dyDescent="0.25">
      <c r="A53" s="226" t="s">
        <v>65</v>
      </c>
      <c r="B53" s="227">
        <v>7</v>
      </c>
      <c r="C53" s="47">
        <v>1</v>
      </c>
      <c r="D53" s="14">
        <v>0.14285714285714285</v>
      </c>
      <c r="E53" s="143">
        <v>314644</v>
      </c>
    </row>
    <row r="54" spans="1:6" s="91" customFormat="1" x14ac:dyDescent="0.25">
      <c r="A54" s="260" t="s">
        <v>3722</v>
      </c>
      <c r="B54" s="227">
        <v>2</v>
      </c>
      <c r="C54" s="34"/>
      <c r="D54" s="35"/>
      <c r="E54" s="228"/>
      <c r="F54" s="117"/>
    </row>
    <row r="55" spans="1:6" s="70" customFormat="1" x14ac:dyDescent="0.25">
      <c r="A55" s="226" t="s">
        <v>85</v>
      </c>
      <c r="B55" s="227">
        <v>11</v>
      </c>
      <c r="C55" s="47">
        <v>3</v>
      </c>
      <c r="D55" s="14">
        <v>0.27272727272727271</v>
      </c>
      <c r="E55" s="143">
        <v>943932</v>
      </c>
    </row>
    <row r="56" spans="1:6" s="70" customFormat="1" x14ac:dyDescent="0.25">
      <c r="A56" s="226" t="s">
        <v>111</v>
      </c>
      <c r="B56" s="227">
        <v>66</v>
      </c>
      <c r="C56" s="47">
        <v>23</v>
      </c>
      <c r="D56" s="14">
        <v>0.34848484848484851</v>
      </c>
      <c r="E56" s="143">
        <v>7627900</v>
      </c>
    </row>
    <row r="57" spans="1:6" s="70" customFormat="1" x14ac:dyDescent="0.25">
      <c r="A57" s="226" t="s">
        <v>116</v>
      </c>
      <c r="B57" s="227">
        <v>23</v>
      </c>
      <c r="C57" s="47">
        <v>3</v>
      </c>
      <c r="D57" s="14">
        <v>0.13043478260869565</v>
      </c>
      <c r="E57" s="143">
        <v>891539</v>
      </c>
    </row>
    <row r="58" spans="1:6" s="70" customFormat="1" x14ac:dyDescent="0.25">
      <c r="A58" s="226" t="s">
        <v>3715</v>
      </c>
      <c r="B58" s="227">
        <v>1</v>
      </c>
      <c r="C58" s="34"/>
      <c r="D58" s="35"/>
      <c r="E58" s="228"/>
    </row>
    <row r="59" spans="1:6" s="70" customFormat="1" x14ac:dyDescent="0.25">
      <c r="A59" s="226" t="s">
        <v>73</v>
      </c>
      <c r="B59" s="227">
        <v>8</v>
      </c>
      <c r="C59" s="47">
        <v>5</v>
      </c>
      <c r="D59" s="14">
        <v>0.625</v>
      </c>
      <c r="E59" s="143">
        <v>1680852</v>
      </c>
    </row>
    <row r="60" spans="1:6" s="70" customFormat="1" x14ac:dyDescent="0.25">
      <c r="A60" s="226" t="s">
        <v>210</v>
      </c>
      <c r="B60" s="227">
        <v>12</v>
      </c>
      <c r="C60" s="47">
        <v>1</v>
      </c>
      <c r="D60" s="14">
        <v>8.3333333333333329E-2</v>
      </c>
      <c r="E60" s="143">
        <v>314644</v>
      </c>
    </row>
    <row r="61" spans="1:6" s="70" customFormat="1" x14ac:dyDescent="0.25">
      <c r="A61" s="226" t="s">
        <v>742</v>
      </c>
      <c r="B61" s="227">
        <v>2</v>
      </c>
      <c r="C61" s="47">
        <v>1</v>
      </c>
      <c r="D61" s="14">
        <v>0.5</v>
      </c>
      <c r="E61" s="143">
        <v>314644</v>
      </c>
    </row>
    <row r="62" spans="1:6" x14ac:dyDescent="0.25">
      <c r="A62" s="226" t="s">
        <v>950</v>
      </c>
      <c r="B62" s="227">
        <v>1</v>
      </c>
      <c r="C62" s="34"/>
      <c r="D62" s="35"/>
      <c r="E62" s="228"/>
    </row>
    <row r="63" spans="1:6" x14ac:dyDescent="0.25">
      <c r="A63" s="226" t="s">
        <v>211</v>
      </c>
      <c r="B63" s="227">
        <v>4</v>
      </c>
      <c r="C63" s="47">
        <v>2</v>
      </c>
      <c r="D63" s="14">
        <v>0.5</v>
      </c>
      <c r="E63" s="143">
        <v>680896</v>
      </c>
    </row>
    <row r="64" spans="1:6" x14ac:dyDescent="0.25">
      <c r="A64" s="226" t="s">
        <v>605</v>
      </c>
      <c r="B64" s="235">
        <v>5</v>
      </c>
      <c r="C64" s="36">
        <v>2</v>
      </c>
      <c r="D64" s="14">
        <v>0.4</v>
      </c>
      <c r="E64" s="143">
        <v>750408</v>
      </c>
    </row>
    <row r="65" spans="1:5" x14ac:dyDescent="0.25">
      <c r="A65" s="226" t="s">
        <v>212</v>
      </c>
      <c r="B65" s="235">
        <v>1</v>
      </c>
      <c r="C65" s="73"/>
      <c r="D65" s="35"/>
      <c r="E65" s="237"/>
    </row>
    <row r="66" spans="1:5" x14ac:dyDescent="0.25">
      <c r="A66" s="226" t="s">
        <v>3753</v>
      </c>
      <c r="B66" s="235">
        <v>1</v>
      </c>
      <c r="C66" s="73"/>
      <c r="D66" s="35"/>
      <c r="E66" s="237"/>
    </row>
    <row r="67" spans="1:5" x14ac:dyDescent="0.25">
      <c r="A67" t="s">
        <v>213</v>
      </c>
      <c r="B67" s="235">
        <v>25</v>
      </c>
      <c r="C67" s="36">
        <v>7</v>
      </c>
      <c r="D67" s="14">
        <v>0.28000000000000003</v>
      </c>
      <c r="E67" s="238">
        <v>2417916</v>
      </c>
    </row>
    <row r="68" spans="1:5" x14ac:dyDescent="0.25">
      <c r="A68" s="226" t="s">
        <v>1499</v>
      </c>
      <c r="B68" s="235">
        <v>1</v>
      </c>
      <c r="C68" s="73"/>
      <c r="D68" s="35"/>
      <c r="E68" s="228"/>
    </row>
    <row r="69" spans="1:5" x14ac:dyDescent="0.25">
      <c r="A69" s="226" t="s">
        <v>22</v>
      </c>
      <c r="B69" s="235">
        <v>59</v>
      </c>
      <c r="C69" s="36">
        <v>10</v>
      </c>
      <c r="D69" s="14">
        <v>0.16949152542372881</v>
      </c>
      <c r="E69" s="143">
        <v>2918154</v>
      </c>
    </row>
    <row r="70" spans="1:5" x14ac:dyDescent="0.25">
      <c r="A70" s="226" t="s">
        <v>3754</v>
      </c>
      <c r="B70" s="235">
        <v>1</v>
      </c>
      <c r="C70" s="73"/>
      <c r="D70" s="35"/>
      <c r="E70" s="228"/>
    </row>
    <row r="71" spans="1:5" x14ac:dyDescent="0.25">
      <c r="A71" s="226" t="s">
        <v>47</v>
      </c>
      <c r="B71" s="235">
        <v>45</v>
      </c>
      <c r="C71" s="36">
        <v>8</v>
      </c>
      <c r="D71" s="14">
        <v>0.17777777777777778</v>
      </c>
      <c r="E71" s="143">
        <v>2498702</v>
      </c>
    </row>
    <row r="72" spans="1:5" x14ac:dyDescent="0.25">
      <c r="A72" s="226" t="s">
        <v>35</v>
      </c>
      <c r="B72" s="235">
        <v>12</v>
      </c>
      <c r="C72" s="36">
        <v>2</v>
      </c>
      <c r="D72" s="14">
        <v>0.16666666666666666</v>
      </c>
      <c r="E72" s="143">
        <v>629288</v>
      </c>
    </row>
    <row r="73" spans="1:5" x14ac:dyDescent="0.25">
      <c r="A73" s="226" t="s">
        <v>214</v>
      </c>
      <c r="B73" s="235">
        <v>34</v>
      </c>
      <c r="C73" s="36">
        <v>10</v>
      </c>
      <c r="D73" s="14">
        <v>0.29411764705882354</v>
      </c>
      <c r="E73" s="143">
        <v>3068374</v>
      </c>
    </row>
    <row r="74" spans="1:5" x14ac:dyDescent="0.25">
      <c r="A74" s="226" t="s">
        <v>204</v>
      </c>
      <c r="B74" s="235">
        <v>9</v>
      </c>
      <c r="C74" s="36">
        <v>2</v>
      </c>
      <c r="D74" s="14">
        <v>0.22222222222222221</v>
      </c>
      <c r="E74" s="143">
        <v>629288</v>
      </c>
    </row>
    <row r="75" spans="1:5" x14ac:dyDescent="0.25">
      <c r="A75" s="231" t="s">
        <v>205</v>
      </c>
      <c r="B75" s="235">
        <v>63</v>
      </c>
      <c r="C75" s="36">
        <v>11</v>
      </c>
      <c r="D75" s="14">
        <v>0.17460317460317459</v>
      </c>
      <c r="E75" s="233">
        <v>3569100</v>
      </c>
    </row>
    <row r="76" spans="1:5" x14ac:dyDescent="0.25">
      <c r="A76" s="232" t="s">
        <v>215</v>
      </c>
      <c r="B76" s="261">
        <v>9</v>
      </c>
      <c r="C76" s="68">
        <v>1</v>
      </c>
      <c r="D76" s="14">
        <v>0.1111111111111111</v>
      </c>
      <c r="E76" s="143">
        <v>314644</v>
      </c>
    </row>
    <row r="77" spans="1:5" x14ac:dyDescent="0.25">
      <c r="A77" s="232" t="s">
        <v>310</v>
      </c>
      <c r="B77" s="261">
        <v>4</v>
      </c>
      <c r="C77" s="74"/>
      <c r="D77" s="35"/>
      <c r="E77" s="228"/>
    </row>
    <row r="78" spans="1:5" x14ac:dyDescent="0.25">
      <c r="A78" s="232" t="s">
        <v>216</v>
      </c>
      <c r="B78" s="261">
        <v>17</v>
      </c>
      <c r="C78" s="68">
        <v>4</v>
      </c>
      <c r="D78" s="14">
        <v>0.23529411764705882</v>
      </c>
      <c r="E78" s="143">
        <v>1099509</v>
      </c>
    </row>
    <row r="79" spans="1:5" x14ac:dyDescent="0.25">
      <c r="A79" s="232" t="s">
        <v>317</v>
      </c>
      <c r="B79" s="261">
        <v>5</v>
      </c>
      <c r="C79" s="74"/>
      <c r="D79" s="35"/>
      <c r="E79" s="228"/>
    </row>
    <row r="80" spans="1:5" x14ac:dyDescent="0.25">
      <c r="A80" s="232" t="s">
        <v>217</v>
      </c>
      <c r="B80" s="261">
        <v>2</v>
      </c>
      <c r="C80" s="74"/>
      <c r="D80" s="35"/>
      <c r="E80" s="228"/>
    </row>
    <row r="81" spans="1:5" x14ac:dyDescent="0.25">
      <c r="A81" s="232" t="s">
        <v>653</v>
      </c>
      <c r="B81" s="261">
        <v>10</v>
      </c>
      <c r="C81" s="68">
        <v>2</v>
      </c>
      <c r="D81" s="14">
        <v>0.2</v>
      </c>
      <c r="E81" s="143">
        <v>788010</v>
      </c>
    </row>
    <row r="82" spans="1:5" ht="15.75" thickBot="1" x14ac:dyDescent="0.3">
      <c r="A82" s="299" t="s">
        <v>5066</v>
      </c>
      <c r="B82" s="296">
        <v>519</v>
      </c>
      <c r="C82" s="297">
        <v>111</v>
      </c>
      <c r="D82" s="303">
        <v>0.2138728323699422</v>
      </c>
      <c r="E82" s="298">
        <v>35823120</v>
      </c>
    </row>
    <row r="83" spans="1:5" x14ac:dyDescent="0.25">
      <c r="C83" s="355"/>
      <c r="D83" s="355"/>
      <c r="E83" s="355"/>
    </row>
    <row r="84" spans="1:5" x14ac:dyDescent="0.25">
      <c r="C84" s="355"/>
      <c r="D84" s="355"/>
      <c r="E84" s="355"/>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workbookViewId="0">
      <selection activeCell="A2" sqref="A2"/>
    </sheetView>
  </sheetViews>
  <sheetFormatPr defaultRowHeight="15" x14ac:dyDescent="0.25"/>
  <cols>
    <col min="1" max="1" width="60.5703125" style="55" bestFit="1" customWidth="1"/>
    <col min="2" max="2" width="13.140625" style="55" customWidth="1"/>
    <col min="3" max="3" width="16.42578125" style="55" customWidth="1"/>
    <col min="4" max="4" width="13.42578125" style="55" customWidth="1"/>
    <col min="5" max="5" width="14.42578125" style="55" customWidth="1"/>
    <col min="6" max="6" width="25.5703125" style="55" customWidth="1"/>
    <col min="7" max="7" width="21.28515625" style="55" customWidth="1"/>
    <col min="8" max="16384" width="9.140625" style="55"/>
  </cols>
  <sheetData>
    <row r="1" spans="1:6" ht="15.75" thickBot="1" x14ac:dyDescent="0.3">
      <c r="A1" s="320" t="s">
        <v>5502</v>
      </c>
      <c r="B1" s="31"/>
      <c r="C1" s="31"/>
      <c r="F1" s="31"/>
    </row>
    <row r="2" spans="1:6" x14ac:dyDescent="0.25">
      <c r="A2" s="262" t="s">
        <v>5069</v>
      </c>
      <c r="B2" s="245" t="s">
        <v>5037</v>
      </c>
      <c r="C2" s="246" t="s">
        <v>5038</v>
      </c>
      <c r="D2" s="246" t="s">
        <v>3</v>
      </c>
      <c r="E2" s="247" t="s">
        <v>5041</v>
      </c>
    </row>
    <row r="3" spans="1:6" x14ac:dyDescent="0.25">
      <c r="A3" s="226" t="s">
        <v>3669</v>
      </c>
      <c r="B3" s="230"/>
      <c r="C3" s="11">
        <v>46</v>
      </c>
      <c r="D3" s="35"/>
      <c r="E3" s="125">
        <v>5700000.0000000009</v>
      </c>
    </row>
    <row r="4" spans="1:6" s="70" customFormat="1" x14ac:dyDescent="0.25">
      <c r="A4" s="226" t="s">
        <v>3723</v>
      </c>
      <c r="B4" s="230"/>
      <c r="C4" s="11">
        <v>25</v>
      </c>
      <c r="D4" s="35"/>
      <c r="E4" s="125">
        <v>30525924.399999999</v>
      </c>
    </row>
    <row r="5" spans="1:6" x14ac:dyDescent="0.25">
      <c r="A5" s="309" t="s">
        <v>5055</v>
      </c>
      <c r="B5" s="310"/>
      <c r="C5" s="311">
        <v>71</v>
      </c>
      <c r="D5" s="311"/>
      <c r="E5" s="312">
        <v>36225924.399999999</v>
      </c>
    </row>
    <row r="7" spans="1:6" s="118" customFormat="1" x14ac:dyDescent="0.25"/>
    <row r="8" spans="1:6" ht="15.75" thickBot="1" x14ac:dyDescent="0.3">
      <c r="A8" s="320" t="s">
        <v>5503</v>
      </c>
      <c r="B8" s="31"/>
      <c r="C8" s="31"/>
      <c r="F8" s="31"/>
    </row>
    <row r="9" spans="1:6" x14ac:dyDescent="0.25">
      <c r="A9" s="128" t="s">
        <v>198</v>
      </c>
      <c r="B9" s="132" t="s">
        <v>5037</v>
      </c>
      <c r="C9" s="123" t="s">
        <v>5038</v>
      </c>
      <c r="D9" s="123" t="s">
        <v>3</v>
      </c>
      <c r="E9" s="124" t="s">
        <v>5041</v>
      </c>
    </row>
    <row r="10" spans="1:6" x14ac:dyDescent="0.25">
      <c r="A10" s="12" t="s">
        <v>183</v>
      </c>
      <c r="B10" s="34"/>
      <c r="C10" s="47">
        <v>2</v>
      </c>
      <c r="D10" s="35"/>
      <c r="E10" s="10">
        <v>85459.63</v>
      </c>
    </row>
    <row r="11" spans="1:6" x14ac:dyDescent="0.25">
      <c r="A11" s="12" t="s">
        <v>36</v>
      </c>
      <c r="B11" s="34"/>
      <c r="C11" s="47">
        <v>22</v>
      </c>
      <c r="D11" s="35"/>
      <c r="E11" s="10">
        <v>7038884.4000000004</v>
      </c>
    </row>
    <row r="12" spans="1:6" x14ac:dyDescent="0.25">
      <c r="A12" s="12" t="s">
        <v>86</v>
      </c>
      <c r="B12" s="34"/>
      <c r="C12" s="47">
        <v>1</v>
      </c>
      <c r="D12" s="35"/>
      <c r="E12" s="10">
        <v>80673.89</v>
      </c>
    </row>
    <row r="13" spans="1:6" x14ac:dyDescent="0.25">
      <c r="A13" s="12" t="s">
        <v>74</v>
      </c>
      <c r="B13" s="34"/>
      <c r="C13" s="47">
        <v>9</v>
      </c>
      <c r="D13" s="35"/>
      <c r="E13" s="10">
        <v>5064542.05</v>
      </c>
    </row>
    <row r="14" spans="1:6" x14ac:dyDescent="0.25">
      <c r="A14" s="12" t="s">
        <v>199</v>
      </c>
      <c r="B14" s="34"/>
      <c r="C14" s="47">
        <v>5</v>
      </c>
      <c r="D14" s="35"/>
      <c r="E14" s="10">
        <v>556182.93999999994</v>
      </c>
    </row>
    <row r="15" spans="1:6" s="70" customFormat="1" x14ac:dyDescent="0.25">
      <c r="A15" s="12" t="s">
        <v>200</v>
      </c>
      <c r="B15" s="34"/>
      <c r="C15" s="47">
        <v>1</v>
      </c>
      <c r="D15" s="35"/>
      <c r="E15" s="10">
        <v>48634.75</v>
      </c>
    </row>
    <row r="16" spans="1:6" x14ac:dyDescent="0.25">
      <c r="A16" s="12" t="s">
        <v>23</v>
      </c>
      <c r="B16" s="34"/>
      <c r="C16" s="47">
        <v>27</v>
      </c>
      <c r="D16" s="35"/>
      <c r="E16" s="10">
        <v>23051261</v>
      </c>
    </row>
    <row r="17" spans="1:6" x14ac:dyDescent="0.25">
      <c r="A17" s="12" t="s">
        <v>201</v>
      </c>
      <c r="B17" s="34"/>
      <c r="C17" s="48">
        <v>4</v>
      </c>
      <c r="D17" s="35"/>
      <c r="E17" s="10">
        <v>300285.74</v>
      </c>
    </row>
    <row r="18" spans="1:6" ht="15.75" thickBot="1" x14ac:dyDescent="0.3">
      <c r="A18" s="299" t="s">
        <v>5070</v>
      </c>
      <c r="B18" s="296"/>
      <c r="C18" s="297">
        <v>71</v>
      </c>
      <c r="D18" s="215"/>
      <c r="E18" s="298">
        <v>36225924.399999999</v>
      </c>
    </row>
    <row r="21" spans="1:6" ht="15.75" thickBot="1" x14ac:dyDescent="0.3">
      <c r="A21" s="320" t="s">
        <v>5504</v>
      </c>
      <c r="B21" s="31"/>
      <c r="C21" s="31"/>
      <c r="F21" s="31"/>
    </row>
    <row r="22" spans="1:6" x14ac:dyDescent="0.25">
      <c r="A22" s="128" t="s">
        <v>202</v>
      </c>
      <c r="B22" s="132" t="s">
        <v>5037</v>
      </c>
      <c r="C22" s="123" t="s">
        <v>5038</v>
      </c>
      <c r="D22" s="123" t="s">
        <v>3</v>
      </c>
      <c r="E22" s="124" t="s">
        <v>5041</v>
      </c>
    </row>
    <row r="23" spans="1:6" x14ac:dyDescent="0.25">
      <c r="A23" s="12" t="s">
        <v>1068</v>
      </c>
      <c r="B23" s="34"/>
      <c r="C23" s="47">
        <v>1</v>
      </c>
      <c r="D23" s="35"/>
      <c r="E23" s="10">
        <v>81415.759999999995</v>
      </c>
    </row>
    <row r="24" spans="1:6" x14ac:dyDescent="0.25">
      <c r="A24" s="12" t="s">
        <v>3739</v>
      </c>
      <c r="B24" s="34"/>
      <c r="C24" s="47">
        <v>1</v>
      </c>
      <c r="D24" s="35"/>
      <c r="E24" s="10">
        <v>12486.61</v>
      </c>
    </row>
    <row r="25" spans="1:6" x14ac:dyDescent="0.25">
      <c r="A25" s="12" t="s">
        <v>206</v>
      </c>
      <c r="B25" s="34"/>
      <c r="C25" s="47">
        <v>1</v>
      </c>
      <c r="D25" s="35"/>
      <c r="E25" s="10">
        <v>29227.919999999998</v>
      </c>
    </row>
    <row r="26" spans="1:6" x14ac:dyDescent="0.25">
      <c r="A26" s="12" t="s">
        <v>182</v>
      </c>
      <c r="B26" s="34"/>
      <c r="C26" s="47">
        <v>1</v>
      </c>
      <c r="D26" s="35"/>
      <c r="E26" s="10">
        <v>79394.13</v>
      </c>
    </row>
    <row r="27" spans="1:6" x14ac:dyDescent="0.25">
      <c r="A27" s="12" t="s">
        <v>150</v>
      </c>
      <c r="B27" s="34"/>
      <c r="C27" s="47">
        <v>2</v>
      </c>
      <c r="D27" s="35"/>
      <c r="E27" s="10">
        <v>3578277.55</v>
      </c>
    </row>
    <row r="28" spans="1:6" x14ac:dyDescent="0.25">
      <c r="A28" s="12" t="s">
        <v>3730</v>
      </c>
      <c r="B28" s="34"/>
      <c r="C28" s="47">
        <v>1</v>
      </c>
      <c r="D28" s="35"/>
      <c r="E28" s="10">
        <v>61026.48</v>
      </c>
    </row>
    <row r="29" spans="1:6" x14ac:dyDescent="0.25">
      <c r="A29" s="12" t="s">
        <v>812</v>
      </c>
      <c r="B29" s="34"/>
      <c r="C29" s="47">
        <v>1</v>
      </c>
      <c r="D29" s="35"/>
      <c r="E29" s="49">
        <v>11330.77</v>
      </c>
    </row>
    <row r="30" spans="1:6" x14ac:dyDescent="0.25">
      <c r="A30" s="12" t="s">
        <v>3737</v>
      </c>
      <c r="B30" s="34"/>
      <c r="C30" s="47">
        <v>1</v>
      </c>
      <c r="D30" s="35"/>
      <c r="E30" s="10">
        <v>14945.59</v>
      </c>
    </row>
    <row r="31" spans="1:6" x14ac:dyDescent="0.25">
      <c r="A31" s="12" t="s">
        <v>193</v>
      </c>
      <c r="B31" s="34"/>
      <c r="C31" s="47">
        <v>2</v>
      </c>
      <c r="D31" s="35"/>
      <c r="E31" s="49">
        <v>726852.07</v>
      </c>
    </row>
    <row r="32" spans="1:6" s="70" customFormat="1" x14ac:dyDescent="0.25">
      <c r="A32" s="12" t="s">
        <v>1021</v>
      </c>
      <c r="B32" s="34"/>
      <c r="C32" s="47">
        <v>1</v>
      </c>
      <c r="D32" s="35"/>
      <c r="E32" s="49">
        <v>24168.38</v>
      </c>
    </row>
    <row r="33" spans="1:5" s="70" customFormat="1" x14ac:dyDescent="0.25">
      <c r="A33" s="12" t="s">
        <v>1203</v>
      </c>
      <c r="B33" s="34"/>
      <c r="C33" s="47">
        <v>2</v>
      </c>
      <c r="D33" s="35"/>
      <c r="E33" s="49">
        <v>547264.61</v>
      </c>
    </row>
    <row r="34" spans="1:5" s="70" customFormat="1" x14ac:dyDescent="0.25">
      <c r="A34" s="12" t="s">
        <v>3726</v>
      </c>
      <c r="B34" s="34"/>
      <c r="C34" s="47">
        <v>1</v>
      </c>
      <c r="D34" s="35"/>
      <c r="E34" s="49">
        <v>108439.46</v>
      </c>
    </row>
    <row r="35" spans="1:5" s="70" customFormat="1" x14ac:dyDescent="0.25">
      <c r="A35" s="12" t="s">
        <v>604</v>
      </c>
      <c r="B35" s="34"/>
      <c r="C35" s="47">
        <v>1</v>
      </c>
      <c r="D35" s="35"/>
      <c r="E35" s="49">
        <v>6065.5</v>
      </c>
    </row>
    <row r="36" spans="1:5" s="70" customFormat="1" x14ac:dyDescent="0.25">
      <c r="A36" s="12" t="s">
        <v>207</v>
      </c>
      <c r="B36" s="34"/>
      <c r="C36" s="47">
        <v>1</v>
      </c>
      <c r="D36" s="35"/>
      <c r="E36" s="49">
        <v>23810.39</v>
      </c>
    </row>
    <row r="37" spans="1:5" s="70" customFormat="1" x14ac:dyDescent="0.25">
      <c r="A37" s="12" t="s">
        <v>203</v>
      </c>
      <c r="B37" s="34"/>
      <c r="C37" s="47">
        <v>1</v>
      </c>
      <c r="D37" s="35"/>
      <c r="E37" s="49">
        <v>43357.37</v>
      </c>
    </row>
    <row r="38" spans="1:5" s="70" customFormat="1" x14ac:dyDescent="0.25">
      <c r="A38" s="12" t="s">
        <v>208</v>
      </c>
      <c r="B38" s="34"/>
      <c r="C38" s="47">
        <v>1</v>
      </c>
      <c r="D38" s="35"/>
      <c r="E38" s="49">
        <v>6797.9</v>
      </c>
    </row>
    <row r="39" spans="1:5" s="70" customFormat="1" x14ac:dyDescent="0.25">
      <c r="A39" s="12" t="s">
        <v>300</v>
      </c>
      <c r="B39" s="34"/>
      <c r="C39" s="47">
        <v>1</v>
      </c>
      <c r="D39" s="35"/>
      <c r="E39" s="49">
        <v>58790.239999999998</v>
      </c>
    </row>
    <row r="40" spans="1:5" s="70" customFormat="1" x14ac:dyDescent="0.25">
      <c r="A40" s="12" t="s">
        <v>3706</v>
      </c>
      <c r="B40" s="34"/>
      <c r="C40" s="47">
        <v>2</v>
      </c>
      <c r="D40" s="35"/>
      <c r="E40" s="49">
        <v>561675.68999999994</v>
      </c>
    </row>
    <row r="41" spans="1:5" s="70" customFormat="1" x14ac:dyDescent="0.25">
      <c r="A41" s="12" t="s">
        <v>690</v>
      </c>
      <c r="B41" s="34"/>
      <c r="C41" s="47">
        <v>2</v>
      </c>
      <c r="D41" s="35"/>
      <c r="E41" s="49">
        <v>3450185.97</v>
      </c>
    </row>
    <row r="42" spans="1:5" s="70" customFormat="1" x14ac:dyDescent="0.25">
      <c r="A42" s="12" t="s">
        <v>209</v>
      </c>
      <c r="B42" s="34"/>
      <c r="C42" s="47">
        <v>1</v>
      </c>
      <c r="D42" s="35"/>
      <c r="E42" s="10">
        <v>95193.94</v>
      </c>
    </row>
    <row r="43" spans="1:5" s="70" customFormat="1" x14ac:dyDescent="0.25">
      <c r="A43" s="12" t="s">
        <v>3735</v>
      </c>
      <c r="B43" s="34"/>
      <c r="C43" s="47">
        <v>1</v>
      </c>
      <c r="D43" s="35"/>
      <c r="E43" s="10">
        <v>15480.44</v>
      </c>
    </row>
    <row r="44" spans="1:5" s="70" customFormat="1" x14ac:dyDescent="0.25">
      <c r="A44" s="12" t="s">
        <v>3711</v>
      </c>
      <c r="B44" s="34"/>
      <c r="C44" s="47">
        <v>2</v>
      </c>
      <c r="D44" s="35"/>
      <c r="E44" s="10">
        <v>240704.23</v>
      </c>
    </row>
    <row r="45" spans="1:5" s="70" customFormat="1" x14ac:dyDescent="0.25">
      <c r="A45" s="12" t="s">
        <v>625</v>
      </c>
      <c r="B45" s="34"/>
      <c r="C45" s="47">
        <v>1</v>
      </c>
      <c r="D45" s="35"/>
      <c r="E45" s="10">
        <v>28848.720000000001</v>
      </c>
    </row>
    <row r="46" spans="1:5" s="70" customFormat="1" x14ac:dyDescent="0.25">
      <c r="A46" s="12" t="s">
        <v>751</v>
      </c>
      <c r="B46" s="34"/>
      <c r="C46" s="47">
        <v>1</v>
      </c>
      <c r="D46" s="35"/>
      <c r="E46" s="10">
        <v>53281.64</v>
      </c>
    </row>
    <row r="47" spans="1:5" s="70" customFormat="1" x14ac:dyDescent="0.25">
      <c r="A47" s="12" t="s">
        <v>1541</v>
      </c>
      <c r="B47" s="34"/>
      <c r="C47" s="47">
        <v>2</v>
      </c>
      <c r="D47" s="35"/>
      <c r="E47" s="10">
        <v>1357380.58</v>
      </c>
    </row>
    <row r="48" spans="1:5" s="70" customFormat="1" x14ac:dyDescent="0.25">
      <c r="A48" s="12" t="s">
        <v>65</v>
      </c>
      <c r="B48" s="34"/>
      <c r="C48" s="47">
        <v>1</v>
      </c>
      <c r="D48" s="35"/>
      <c r="E48" s="10">
        <v>45332.82</v>
      </c>
    </row>
    <row r="49" spans="1:5" s="70" customFormat="1" x14ac:dyDescent="0.25">
      <c r="A49" s="12" t="s">
        <v>3741</v>
      </c>
      <c r="B49" s="34"/>
      <c r="C49" s="47">
        <v>1</v>
      </c>
      <c r="D49" s="35"/>
      <c r="E49" s="10">
        <v>4101.1499999999996</v>
      </c>
    </row>
    <row r="50" spans="1:5" s="70" customFormat="1" x14ac:dyDescent="0.25">
      <c r="A50" s="12" t="s">
        <v>3722</v>
      </c>
      <c r="B50" s="34"/>
      <c r="C50" s="47">
        <v>1</v>
      </c>
      <c r="D50" s="35"/>
      <c r="E50" s="10">
        <v>5497.98</v>
      </c>
    </row>
    <row r="51" spans="1:5" s="70" customFormat="1" x14ac:dyDescent="0.25">
      <c r="A51" s="12" t="s">
        <v>85</v>
      </c>
      <c r="B51" s="34"/>
      <c r="C51" s="47">
        <v>1</v>
      </c>
      <c r="D51" s="35"/>
      <c r="E51" s="10">
        <v>80673.89</v>
      </c>
    </row>
    <row r="52" spans="1:5" s="70" customFormat="1" x14ac:dyDescent="0.25">
      <c r="A52" s="12" t="s">
        <v>111</v>
      </c>
      <c r="B52" s="34"/>
      <c r="C52" s="47">
        <v>1</v>
      </c>
      <c r="D52" s="35"/>
      <c r="E52" s="10">
        <v>670264.13</v>
      </c>
    </row>
    <row r="53" spans="1:5" s="70" customFormat="1" x14ac:dyDescent="0.25">
      <c r="A53" s="12" t="s">
        <v>116</v>
      </c>
      <c r="B53" s="34"/>
      <c r="C53" s="47">
        <v>2</v>
      </c>
      <c r="D53" s="35"/>
      <c r="E53" s="10">
        <v>5241020.09</v>
      </c>
    </row>
    <row r="54" spans="1:5" s="70" customFormat="1" x14ac:dyDescent="0.25">
      <c r="A54" s="12" t="s">
        <v>3715</v>
      </c>
      <c r="B54" s="34"/>
      <c r="C54" s="47">
        <v>1</v>
      </c>
      <c r="D54" s="35"/>
      <c r="E54" s="10">
        <v>8190.57</v>
      </c>
    </row>
    <row r="55" spans="1:5" s="70" customFormat="1" x14ac:dyDescent="0.25">
      <c r="A55" s="12" t="s">
        <v>1770</v>
      </c>
      <c r="B55" s="34"/>
      <c r="C55" s="47">
        <v>1</v>
      </c>
      <c r="D55" s="35"/>
      <c r="E55" s="10">
        <v>73824.5</v>
      </c>
    </row>
    <row r="56" spans="1:5" s="70" customFormat="1" x14ac:dyDescent="0.25">
      <c r="A56" s="12" t="s">
        <v>73</v>
      </c>
      <c r="B56" s="34"/>
      <c r="C56" s="47">
        <v>2</v>
      </c>
      <c r="D56" s="35"/>
      <c r="E56" s="10">
        <v>4346970.6399999997</v>
      </c>
    </row>
    <row r="57" spans="1:5" s="70" customFormat="1" x14ac:dyDescent="0.25">
      <c r="A57" s="12" t="s">
        <v>210</v>
      </c>
      <c r="B57" s="34"/>
      <c r="C57" s="47">
        <v>1</v>
      </c>
      <c r="D57" s="35"/>
      <c r="E57" s="10">
        <v>69243.61</v>
      </c>
    </row>
    <row r="58" spans="1:5" s="70" customFormat="1" x14ac:dyDescent="0.25">
      <c r="A58" s="12" t="s">
        <v>742</v>
      </c>
      <c r="B58" s="34"/>
      <c r="C58" s="47">
        <v>1</v>
      </c>
      <c r="D58" s="35"/>
      <c r="E58" s="10">
        <v>14103.07</v>
      </c>
    </row>
    <row r="59" spans="1:5" s="70" customFormat="1" x14ac:dyDescent="0.25">
      <c r="A59" s="12" t="s">
        <v>211</v>
      </c>
      <c r="B59" s="34"/>
      <c r="C59" s="47">
        <v>2</v>
      </c>
      <c r="D59" s="35"/>
      <c r="E59" s="10">
        <v>189070.86</v>
      </c>
    </row>
    <row r="60" spans="1:5" x14ac:dyDescent="0.25">
      <c r="A60" s="12" t="s">
        <v>605</v>
      </c>
      <c r="B60" s="34"/>
      <c r="C60" s="47">
        <v>2</v>
      </c>
      <c r="D60" s="35"/>
      <c r="E60" s="10">
        <v>1307986.98</v>
      </c>
    </row>
    <row r="61" spans="1:5" x14ac:dyDescent="0.25">
      <c r="A61" s="12" t="s">
        <v>212</v>
      </c>
      <c r="B61" s="34"/>
      <c r="C61" s="47">
        <v>1</v>
      </c>
      <c r="D61" s="35"/>
      <c r="E61" s="10">
        <v>8450.19</v>
      </c>
    </row>
    <row r="62" spans="1:5" x14ac:dyDescent="0.25">
      <c r="A62" s="12" t="s">
        <v>95</v>
      </c>
      <c r="B62" s="34"/>
      <c r="C62" s="47">
        <v>2</v>
      </c>
      <c r="D62" s="35"/>
      <c r="E62" s="10">
        <v>168778.82</v>
      </c>
    </row>
    <row r="63" spans="1:5" x14ac:dyDescent="0.25">
      <c r="A63" s="12" t="s">
        <v>3701</v>
      </c>
      <c r="B63" s="34"/>
      <c r="C63" s="47">
        <v>2</v>
      </c>
      <c r="D63" s="35"/>
      <c r="E63" s="10">
        <v>665683.88</v>
      </c>
    </row>
    <row r="64" spans="1:5" x14ac:dyDescent="0.25">
      <c r="A64" s="12" t="s">
        <v>3674</v>
      </c>
      <c r="B64" s="34"/>
      <c r="C64" s="47">
        <v>1</v>
      </c>
      <c r="D64" s="35"/>
      <c r="E64" s="10">
        <v>493907.63</v>
      </c>
    </row>
    <row r="65" spans="1:5" x14ac:dyDescent="0.25">
      <c r="A65" s="12" t="s">
        <v>213</v>
      </c>
      <c r="B65" s="34"/>
      <c r="C65" s="47">
        <v>1</v>
      </c>
      <c r="D65" s="35"/>
      <c r="E65" s="10">
        <v>208988.87</v>
      </c>
    </row>
    <row r="66" spans="1:5" x14ac:dyDescent="0.25">
      <c r="A66" s="12" t="s">
        <v>22</v>
      </c>
      <c r="B66" s="34"/>
      <c r="C66" s="47">
        <v>1</v>
      </c>
      <c r="D66" s="35"/>
      <c r="E66" s="10">
        <v>765005.58</v>
      </c>
    </row>
    <row r="67" spans="1:5" x14ac:dyDescent="0.25">
      <c r="A67" s="12" t="s">
        <v>47</v>
      </c>
      <c r="B67" s="34"/>
      <c r="C67" s="47">
        <v>1</v>
      </c>
      <c r="D67" s="35"/>
      <c r="E67" s="10">
        <v>466781.31</v>
      </c>
    </row>
    <row r="68" spans="1:5" x14ac:dyDescent="0.25">
      <c r="A68" s="12" t="s">
        <v>35</v>
      </c>
      <c r="B68" s="34"/>
      <c r="C68" s="47">
        <v>1</v>
      </c>
      <c r="D68" s="35"/>
      <c r="E68" s="10">
        <v>109395.53</v>
      </c>
    </row>
    <row r="69" spans="1:5" x14ac:dyDescent="0.25">
      <c r="A69" s="12" t="s">
        <v>204</v>
      </c>
      <c r="B69" s="34"/>
      <c r="C69" s="47">
        <v>1</v>
      </c>
      <c r="D69" s="35"/>
      <c r="E69" s="10">
        <v>99332.97</v>
      </c>
    </row>
    <row r="70" spans="1:5" x14ac:dyDescent="0.25">
      <c r="A70" s="12" t="s">
        <v>205</v>
      </c>
      <c r="B70" s="34"/>
      <c r="C70" s="47">
        <v>1</v>
      </c>
      <c r="D70" s="35"/>
      <c r="E70" s="10">
        <v>691304.78</v>
      </c>
    </row>
    <row r="71" spans="1:5" x14ac:dyDescent="0.25">
      <c r="A71" s="12" t="s">
        <v>215</v>
      </c>
      <c r="B71" s="34"/>
      <c r="C71" s="47">
        <v>1</v>
      </c>
      <c r="D71" s="35"/>
      <c r="E71" s="10">
        <v>48634.75</v>
      </c>
    </row>
    <row r="72" spans="1:5" x14ac:dyDescent="0.25">
      <c r="A72" s="12" t="s">
        <v>310</v>
      </c>
      <c r="B72" s="34"/>
      <c r="C72" s="47">
        <v>1</v>
      </c>
      <c r="D72" s="35"/>
      <c r="E72" s="10">
        <v>8271.0400000000009</v>
      </c>
    </row>
    <row r="73" spans="1:5" x14ac:dyDescent="0.25">
      <c r="A73" s="12" t="s">
        <v>216</v>
      </c>
      <c r="B73" s="34"/>
      <c r="C73" s="47">
        <v>1</v>
      </c>
      <c r="D73" s="35"/>
      <c r="E73" s="10">
        <v>261486.88</v>
      </c>
    </row>
    <row r="74" spans="1:5" s="71" customFormat="1" x14ac:dyDescent="0.25">
      <c r="A74" s="69" t="s">
        <v>317</v>
      </c>
      <c r="B74" s="76"/>
      <c r="C74" s="36">
        <v>1</v>
      </c>
      <c r="D74" s="75"/>
      <c r="E74" s="24">
        <v>10501.85</v>
      </c>
    </row>
    <row r="75" spans="1:5" x14ac:dyDescent="0.25">
      <c r="A75" s="7" t="s">
        <v>217</v>
      </c>
      <c r="B75" s="77"/>
      <c r="C75" s="6">
        <v>1</v>
      </c>
      <c r="D75" s="38"/>
      <c r="E75" s="13">
        <v>23156.65</v>
      </c>
    </row>
    <row r="76" spans="1:5" x14ac:dyDescent="0.25">
      <c r="A76" s="7" t="s">
        <v>641</v>
      </c>
      <c r="B76" s="77"/>
      <c r="C76" s="6">
        <v>2</v>
      </c>
      <c r="D76" s="38"/>
      <c r="E76" s="13">
        <v>1050281.4099999999</v>
      </c>
    </row>
    <row r="77" spans="1:5" x14ac:dyDescent="0.25">
      <c r="A77" s="7" t="s">
        <v>653</v>
      </c>
      <c r="B77" s="77"/>
      <c r="C77" s="6">
        <v>2</v>
      </c>
      <c r="D77" s="38"/>
      <c r="E77" s="13">
        <v>7856626.1500000004</v>
      </c>
    </row>
    <row r="78" spans="1:5" x14ac:dyDescent="0.25">
      <c r="A78" s="7" t="s">
        <v>3733</v>
      </c>
      <c r="B78" s="77"/>
      <c r="C78" s="6">
        <v>1</v>
      </c>
      <c r="D78" s="38"/>
      <c r="E78" s="13">
        <v>16653.88</v>
      </c>
    </row>
    <row r="79" spans="1:5" s="70" customFormat="1" ht="15.75" thickBot="1" x14ac:dyDescent="0.3">
      <c r="A79" s="299" t="s">
        <v>5070</v>
      </c>
      <c r="B79" s="296"/>
      <c r="C79" s="297">
        <v>71</v>
      </c>
      <c r="D79" s="303"/>
      <c r="E79" s="298">
        <v>36225924.399999999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A2" sqref="A2"/>
    </sheetView>
  </sheetViews>
  <sheetFormatPr defaultRowHeight="15" x14ac:dyDescent="0.25"/>
  <cols>
    <col min="1" max="1" width="60.5703125" bestFit="1" customWidth="1"/>
    <col min="2" max="2" width="13.140625" customWidth="1"/>
    <col min="3" max="3" width="16.42578125" customWidth="1"/>
    <col min="4" max="4" width="13.42578125" customWidth="1"/>
    <col min="5" max="5" width="14.42578125" customWidth="1"/>
    <col min="6" max="6" width="9.85546875" customWidth="1"/>
    <col min="7" max="7" width="11.140625" bestFit="1" customWidth="1"/>
  </cols>
  <sheetData>
    <row r="1" spans="1:6" ht="15.75" thickBot="1" x14ac:dyDescent="0.3">
      <c r="A1" s="320" t="s">
        <v>5505</v>
      </c>
      <c r="B1" s="31"/>
      <c r="C1" s="31"/>
      <c r="F1" s="31"/>
    </row>
    <row r="2" spans="1:6" ht="15.75" thickBot="1" x14ac:dyDescent="0.3">
      <c r="A2" s="262" t="s">
        <v>5065</v>
      </c>
      <c r="B2" s="245" t="s">
        <v>5037</v>
      </c>
      <c r="C2" s="246" t="s">
        <v>5038</v>
      </c>
      <c r="D2" s="246" t="s">
        <v>3</v>
      </c>
      <c r="E2" s="247" t="s">
        <v>5041</v>
      </c>
    </row>
    <row r="3" spans="1:6" s="70" customFormat="1" ht="15.75" thickBot="1" x14ac:dyDescent="0.3">
      <c r="A3" s="267" t="s">
        <v>82</v>
      </c>
      <c r="B3" s="248">
        <v>44</v>
      </c>
      <c r="C3" s="249">
        <v>26</v>
      </c>
      <c r="D3" s="250">
        <v>0.59090909090909094</v>
      </c>
      <c r="E3" s="251">
        <v>18750482.210000001</v>
      </c>
    </row>
    <row r="4" spans="1:6" x14ac:dyDescent="0.25">
      <c r="A4" s="274" t="s">
        <v>5483</v>
      </c>
      <c r="B4" s="239">
        <v>9</v>
      </c>
      <c r="C4" s="109">
        <v>9</v>
      </c>
      <c r="D4" s="263">
        <v>1</v>
      </c>
      <c r="E4" s="268">
        <v>3999999.99</v>
      </c>
    </row>
    <row r="5" spans="1:6" s="355" customFormat="1" x14ac:dyDescent="0.25">
      <c r="A5" s="278" t="s">
        <v>5486</v>
      </c>
      <c r="B5" s="374">
        <v>3</v>
      </c>
      <c r="C5" s="373">
        <v>3</v>
      </c>
      <c r="D5" s="372">
        <v>1</v>
      </c>
      <c r="E5" s="371">
        <v>1495919</v>
      </c>
    </row>
    <row r="6" spans="1:6" x14ac:dyDescent="0.25">
      <c r="A6" s="275" t="s">
        <v>109</v>
      </c>
      <c r="B6" s="241">
        <v>3</v>
      </c>
      <c r="C6" s="32">
        <v>2</v>
      </c>
      <c r="D6" s="33">
        <v>0.66666666666666663</v>
      </c>
      <c r="E6" s="236">
        <v>1784169.6</v>
      </c>
      <c r="F6" s="55"/>
    </row>
    <row r="7" spans="1:6" s="55" customFormat="1" x14ac:dyDescent="0.25">
      <c r="A7" s="129" t="s">
        <v>83</v>
      </c>
      <c r="B7" s="235">
        <v>10</v>
      </c>
      <c r="C7" s="36">
        <v>3</v>
      </c>
      <c r="D7" s="37">
        <v>0.3</v>
      </c>
      <c r="E7" s="233">
        <v>4759805.8</v>
      </c>
    </row>
    <row r="8" spans="1:6" s="55" customFormat="1" x14ac:dyDescent="0.25">
      <c r="A8" s="276" t="s">
        <v>3743</v>
      </c>
      <c r="B8" s="235">
        <v>6</v>
      </c>
      <c r="C8" s="36">
        <v>2</v>
      </c>
      <c r="D8" s="37">
        <v>0.33333333333333331</v>
      </c>
      <c r="E8" s="233">
        <v>2638484</v>
      </c>
    </row>
    <row r="9" spans="1:6" s="55" customFormat="1" ht="15.75" thickBot="1" x14ac:dyDescent="0.3">
      <c r="A9" s="277" t="s">
        <v>612</v>
      </c>
      <c r="B9" s="269">
        <v>13</v>
      </c>
      <c r="C9" s="265">
        <v>7</v>
      </c>
      <c r="D9" s="266">
        <v>0.53846153846153844</v>
      </c>
      <c r="E9" s="270">
        <v>4072103.82</v>
      </c>
    </row>
    <row r="10" spans="1:6" s="70" customFormat="1" ht="15.75" thickBot="1" x14ac:dyDescent="0.3">
      <c r="A10" s="267" t="s">
        <v>3756</v>
      </c>
      <c r="B10" s="248">
        <v>188</v>
      </c>
      <c r="C10" s="249">
        <v>83</v>
      </c>
      <c r="D10" s="250">
        <v>0.44148936170212766</v>
      </c>
      <c r="E10" s="251">
        <v>104232716.03999999</v>
      </c>
    </row>
    <row r="11" spans="1:6" s="55" customFormat="1" ht="17.25" x14ac:dyDescent="0.25">
      <c r="A11" s="278" t="s">
        <v>3755</v>
      </c>
      <c r="B11" s="271">
        <v>138</v>
      </c>
      <c r="C11" s="264">
        <v>76</v>
      </c>
      <c r="D11" s="272">
        <v>0.55072463768115942</v>
      </c>
      <c r="E11" s="273">
        <v>43669586.679999992</v>
      </c>
    </row>
    <row r="12" spans="1:6" s="55" customFormat="1" x14ac:dyDescent="0.25">
      <c r="A12" s="129" t="s">
        <v>20</v>
      </c>
      <c r="B12" s="133">
        <v>49</v>
      </c>
      <c r="C12" s="11">
        <v>6</v>
      </c>
      <c r="D12" s="1">
        <v>0.12244897959183673</v>
      </c>
      <c r="E12" s="125">
        <v>35563129.359999999</v>
      </c>
    </row>
    <row r="13" spans="1:6" s="55" customFormat="1" ht="15.75" thickBot="1" x14ac:dyDescent="0.3">
      <c r="A13" s="277" t="s">
        <v>1836</v>
      </c>
      <c r="B13" s="254">
        <v>1</v>
      </c>
      <c r="C13" s="105">
        <v>1</v>
      </c>
      <c r="D13" s="107">
        <v>1</v>
      </c>
      <c r="E13" s="313">
        <v>25000000</v>
      </c>
    </row>
    <row r="14" spans="1:6" s="70" customFormat="1" ht="15.75" thickBot="1" x14ac:dyDescent="0.3">
      <c r="A14" s="314" t="s">
        <v>5066</v>
      </c>
      <c r="B14" s="315">
        <v>232</v>
      </c>
      <c r="C14" s="316">
        <v>109</v>
      </c>
      <c r="D14" s="317">
        <v>0.46982758620689657</v>
      </c>
      <c r="E14" s="318">
        <v>122983198.25</v>
      </c>
    </row>
    <row r="15" spans="1:6" s="55" customFormat="1" x14ac:dyDescent="0.25">
      <c r="A15" s="79" t="s">
        <v>3746</v>
      </c>
      <c r="B15" s="80"/>
      <c r="C15" s="80"/>
      <c r="D15" s="81"/>
      <c r="E15" s="62"/>
    </row>
    <row r="16" spans="1:6" x14ac:dyDescent="0.25">
      <c r="A16" s="71"/>
      <c r="B16" s="71"/>
      <c r="C16" s="71"/>
      <c r="D16" s="71"/>
      <c r="E16" s="71"/>
    </row>
    <row r="17" spans="1:7" s="118" customFormat="1" x14ac:dyDescent="0.25">
      <c r="A17" s="91"/>
      <c r="B17" s="91"/>
      <c r="C17" s="91"/>
      <c r="D17" s="91"/>
      <c r="E17" s="91"/>
    </row>
    <row r="18" spans="1:7" ht="15.75" thickBot="1" x14ac:dyDescent="0.3">
      <c r="A18" s="320" t="s">
        <v>5506</v>
      </c>
      <c r="B18" s="31"/>
      <c r="C18" s="31"/>
      <c r="F18" s="31"/>
    </row>
    <row r="19" spans="1:7" x14ac:dyDescent="0.25">
      <c r="A19" s="128" t="s">
        <v>198</v>
      </c>
      <c r="B19" s="132" t="s">
        <v>5037</v>
      </c>
      <c r="C19" s="123" t="s">
        <v>5038</v>
      </c>
      <c r="D19" s="123" t="s">
        <v>3</v>
      </c>
      <c r="E19" s="124" t="s">
        <v>5041</v>
      </c>
    </row>
    <row r="20" spans="1:7" x14ac:dyDescent="0.25">
      <c r="A20" s="226" t="s">
        <v>183</v>
      </c>
      <c r="B20" s="227">
        <v>8</v>
      </c>
      <c r="C20" s="78">
        <v>2</v>
      </c>
      <c r="D20" s="14">
        <v>0.25</v>
      </c>
      <c r="E20" s="143">
        <v>1028586</v>
      </c>
    </row>
    <row r="21" spans="1:7" x14ac:dyDescent="0.25">
      <c r="A21" s="226" t="s">
        <v>36</v>
      </c>
      <c r="B21" s="227">
        <v>72</v>
      </c>
      <c r="C21" s="78">
        <v>41</v>
      </c>
      <c r="D21" s="14">
        <v>0.56944444444444442</v>
      </c>
      <c r="E21" s="143">
        <v>46880966.539999999</v>
      </c>
    </row>
    <row r="22" spans="1:7" x14ac:dyDescent="0.25">
      <c r="A22" s="226" t="s">
        <v>86</v>
      </c>
      <c r="B22" s="227">
        <v>1</v>
      </c>
      <c r="C22" s="78">
        <v>1</v>
      </c>
      <c r="D22" s="14">
        <v>1</v>
      </c>
      <c r="E22" s="143">
        <v>2117449</v>
      </c>
    </row>
    <row r="23" spans="1:7" x14ac:dyDescent="0.25">
      <c r="A23" s="226" t="s">
        <v>74</v>
      </c>
      <c r="B23" s="227">
        <v>30</v>
      </c>
      <c r="C23" s="78">
        <v>13</v>
      </c>
      <c r="D23" s="14">
        <v>0.41379310344827586</v>
      </c>
      <c r="E23" s="143">
        <v>13332490.77</v>
      </c>
      <c r="G23" s="370"/>
    </row>
    <row r="24" spans="1:7" x14ac:dyDescent="0.25">
      <c r="A24" s="226" t="s">
        <v>199</v>
      </c>
      <c r="B24" s="227">
        <v>18</v>
      </c>
      <c r="C24" s="78">
        <v>5</v>
      </c>
      <c r="D24" s="14">
        <v>0.27777777777777779</v>
      </c>
      <c r="E24" s="143">
        <v>2630976.9500000002</v>
      </c>
    </row>
    <row r="25" spans="1:7" x14ac:dyDescent="0.25">
      <c r="A25" s="226" t="s">
        <v>200</v>
      </c>
      <c r="B25" s="227">
        <v>9</v>
      </c>
      <c r="C25" s="78">
        <v>2</v>
      </c>
      <c r="D25" s="14">
        <v>0.22222222222222221</v>
      </c>
      <c r="E25" s="143">
        <v>1194978</v>
      </c>
    </row>
    <row r="26" spans="1:7" x14ac:dyDescent="0.25">
      <c r="A26" s="226" t="s">
        <v>23</v>
      </c>
      <c r="B26" s="227">
        <v>82</v>
      </c>
      <c r="C26" s="48">
        <v>38</v>
      </c>
      <c r="D26" s="14">
        <v>0.45</v>
      </c>
      <c r="E26" s="143">
        <v>51984543.939999998</v>
      </c>
      <c r="G26" s="370"/>
    </row>
    <row r="27" spans="1:7" x14ac:dyDescent="0.25">
      <c r="A27" s="226" t="s">
        <v>201</v>
      </c>
      <c r="B27" s="227">
        <v>12</v>
      </c>
      <c r="C27" s="78">
        <v>7</v>
      </c>
      <c r="D27" s="14">
        <v>0.58333333333333337</v>
      </c>
      <c r="E27" s="143">
        <v>3813206.65</v>
      </c>
    </row>
    <row r="28" spans="1:7" ht="15.75" thickBot="1" x14ac:dyDescent="0.3">
      <c r="A28" s="193" t="s">
        <v>5066</v>
      </c>
      <c r="B28" s="213">
        <v>232</v>
      </c>
      <c r="C28" s="214">
        <v>109</v>
      </c>
      <c r="D28" s="215">
        <v>0.46982758620689657</v>
      </c>
      <c r="E28" s="319">
        <v>122983197.85000001</v>
      </c>
    </row>
    <row r="29" spans="1:7" x14ac:dyDescent="0.25">
      <c r="C29" s="355"/>
      <c r="D29" s="355"/>
      <c r="E29" s="355"/>
      <c r="F29" s="355"/>
    </row>
    <row r="31" spans="1:7" ht="15.75" thickBot="1" x14ac:dyDescent="0.3">
      <c r="A31" s="320" t="s">
        <v>5507</v>
      </c>
      <c r="B31" s="31"/>
      <c r="C31" s="31"/>
      <c r="F31" s="31"/>
    </row>
    <row r="32" spans="1:7" x14ac:dyDescent="0.25">
      <c r="A32" s="128" t="s">
        <v>202</v>
      </c>
      <c r="B32" s="132" t="s">
        <v>5037</v>
      </c>
      <c r="C32" s="123" t="s">
        <v>5038</v>
      </c>
      <c r="D32" s="123" t="s">
        <v>3</v>
      </c>
      <c r="E32" s="124" t="s">
        <v>5041</v>
      </c>
    </row>
    <row r="33" spans="1:7" x14ac:dyDescent="0.25">
      <c r="A33" s="226" t="s">
        <v>206</v>
      </c>
      <c r="B33" s="133">
        <v>1</v>
      </c>
      <c r="C33" s="38"/>
      <c r="D33" s="35"/>
      <c r="E33" s="228"/>
    </row>
    <row r="34" spans="1:7" x14ac:dyDescent="0.25">
      <c r="A34" s="226" t="s">
        <v>182</v>
      </c>
      <c r="B34" s="133">
        <v>7</v>
      </c>
      <c r="C34" s="6">
        <v>2</v>
      </c>
      <c r="D34" s="1">
        <v>0.2857142857142857</v>
      </c>
      <c r="E34" s="142">
        <v>1028586</v>
      </c>
    </row>
    <row r="35" spans="1:7" x14ac:dyDescent="0.25">
      <c r="A35" s="226" t="s">
        <v>150</v>
      </c>
      <c r="B35" s="133">
        <v>2</v>
      </c>
      <c r="C35" s="6">
        <v>2</v>
      </c>
      <c r="D35" s="1">
        <v>1</v>
      </c>
      <c r="E35" s="142">
        <v>1047383.495</v>
      </c>
    </row>
    <row r="36" spans="1:7" x14ac:dyDescent="0.25">
      <c r="A36" s="226" t="s">
        <v>193</v>
      </c>
      <c r="B36" s="133">
        <v>1</v>
      </c>
      <c r="C36" s="6">
        <v>1</v>
      </c>
      <c r="D36" s="1">
        <v>1</v>
      </c>
      <c r="E36" s="142">
        <v>470466</v>
      </c>
    </row>
    <row r="37" spans="1:7" x14ac:dyDescent="0.25">
      <c r="A37" s="226" t="s">
        <v>604</v>
      </c>
      <c r="B37" s="133">
        <v>1</v>
      </c>
      <c r="C37" s="38"/>
      <c r="D37" s="35"/>
      <c r="E37" s="228"/>
    </row>
    <row r="38" spans="1:7" x14ac:dyDescent="0.25">
      <c r="A38" s="226" t="s">
        <v>207</v>
      </c>
      <c r="B38" s="133">
        <v>1</v>
      </c>
      <c r="C38" s="38"/>
      <c r="D38" s="35"/>
      <c r="E38" s="228"/>
    </row>
    <row r="39" spans="1:7" s="71" customFormat="1" x14ac:dyDescent="0.25">
      <c r="A39" s="231" t="s">
        <v>203</v>
      </c>
      <c r="B39" s="235">
        <v>4</v>
      </c>
      <c r="C39" s="36">
        <v>2</v>
      </c>
      <c r="D39" s="37">
        <v>0.5</v>
      </c>
      <c r="E39" s="233">
        <v>1173364.2</v>
      </c>
    </row>
    <row r="40" spans="1:7" x14ac:dyDescent="0.25">
      <c r="A40" s="232" t="s">
        <v>208</v>
      </c>
      <c r="B40" s="160">
        <v>5</v>
      </c>
      <c r="C40" s="6">
        <v>3</v>
      </c>
      <c r="D40" s="1">
        <v>0.6</v>
      </c>
      <c r="E40" s="142">
        <v>1584367.15</v>
      </c>
    </row>
    <row r="41" spans="1:7" x14ac:dyDescent="0.25">
      <c r="A41" s="232" t="s">
        <v>300</v>
      </c>
      <c r="B41" s="160">
        <v>5</v>
      </c>
      <c r="C41" s="6">
        <v>1</v>
      </c>
      <c r="D41" s="1">
        <v>0.2</v>
      </c>
      <c r="E41" s="142">
        <v>476398.5</v>
      </c>
    </row>
    <row r="42" spans="1:7" x14ac:dyDescent="0.25">
      <c r="A42" s="232" t="s">
        <v>209</v>
      </c>
      <c r="B42" s="160">
        <v>3</v>
      </c>
      <c r="C42" s="38"/>
      <c r="D42" s="35"/>
      <c r="E42" s="228"/>
    </row>
    <row r="43" spans="1:7" x14ac:dyDescent="0.25">
      <c r="A43" s="232" t="s">
        <v>65</v>
      </c>
      <c r="B43" s="160">
        <v>4</v>
      </c>
      <c r="C43" s="6">
        <v>4</v>
      </c>
      <c r="D43" s="1">
        <v>1</v>
      </c>
      <c r="E43" s="142">
        <v>7962233.5999999996</v>
      </c>
    </row>
    <row r="44" spans="1:7" x14ac:dyDescent="0.25">
      <c r="A44" s="232" t="s">
        <v>85</v>
      </c>
      <c r="B44" s="160">
        <v>1</v>
      </c>
      <c r="C44" s="6">
        <v>1</v>
      </c>
      <c r="D44" s="1">
        <v>1</v>
      </c>
      <c r="E44" s="142">
        <v>2117449</v>
      </c>
    </row>
    <row r="45" spans="1:7" x14ac:dyDescent="0.25">
      <c r="A45" s="232" t="s">
        <v>111</v>
      </c>
      <c r="B45" s="160">
        <v>24</v>
      </c>
      <c r="C45" s="6">
        <v>8</v>
      </c>
      <c r="D45" s="1">
        <v>0.33333333333333331</v>
      </c>
      <c r="E45" s="142">
        <v>4825294.6000000006</v>
      </c>
      <c r="F45" s="385"/>
      <c r="G45" s="370"/>
    </row>
    <row r="46" spans="1:7" x14ac:dyDescent="0.25">
      <c r="A46" s="232" t="s">
        <v>116</v>
      </c>
      <c r="B46" s="160">
        <v>4</v>
      </c>
      <c r="C46" s="6">
        <v>3</v>
      </c>
      <c r="D46" s="1">
        <v>0.75</v>
      </c>
      <c r="E46" s="142">
        <v>26202274.600000001</v>
      </c>
    </row>
    <row r="47" spans="1:7" x14ac:dyDescent="0.25">
      <c r="A47" s="232" t="s">
        <v>73</v>
      </c>
      <c r="B47" s="160">
        <v>6</v>
      </c>
      <c r="C47" s="6">
        <v>5</v>
      </c>
      <c r="D47" s="1">
        <v>0.83333333333333337</v>
      </c>
      <c r="E47" s="142">
        <v>8644219.3729999997</v>
      </c>
    </row>
    <row r="48" spans="1:7" x14ac:dyDescent="0.25">
      <c r="A48" s="232" t="s">
        <v>210</v>
      </c>
      <c r="B48" s="160">
        <v>5</v>
      </c>
      <c r="C48" s="38"/>
      <c r="D48" s="35"/>
      <c r="E48" s="228"/>
    </row>
    <row r="49" spans="1:7" x14ac:dyDescent="0.25">
      <c r="A49" s="232" t="s">
        <v>211</v>
      </c>
      <c r="B49" s="160">
        <v>3</v>
      </c>
      <c r="C49" s="38"/>
      <c r="D49" s="35"/>
      <c r="E49" s="228"/>
    </row>
    <row r="50" spans="1:7" x14ac:dyDescent="0.25">
      <c r="A50" s="232" t="s">
        <v>605</v>
      </c>
      <c r="B50" s="160">
        <v>1</v>
      </c>
      <c r="C50" s="38"/>
      <c r="D50" s="35"/>
      <c r="E50" s="228"/>
    </row>
    <row r="51" spans="1:7" x14ac:dyDescent="0.25">
      <c r="A51" s="232" t="s">
        <v>212</v>
      </c>
      <c r="B51" s="160">
        <v>1</v>
      </c>
      <c r="C51" s="38"/>
      <c r="D51" s="35"/>
      <c r="E51" s="228"/>
    </row>
    <row r="52" spans="1:7" x14ac:dyDescent="0.25">
      <c r="A52" s="232" t="s">
        <v>95</v>
      </c>
      <c r="B52" s="183">
        <v>2</v>
      </c>
      <c r="C52" s="182">
        <v>2</v>
      </c>
      <c r="D52" s="14">
        <v>1</v>
      </c>
      <c r="E52" s="143">
        <v>2642356.7999999998</v>
      </c>
    </row>
    <row r="53" spans="1:7" x14ac:dyDescent="0.25">
      <c r="A53" s="232" t="s">
        <v>213</v>
      </c>
      <c r="B53" s="183">
        <v>5</v>
      </c>
      <c r="C53" s="182">
        <v>1</v>
      </c>
      <c r="D53" s="14">
        <v>0.2</v>
      </c>
      <c r="E53" s="143">
        <v>603767.05000000005</v>
      </c>
    </row>
    <row r="54" spans="1:7" x14ac:dyDescent="0.25">
      <c r="A54" s="232" t="s">
        <v>22</v>
      </c>
      <c r="B54" s="183">
        <v>45</v>
      </c>
      <c r="C54" s="182">
        <v>22</v>
      </c>
      <c r="D54" s="14">
        <v>0.48888888888888887</v>
      </c>
      <c r="E54" s="143">
        <v>18265761.050000001</v>
      </c>
      <c r="F54" s="385"/>
      <c r="G54" s="370"/>
    </row>
    <row r="55" spans="1:7" x14ac:dyDescent="0.25">
      <c r="A55" s="232" t="s">
        <v>47</v>
      </c>
      <c r="B55" s="183">
        <v>27</v>
      </c>
      <c r="C55" s="182">
        <v>14</v>
      </c>
      <c r="D55" s="14">
        <v>0.51851851851851849</v>
      </c>
      <c r="E55" s="143">
        <v>21336968.98</v>
      </c>
    </row>
    <row r="56" spans="1:7" x14ac:dyDescent="0.25">
      <c r="A56" s="232" t="s">
        <v>35</v>
      </c>
      <c r="B56" s="183">
        <v>8</v>
      </c>
      <c r="C56" s="182">
        <v>3</v>
      </c>
      <c r="D56" s="14">
        <v>0.375</v>
      </c>
      <c r="E56" s="143">
        <v>4555270.5</v>
      </c>
    </row>
    <row r="57" spans="1:7" x14ac:dyDescent="0.25">
      <c r="A57" s="232" t="s">
        <v>214</v>
      </c>
      <c r="B57" s="183">
        <v>14</v>
      </c>
      <c r="C57" s="182">
        <v>7</v>
      </c>
      <c r="D57" s="14">
        <v>0.5</v>
      </c>
      <c r="E57" s="143">
        <v>4192190.2</v>
      </c>
    </row>
    <row r="58" spans="1:7" x14ac:dyDescent="0.25">
      <c r="A58" s="232" t="s">
        <v>204</v>
      </c>
      <c r="B58" s="183">
        <v>5</v>
      </c>
      <c r="C58" s="182">
        <v>3</v>
      </c>
      <c r="D58" s="14">
        <v>0.6</v>
      </c>
      <c r="E58" s="143">
        <v>1550811.4</v>
      </c>
    </row>
    <row r="59" spans="1:7" x14ac:dyDescent="0.25">
      <c r="A59" s="232" t="s">
        <v>205</v>
      </c>
      <c r="B59" s="183">
        <v>22</v>
      </c>
      <c r="C59" s="182">
        <v>14</v>
      </c>
      <c r="D59" s="14">
        <v>0.63636363636363635</v>
      </c>
      <c r="E59" s="143">
        <v>8031660.2599999998</v>
      </c>
    </row>
    <row r="60" spans="1:7" x14ac:dyDescent="0.25">
      <c r="A60" s="232" t="s">
        <v>215</v>
      </c>
      <c r="B60" s="183">
        <v>9</v>
      </c>
      <c r="C60" s="182">
        <v>2</v>
      </c>
      <c r="D60" s="14">
        <v>0.22222222222222221</v>
      </c>
      <c r="E60" s="143">
        <v>1194978</v>
      </c>
    </row>
    <row r="61" spans="1:7" x14ac:dyDescent="0.25">
      <c r="A61" s="232" t="s">
        <v>310</v>
      </c>
      <c r="B61" s="183">
        <v>1</v>
      </c>
      <c r="C61" s="182">
        <v>1</v>
      </c>
      <c r="D61" s="14">
        <v>1</v>
      </c>
      <c r="E61" s="143">
        <v>604644</v>
      </c>
    </row>
    <row r="62" spans="1:7" x14ac:dyDescent="0.25">
      <c r="A62" s="232" t="s">
        <v>3752</v>
      </c>
      <c r="B62" s="183">
        <v>2</v>
      </c>
      <c r="C62" s="182">
        <v>1</v>
      </c>
      <c r="D62" s="14">
        <v>0.5</v>
      </c>
      <c r="E62" s="143">
        <v>496081.2</v>
      </c>
      <c r="F62" s="385"/>
    </row>
    <row r="63" spans="1:7" x14ac:dyDescent="0.25">
      <c r="A63" s="232" t="s">
        <v>216</v>
      </c>
      <c r="B63" s="183">
        <v>6</v>
      </c>
      <c r="C63" s="182">
        <v>4</v>
      </c>
      <c r="D63" s="14">
        <v>0.66666666666666663</v>
      </c>
      <c r="E63" s="143">
        <v>2228839.5</v>
      </c>
    </row>
    <row r="64" spans="1:7" x14ac:dyDescent="0.25">
      <c r="A64" s="232" t="s">
        <v>317</v>
      </c>
      <c r="B64" s="183">
        <v>4</v>
      </c>
      <c r="C64" s="182">
        <v>2</v>
      </c>
      <c r="D64" s="14">
        <v>0.5</v>
      </c>
      <c r="E64" s="143">
        <v>1176184.3999999999</v>
      </c>
    </row>
    <row r="65" spans="1:5" x14ac:dyDescent="0.25">
      <c r="A65" s="232" t="s">
        <v>217</v>
      </c>
      <c r="B65" s="183">
        <v>3</v>
      </c>
      <c r="C65" s="182">
        <v>1</v>
      </c>
      <c r="D65" s="14">
        <v>0.33333333333333331</v>
      </c>
      <c r="E65" s="143">
        <v>571648</v>
      </c>
    </row>
    <row r="66" spans="1:5" s="70" customFormat="1" ht="15.75" thickBot="1" x14ac:dyDescent="0.3">
      <c r="A66" s="299" t="s">
        <v>5066</v>
      </c>
      <c r="B66" s="296">
        <v>232</v>
      </c>
      <c r="C66" s="297">
        <v>109</v>
      </c>
      <c r="D66" s="215">
        <v>0.46982758620689657</v>
      </c>
      <c r="E66" s="298">
        <v>122983197.85800003</v>
      </c>
    </row>
    <row r="67" spans="1:5" x14ac:dyDescent="0.25">
      <c r="C67" s="383"/>
      <c r="D67" s="383"/>
      <c r="E67" s="383"/>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A2" sqref="A2"/>
    </sheetView>
  </sheetViews>
  <sheetFormatPr defaultRowHeight="15" x14ac:dyDescent="0.25"/>
  <cols>
    <col min="1" max="1" width="35.28515625" style="42" customWidth="1"/>
    <col min="2" max="2" width="13.140625" style="42" customWidth="1"/>
    <col min="3" max="3" width="16.42578125" style="42" customWidth="1"/>
    <col min="4" max="4" width="13.42578125" style="42" customWidth="1"/>
    <col min="5" max="5" width="14.42578125" style="42" customWidth="1"/>
    <col min="6" max="6" width="12.85546875" style="42" customWidth="1"/>
    <col min="7" max="7" width="9.140625" style="42"/>
    <col min="8" max="8" width="10.140625" style="42" bestFit="1" customWidth="1"/>
    <col min="9" max="9" width="9.140625" style="42"/>
    <col min="10" max="10" width="34.85546875" style="42" bestFit="1" customWidth="1"/>
    <col min="11" max="16384" width="9.140625" style="42"/>
  </cols>
  <sheetData>
    <row r="1" spans="1:6" ht="15.75" thickBot="1" x14ac:dyDescent="0.3">
      <c r="A1" s="320" t="s">
        <v>5508</v>
      </c>
      <c r="B1" s="31"/>
      <c r="C1" s="31"/>
      <c r="F1" s="31"/>
    </row>
    <row r="2" spans="1:6" x14ac:dyDescent="0.25">
      <c r="A2" s="128" t="s">
        <v>5065</v>
      </c>
      <c r="B2" s="132" t="s">
        <v>5037</v>
      </c>
      <c r="C2" s="123" t="s">
        <v>5038</v>
      </c>
      <c r="D2" s="123" t="s">
        <v>3</v>
      </c>
      <c r="E2" s="124" t="s">
        <v>5041</v>
      </c>
    </row>
    <row r="3" spans="1:6" x14ac:dyDescent="0.25">
      <c r="A3" s="226" t="s">
        <v>5085</v>
      </c>
      <c r="B3" s="133">
        <v>21</v>
      </c>
      <c r="C3" s="11">
        <v>8</v>
      </c>
      <c r="D3" s="1">
        <v>0.38095238095238093</v>
      </c>
      <c r="E3" s="125">
        <v>6757914.0500000007</v>
      </c>
    </row>
    <row r="4" spans="1:6" s="355" customFormat="1" x14ac:dyDescent="0.25">
      <c r="A4" s="381" t="s">
        <v>5513</v>
      </c>
      <c r="B4" s="227">
        <v>24</v>
      </c>
      <c r="C4" s="47">
        <v>14</v>
      </c>
      <c r="D4" s="14">
        <v>0.58299999999999996</v>
      </c>
      <c r="E4" s="238">
        <v>11678376</v>
      </c>
    </row>
    <row r="5" spans="1:6" x14ac:dyDescent="0.25">
      <c r="A5" s="309" t="s">
        <v>5066</v>
      </c>
      <c r="B5" s="305">
        <v>45</v>
      </c>
      <c r="C5" s="306">
        <v>22</v>
      </c>
      <c r="D5" s="307">
        <v>0.48888888888888887</v>
      </c>
      <c r="E5" s="308">
        <v>18436290.050000001</v>
      </c>
    </row>
    <row r="6" spans="1:6" s="118" customFormat="1" x14ac:dyDescent="0.25">
      <c r="A6" s="279"/>
      <c r="B6" s="280"/>
      <c r="C6" s="280"/>
      <c r="D6" s="281"/>
      <c r="E6" s="282"/>
    </row>
    <row r="7" spans="1:6" s="118" customFormat="1" x14ac:dyDescent="0.25">
      <c r="A7" s="279"/>
      <c r="B7" s="280"/>
      <c r="C7" s="280"/>
      <c r="D7" s="281"/>
      <c r="E7" s="282"/>
    </row>
    <row r="8" spans="1:6" ht="15.75" thickBot="1" x14ac:dyDescent="0.3">
      <c r="A8" s="320" t="s">
        <v>5509</v>
      </c>
      <c r="B8" s="31"/>
      <c r="C8" s="31"/>
      <c r="F8" s="31"/>
    </row>
    <row r="9" spans="1:6" x14ac:dyDescent="0.25">
      <c r="A9" s="128" t="s">
        <v>198</v>
      </c>
      <c r="B9" s="132" t="s">
        <v>5037</v>
      </c>
      <c r="C9" s="123" t="s">
        <v>5038</v>
      </c>
      <c r="D9" s="123" t="s">
        <v>3</v>
      </c>
      <c r="E9" s="124" t="s">
        <v>5041</v>
      </c>
    </row>
    <row r="10" spans="1:6" x14ac:dyDescent="0.25">
      <c r="A10" s="226" t="s">
        <v>36</v>
      </c>
      <c r="B10" s="227">
        <v>18</v>
      </c>
      <c r="C10" s="47">
        <v>10</v>
      </c>
      <c r="D10" s="14">
        <v>0.55555555555555558</v>
      </c>
      <c r="E10" s="143">
        <v>8385350.6500000004</v>
      </c>
      <c r="F10" s="370"/>
    </row>
    <row r="11" spans="1:6" x14ac:dyDescent="0.25">
      <c r="A11" s="226" t="s">
        <v>86</v>
      </c>
      <c r="B11" s="227">
        <v>1</v>
      </c>
      <c r="C11" s="34"/>
      <c r="D11" s="35"/>
      <c r="E11" s="228"/>
      <c r="F11" s="370"/>
    </row>
    <row r="12" spans="1:6" x14ac:dyDescent="0.25">
      <c r="A12" s="226" t="s">
        <v>74</v>
      </c>
      <c r="B12" s="227">
        <v>6</v>
      </c>
      <c r="C12" s="47">
        <v>1</v>
      </c>
      <c r="D12" s="14">
        <v>0.16666666666666666</v>
      </c>
      <c r="E12" s="143">
        <v>581318.87</v>
      </c>
      <c r="F12" s="370"/>
    </row>
    <row r="13" spans="1:6" x14ac:dyDescent="0.25">
      <c r="A13" s="226" t="s">
        <v>199</v>
      </c>
      <c r="B13" s="227">
        <v>2</v>
      </c>
      <c r="C13" s="34"/>
      <c r="D13" s="35"/>
      <c r="E13" s="228"/>
      <c r="F13" s="370"/>
    </row>
    <row r="14" spans="1:6" x14ac:dyDescent="0.25">
      <c r="A14" s="226" t="s">
        <v>200</v>
      </c>
      <c r="B14" s="227">
        <v>1</v>
      </c>
      <c r="C14" s="34"/>
      <c r="D14" s="35"/>
      <c r="E14" s="228"/>
      <c r="F14" s="370"/>
    </row>
    <row r="15" spans="1:6" x14ac:dyDescent="0.25">
      <c r="A15" s="226" t="s">
        <v>23</v>
      </c>
      <c r="B15" s="227">
        <v>16</v>
      </c>
      <c r="C15" s="47">
        <v>11</v>
      </c>
      <c r="D15" s="14">
        <v>0.6875</v>
      </c>
      <c r="E15" s="143">
        <v>9469620.4499999993</v>
      </c>
      <c r="F15" s="370"/>
    </row>
    <row r="16" spans="1:6" x14ac:dyDescent="0.25">
      <c r="A16" s="226" t="s">
        <v>201</v>
      </c>
      <c r="B16" s="227">
        <v>1</v>
      </c>
      <c r="C16" s="34"/>
      <c r="D16" s="35"/>
      <c r="E16" s="228"/>
      <c r="F16" s="383"/>
    </row>
    <row r="17" spans="1:9" ht="15.75" thickBot="1" x14ac:dyDescent="0.3">
      <c r="A17" s="299" t="s">
        <v>5066</v>
      </c>
      <c r="B17" s="296">
        <v>45</v>
      </c>
      <c r="C17" s="297">
        <v>22</v>
      </c>
      <c r="D17" s="215">
        <v>0.48888888888888887</v>
      </c>
      <c r="E17" s="298">
        <v>18436289.969999999</v>
      </c>
    </row>
    <row r="19" spans="1:9" ht="15.75" thickBot="1" x14ac:dyDescent="0.3">
      <c r="A19" s="320" t="s">
        <v>5510</v>
      </c>
      <c r="B19" s="31"/>
      <c r="C19" s="31"/>
      <c r="F19" s="31"/>
    </row>
    <row r="20" spans="1:9" x14ac:dyDescent="0.25">
      <c r="A20" s="128" t="s">
        <v>202</v>
      </c>
      <c r="B20" s="132" t="s">
        <v>5037</v>
      </c>
      <c r="C20" s="123" t="s">
        <v>5038</v>
      </c>
      <c r="D20" s="123" t="s">
        <v>3</v>
      </c>
      <c r="E20" s="124" t="s">
        <v>5041</v>
      </c>
    </row>
    <row r="21" spans="1:9" s="383" customFormat="1" x14ac:dyDescent="0.25">
      <c r="A21" s="377" t="s">
        <v>206</v>
      </c>
      <c r="B21" s="382">
        <v>1</v>
      </c>
      <c r="C21" s="380">
        <v>1</v>
      </c>
      <c r="D21" s="376">
        <v>1</v>
      </c>
      <c r="E21" s="379">
        <v>1299824.45</v>
      </c>
    </row>
    <row r="22" spans="1:9" x14ac:dyDescent="0.25">
      <c r="A22" s="226" t="s">
        <v>812</v>
      </c>
      <c r="B22" s="227">
        <v>1</v>
      </c>
      <c r="C22" s="34"/>
      <c r="D22" s="35"/>
      <c r="E22" s="228"/>
    </row>
    <row r="23" spans="1:9" x14ac:dyDescent="0.25">
      <c r="A23" s="226" t="s">
        <v>3757</v>
      </c>
      <c r="B23" s="227">
        <v>1</v>
      </c>
      <c r="C23" s="34"/>
      <c r="D23" s="35"/>
      <c r="E23" s="228"/>
    </row>
    <row r="24" spans="1:9" s="383" customFormat="1" x14ac:dyDescent="0.25">
      <c r="A24" s="226" t="s">
        <v>207</v>
      </c>
      <c r="B24" s="227">
        <v>1</v>
      </c>
      <c r="C24" s="34"/>
      <c r="D24" s="35"/>
      <c r="E24" s="228"/>
    </row>
    <row r="25" spans="1:9" s="383" customFormat="1" x14ac:dyDescent="0.25">
      <c r="A25" s="226" t="s">
        <v>203</v>
      </c>
      <c r="B25" s="227">
        <v>3</v>
      </c>
      <c r="C25" s="47">
        <v>3</v>
      </c>
      <c r="D25" s="14">
        <v>1</v>
      </c>
      <c r="E25" s="143">
        <v>3358039.45</v>
      </c>
    </row>
    <row r="26" spans="1:9" x14ac:dyDescent="0.25">
      <c r="A26" s="226" t="s">
        <v>300</v>
      </c>
      <c r="B26" s="227">
        <v>2</v>
      </c>
      <c r="C26" s="34"/>
      <c r="D26" s="35"/>
      <c r="E26" s="228"/>
    </row>
    <row r="27" spans="1:9" s="383" customFormat="1" x14ac:dyDescent="0.25">
      <c r="A27" s="226" t="s">
        <v>209</v>
      </c>
      <c r="B27" s="227">
        <v>2</v>
      </c>
      <c r="C27" s="34"/>
      <c r="D27" s="35"/>
      <c r="E27" s="228"/>
    </row>
    <row r="28" spans="1:9" x14ac:dyDescent="0.25">
      <c r="A28" s="226" t="s">
        <v>3711</v>
      </c>
      <c r="B28" s="227">
        <v>1</v>
      </c>
      <c r="C28" s="34"/>
      <c r="D28" s="35"/>
      <c r="E28" s="228"/>
    </row>
    <row r="29" spans="1:9" x14ac:dyDescent="0.25">
      <c r="A29" s="226" t="s">
        <v>751</v>
      </c>
      <c r="B29" s="227">
        <v>1</v>
      </c>
      <c r="C29" s="47">
        <v>1</v>
      </c>
      <c r="D29" s="14">
        <v>1</v>
      </c>
      <c r="E29" s="143">
        <v>1496531.75</v>
      </c>
    </row>
    <row r="30" spans="1:9" x14ac:dyDescent="0.25">
      <c r="A30" s="226" t="s">
        <v>65</v>
      </c>
      <c r="B30" s="227">
        <v>1</v>
      </c>
      <c r="C30" s="47">
        <v>1</v>
      </c>
      <c r="D30" s="14">
        <v>1</v>
      </c>
      <c r="E30" s="143">
        <v>883358.2</v>
      </c>
    </row>
    <row r="31" spans="1:9" x14ac:dyDescent="0.25">
      <c r="A31" s="226" t="s">
        <v>111</v>
      </c>
      <c r="B31" s="227">
        <v>7</v>
      </c>
      <c r="C31" s="47">
        <v>3</v>
      </c>
      <c r="D31" s="14">
        <v>0.42857142857142855</v>
      </c>
      <c r="E31" s="238">
        <v>2567500.15</v>
      </c>
      <c r="G31" s="383"/>
      <c r="H31" s="383"/>
      <c r="I31" s="383"/>
    </row>
    <row r="32" spans="1:9" s="383" customFormat="1" x14ac:dyDescent="0.25">
      <c r="A32" s="226" t="s">
        <v>210</v>
      </c>
      <c r="B32" s="227">
        <v>1</v>
      </c>
      <c r="C32" s="47">
        <v>1</v>
      </c>
      <c r="D32" s="14">
        <v>1</v>
      </c>
      <c r="E32" s="238">
        <v>581318.87</v>
      </c>
    </row>
    <row r="33" spans="1:13" x14ac:dyDescent="0.25">
      <c r="A33" s="226" t="s">
        <v>22</v>
      </c>
      <c r="B33" s="227">
        <v>4</v>
      </c>
      <c r="C33" s="47">
        <v>4</v>
      </c>
      <c r="D33" s="14">
        <v>1</v>
      </c>
      <c r="E33" s="143">
        <v>2047549.1</v>
      </c>
      <c r="G33" s="383"/>
      <c r="H33" s="370"/>
    </row>
    <row r="34" spans="1:13" x14ac:dyDescent="0.25">
      <c r="A34" s="226" t="s">
        <v>47</v>
      </c>
      <c r="B34" s="227">
        <v>4</v>
      </c>
      <c r="C34" s="47">
        <v>1</v>
      </c>
      <c r="D34" s="14">
        <v>0.25</v>
      </c>
      <c r="E34" s="238">
        <v>1265715.8999999999</v>
      </c>
    </row>
    <row r="35" spans="1:13" x14ac:dyDescent="0.25">
      <c r="A35" s="226" t="s">
        <v>35</v>
      </c>
      <c r="B35" s="227">
        <v>7</v>
      </c>
      <c r="C35" s="47">
        <v>4</v>
      </c>
      <c r="D35" s="14">
        <v>0.5714285714285714</v>
      </c>
      <c r="E35" s="143">
        <v>1944192.5</v>
      </c>
      <c r="G35" s="383"/>
      <c r="H35" s="370"/>
    </row>
    <row r="36" spans="1:13" s="383" customFormat="1" x14ac:dyDescent="0.25">
      <c r="A36" s="226" t="s">
        <v>214</v>
      </c>
      <c r="B36" s="227">
        <v>2</v>
      </c>
      <c r="C36" s="34"/>
      <c r="D36" s="35"/>
      <c r="E36" s="228"/>
      <c r="H36" s="370"/>
      <c r="J36" s="42"/>
      <c r="K36" s="42"/>
      <c r="L36" s="42"/>
      <c r="M36" s="42"/>
    </row>
    <row r="37" spans="1:13" x14ac:dyDescent="0.25">
      <c r="A37" s="226" t="s">
        <v>205</v>
      </c>
      <c r="B37" s="227">
        <v>5</v>
      </c>
      <c r="C37" s="47">
        <v>3</v>
      </c>
      <c r="D37" s="14">
        <v>0.5</v>
      </c>
      <c r="E37" s="143">
        <v>2992259.5999999996</v>
      </c>
      <c r="G37" s="383"/>
      <c r="H37" s="370"/>
    </row>
    <row r="38" spans="1:13" x14ac:dyDescent="0.25">
      <c r="A38" s="226" t="s">
        <v>215</v>
      </c>
      <c r="B38" s="227">
        <v>1</v>
      </c>
      <c r="C38" s="34"/>
      <c r="D38" s="35"/>
      <c r="E38" s="228"/>
    </row>
    <row r="39" spans="1:13" ht="15.75" thickBot="1" x14ac:dyDescent="0.3">
      <c r="A39" s="299" t="s">
        <v>5066</v>
      </c>
      <c r="B39" s="296">
        <v>45</v>
      </c>
      <c r="C39" s="297">
        <v>22</v>
      </c>
      <c r="D39" s="215">
        <v>0.48888888888888887</v>
      </c>
      <c r="E39" s="298">
        <v>18436289.969999999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A2" sqref="A2"/>
    </sheetView>
  </sheetViews>
  <sheetFormatPr defaultRowHeight="15" x14ac:dyDescent="0.25"/>
  <cols>
    <col min="1" max="1" width="38.85546875" style="355" customWidth="1"/>
    <col min="2" max="2" width="13.140625" style="355" customWidth="1"/>
    <col min="3" max="3" width="16.42578125" style="355" customWidth="1"/>
    <col min="4" max="4" width="13.42578125" style="355" customWidth="1"/>
    <col min="5" max="5" width="14.42578125" style="355" customWidth="1"/>
    <col min="6" max="6" width="15.7109375" style="355" customWidth="1"/>
    <col min="7" max="16384" width="9.140625" style="355"/>
  </cols>
  <sheetData>
    <row r="1" spans="1:6" ht="15.75" thickBot="1" x14ac:dyDescent="0.3">
      <c r="A1" s="320" t="s">
        <v>5514</v>
      </c>
      <c r="B1" s="356"/>
      <c r="C1" s="356"/>
      <c r="F1" s="356"/>
    </row>
    <row r="2" spans="1:6" x14ac:dyDescent="0.25">
      <c r="A2" s="128" t="s">
        <v>5065</v>
      </c>
      <c r="B2" s="132" t="s">
        <v>5037</v>
      </c>
      <c r="C2" s="123" t="s">
        <v>5038</v>
      </c>
      <c r="D2" s="123" t="s">
        <v>3</v>
      </c>
      <c r="E2" s="124" t="s">
        <v>5041</v>
      </c>
    </row>
    <row r="3" spans="1:6" x14ac:dyDescent="0.25">
      <c r="A3" s="260" t="s">
        <v>5124</v>
      </c>
      <c r="B3" s="227">
        <v>231</v>
      </c>
      <c r="C3" s="47">
        <v>69</v>
      </c>
      <c r="D3" s="14">
        <v>0.29899999999999999</v>
      </c>
      <c r="E3" s="238">
        <v>6634303</v>
      </c>
    </row>
    <row r="4" spans="1:6" x14ac:dyDescent="0.25">
      <c r="A4" s="309" t="s">
        <v>5066</v>
      </c>
      <c r="B4" s="305">
        <v>231</v>
      </c>
      <c r="C4" s="306">
        <v>69</v>
      </c>
      <c r="D4" s="307">
        <v>0.29899999999999999</v>
      </c>
      <c r="E4" s="308">
        <v>6634303</v>
      </c>
    </row>
    <row r="7" spans="1:6" ht="15.75" thickBot="1" x14ac:dyDescent="0.3">
      <c r="A7" s="320" t="s">
        <v>5515</v>
      </c>
      <c r="B7" s="356"/>
      <c r="C7" s="356"/>
      <c r="F7" s="356"/>
    </row>
    <row r="8" spans="1:6" x14ac:dyDescent="0.25">
      <c r="A8" s="128" t="s">
        <v>198</v>
      </c>
      <c r="B8" s="132" t="s">
        <v>5037</v>
      </c>
      <c r="C8" s="123" t="s">
        <v>5038</v>
      </c>
      <c r="D8" s="123" t="s">
        <v>3</v>
      </c>
      <c r="E8" s="124" t="s">
        <v>5041</v>
      </c>
    </row>
    <row r="9" spans="1:6" x14ac:dyDescent="0.25">
      <c r="A9" s="226" t="s">
        <v>183</v>
      </c>
      <c r="B9" s="227">
        <v>2</v>
      </c>
      <c r="C9" s="34"/>
      <c r="D9" s="35"/>
      <c r="E9" s="228"/>
    </row>
    <row r="10" spans="1:6" x14ac:dyDescent="0.25">
      <c r="A10" s="226" t="s">
        <v>36</v>
      </c>
      <c r="B10" s="227">
        <v>100</v>
      </c>
      <c r="C10" s="47">
        <v>24</v>
      </c>
      <c r="D10" s="14">
        <v>0.24</v>
      </c>
      <c r="E10" s="143">
        <v>2284390.6669999999</v>
      </c>
    </row>
    <row r="11" spans="1:6" x14ac:dyDescent="0.25">
      <c r="A11" s="226" t="s">
        <v>86</v>
      </c>
      <c r="B11" s="227">
        <v>6</v>
      </c>
      <c r="C11" s="47">
        <v>3</v>
      </c>
      <c r="D11" s="14">
        <v>0.5</v>
      </c>
      <c r="E11" s="143">
        <v>368142</v>
      </c>
    </row>
    <row r="12" spans="1:6" x14ac:dyDescent="0.25">
      <c r="A12" s="226" t="s">
        <v>74</v>
      </c>
      <c r="B12" s="227">
        <v>9</v>
      </c>
      <c r="C12" s="47">
        <v>3</v>
      </c>
      <c r="D12" s="14">
        <v>0.33333333333333331</v>
      </c>
      <c r="E12" s="143">
        <v>254509</v>
      </c>
    </row>
    <row r="13" spans="1:6" x14ac:dyDescent="0.25">
      <c r="A13" s="226" t="s">
        <v>199</v>
      </c>
      <c r="B13" s="227">
        <v>14</v>
      </c>
      <c r="C13" s="47">
        <v>4</v>
      </c>
      <c r="D13" s="14">
        <v>0.2857142857142857</v>
      </c>
      <c r="E13" s="143">
        <v>362745.6667</v>
      </c>
    </row>
    <row r="14" spans="1:6" x14ac:dyDescent="0.25">
      <c r="A14" s="226" t="s">
        <v>200</v>
      </c>
      <c r="B14" s="227">
        <v>2</v>
      </c>
      <c r="C14" s="47">
        <v>1</v>
      </c>
      <c r="D14" s="14">
        <v>0.5</v>
      </c>
      <c r="E14" s="143">
        <v>84800</v>
      </c>
    </row>
    <row r="15" spans="1:6" s="383" customFormat="1" x14ac:dyDescent="0.25">
      <c r="A15" s="378" t="s">
        <v>23</v>
      </c>
      <c r="B15" s="375">
        <v>95</v>
      </c>
      <c r="C15" s="386">
        <v>33</v>
      </c>
      <c r="D15" s="388">
        <v>0.3473684210526316</v>
      </c>
      <c r="E15" s="387">
        <v>3218332.6669999999</v>
      </c>
    </row>
    <row r="16" spans="1:6" s="383" customFormat="1" x14ac:dyDescent="0.25">
      <c r="A16" s="378" t="s">
        <v>201</v>
      </c>
      <c r="B16" s="375">
        <v>3</v>
      </c>
      <c r="C16" s="386">
        <v>1</v>
      </c>
      <c r="D16" s="388">
        <v>0.33333333333333331</v>
      </c>
      <c r="E16" s="387">
        <v>61383.333299999998</v>
      </c>
    </row>
    <row r="17" spans="1:6" ht="15.75" thickBot="1" x14ac:dyDescent="0.3">
      <c r="A17" s="299" t="s">
        <v>5066</v>
      </c>
      <c r="B17" s="296">
        <v>231</v>
      </c>
      <c r="C17" s="297">
        <v>69</v>
      </c>
      <c r="D17" s="215">
        <v>0.29870129870129869</v>
      </c>
      <c r="E17" s="298">
        <v>6634303.3339999998</v>
      </c>
    </row>
    <row r="20" spans="1:6" ht="15.75" thickBot="1" x14ac:dyDescent="0.3">
      <c r="A20" s="320" t="s">
        <v>5516</v>
      </c>
      <c r="B20" s="356"/>
      <c r="C20" s="356"/>
      <c r="F20" s="356"/>
    </row>
    <row r="21" spans="1:6" x14ac:dyDescent="0.25">
      <c r="A21" s="128" t="s">
        <v>202</v>
      </c>
      <c r="B21" s="132" t="s">
        <v>5037</v>
      </c>
      <c r="C21" s="123" t="s">
        <v>5038</v>
      </c>
      <c r="D21" s="123" t="s">
        <v>3</v>
      </c>
      <c r="E21" s="124" t="s">
        <v>5041</v>
      </c>
    </row>
    <row r="22" spans="1:6" x14ac:dyDescent="0.25">
      <c r="A22" s="226" t="s">
        <v>1068</v>
      </c>
      <c r="B22" s="227">
        <v>2</v>
      </c>
      <c r="C22" s="34"/>
      <c r="D22" s="35"/>
      <c r="E22" s="228"/>
    </row>
    <row r="23" spans="1:6" x14ac:dyDescent="0.25">
      <c r="A23" s="226" t="s">
        <v>206</v>
      </c>
      <c r="B23" s="227">
        <v>3</v>
      </c>
      <c r="C23" s="47">
        <v>1</v>
      </c>
      <c r="D23" s="14">
        <v>0.33333333333333331</v>
      </c>
      <c r="E23" s="143">
        <v>56700</v>
      </c>
    </row>
    <row r="24" spans="1:6" x14ac:dyDescent="0.25">
      <c r="A24" s="226" t="s">
        <v>182</v>
      </c>
      <c r="B24" s="227">
        <v>2</v>
      </c>
      <c r="C24" s="34"/>
      <c r="D24" s="35"/>
      <c r="E24" s="228"/>
    </row>
    <row r="25" spans="1:6" x14ac:dyDescent="0.25">
      <c r="A25" s="226" t="s">
        <v>150</v>
      </c>
      <c r="B25" s="227">
        <v>6</v>
      </c>
      <c r="C25" s="47">
        <v>1</v>
      </c>
      <c r="D25" s="14">
        <v>0.16666666666666666</v>
      </c>
      <c r="E25" s="143">
        <v>122714</v>
      </c>
    </row>
    <row r="26" spans="1:6" x14ac:dyDescent="0.25">
      <c r="A26" s="226" t="s">
        <v>1021</v>
      </c>
      <c r="B26" s="227">
        <v>2</v>
      </c>
      <c r="C26" s="47">
        <v>1</v>
      </c>
      <c r="D26" s="14">
        <v>0.5</v>
      </c>
      <c r="E26" s="143">
        <v>122714</v>
      </c>
    </row>
    <row r="27" spans="1:6" x14ac:dyDescent="0.25">
      <c r="A27" s="226" t="s">
        <v>1203</v>
      </c>
      <c r="B27" s="227">
        <v>1</v>
      </c>
      <c r="C27" s="47">
        <v>1</v>
      </c>
      <c r="D27" s="14">
        <v>1</v>
      </c>
      <c r="E27" s="143">
        <v>95348</v>
      </c>
    </row>
    <row r="28" spans="1:6" x14ac:dyDescent="0.25">
      <c r="A28" s="226" t="s">
        <v>207</v>
      </c>
      <c r="B28" s="227">
        <v>1</v>
      </c>
      <c r="C28" s="34"/>
      <c r="D28" s="35"/>
      <c r="E28" s="237"/>
    </row>
    <row r="29" spans="1:6" x14ac:dyDescent="0.25">
      <c r="A29" s="226" t="s">
        <v>300</v>
      </c>
      <c r="B29" s="227">
        <v>6</v>
      </c>
      <c r="C29" s="47">
        <v>1</v>
      </c>
      <c r="D29" s="14">
        <v>0.16666666666666666</v>
      </c>
      <c r="E29" s="143">
        <v>107204</v>
      </c>
    </row>
    <row r="30" spans="1:6" x14ac:dyDescent="0.25">
      <c r="A30" s="226" t="s">
        <v>690</v>
      </c>
      <c r="B30" s="227">
        <v>1</v>
      </c>
      <c r="C30" s="47">
        <v>1</v>
      </c>
      <c r="D30" s="14">
        <v>1</v>
      </c>
      <c r="E30" s="238">
        <v>84800</v>
      </c>
    </row>
    <row r="31" spans="1:6" x14ac:dyDescent="0.25">
      <c r="A31" s="226" t="s">
        <v>209</v>
      </c>
      <c r="B31" s="227">
        <v>1</v>
      </c>
      <c r="C31" s="34"/>
      <c r="D31" s="35"/>
      <c r="E31" s="228"/>
    </row>
    <row r="32" spans="1:6" x14ac:dyDescent="0.25">
      <c r="A32" s="226" t="s">
        <v>3711</v>
      </c>
      <c r="B32" s="227">
        <v>1</v>
      </c>
      <c r="C32" s="47">
        <v>1</v>
      </c>
      <c r="D32" s="14">
        <v>1</v>
      </c>
      <c r="E32" s="143">
        <v>71636</v>
      </c>
    </row>
    <row r="33" spans="1:5" x14ac:dyDescent="0.25">
      <c r="A33" s="226" t="s">
        <v>751</v>
      </c>
      <c r="B33" s="227">
        <v>3</v>
      </c>
      <c r="C33" s="47">
        <v>2</v>
      </c>
      <c r="D33" s="14">
        <v>0.66666666666666663</v>
      </c>
      <c r="E33" s="143">
        <v>214408</v>
      </c>
    </row>
    <row r="34" spans="1:5" x14ac:dyDescent="0.25">
      <c r="A34" s="226" t="s">
        <v>1541</v>
      </c>
      <c r="B34" s="227">
        <v>1</v>
      </c>
      <c r="C34" s="47">
        <v>1</v>
      </c>
      <c r="D34" s="14">
        <v>1</v>
      </c>
      <c r="E34" s="143">
        <v>92160.5</v>
      </c>
    </row>
    <row r="35" spans="1:5" x14ac:dyDescent="0.25">
      <c r="A35" s="226" t="s">
        <v>65</v>
      </c>
      <c r="B35" s="227">
        <v>1</v>
      </c>
      <c r="C35" s="47">
        <v>1</v>
      </c>
      <c r="D35" s="14">
        <v>1</v>
      </c>
      <c r="E35" s="238">
        <v>102345</v>
      </c>
    </row>
    <row r="36" spans="1:5" s="383" customFormat="1" x14ac:dyDescent="0.25">
      <c r="A36" s="226" t="s">
        <v>3722</v>
      </c>
      <c r="B36" s="227">
        <v>3</v>
      </c>
      <c r="C36" s="34"/>
      <c r="D36" s="35"/>
      <c r="E36" s="237"/>
    </row>
    <row r="37" spans="1:5" s="383" customFormat="1" x14ac:dyDescent="0.25">
      <c r="A37" s="226" t="s">
        <v>85</v>
      </c>
      <c r="B37" s="227">
        <v>6</v>
      </c>
      <c r="C37" s="47">
        <v>3</v>
      </c>
      <c r="D37" s="14">
        <v>0.5</v>
      </c>
      <c r="E37" s="238">
        <v>368142</v>
      </c>
    </row>
    <row r="38" spans="1:5" s="383" customFormat="1" x14ac:dyDescent="0.25">
      <c r="A38" s="226" t="s">
        <v>111</v>
      </c>
      <c r="B38" s="227">
        <v>23</v>
      </c>
      <c r="C38" s="47">
        <v>8</v>
      </c>
      <c r="D38" s="14">
        <v>0.34782608695652173</v>
      </c>
      <c r="E38" s="238">
        <v>803405.50009999995</v>
      </c>
    </row>
    <row r="39" spans="1:5" s="383" customFormat="1" x14ac:dyDescent="0.25">
      <c r="A39" s="226" t="s">
        <v>116</v>
      </c>
      <c r="B39" s="227">
        <v>10</v>
      </c>
      <c r="C39" s="47">
        <v>6</v>
      </c>
      <c r="D39" s="14">
        <v>0.6</v>
      </c>
      <c r="E39" s="238">
        <v>558040.16669999994</v>
      </c>
    </row>
    <row r="40" spans="1:5" s="383" customFormat="1" x14ac:dyDescent="0.25">
      <c r="A40" s="226" t="s">
        <v>5487</v>
      </c>
      <c r="B40" s="227">
        <v>1</v>
      </c>
      <c r="C40" s="34"/>
      <c r="D40" s="35"/>
      <c r="E40" s="237"/>
    </row>
    <row r="41" spans="1:5" s="383" customFormat="1" x14ac:dyDescent="0.25">
      <c r="A41" s="226" t="s">
        <v>73</v>
      </c>
      <c r="B41" s="227">
        <v>2</v>
      </c>
      <c r="C41" s="34"/>
      <c r="D41" s="35"/>
      <c r="E41" s="237"/>
    </row>
    <row r="42" spans="1:5" s="383" customFormat="1" x14ac:dyDescent="0.25">
      <c r="A42" s="226" t="s">
        <v>210</v>
      </c>
      <c r="B42" s="227">
        <v>1</v>
      </c>
      <c r="C42" s="34"/>
      <c r="D42" s="35"/>
      <c r="E42" s="237"/>
    </row>
    <row r="43" spans="1:5" s="383" customFormat="1" x14ac:dyDescent="0.25">
      <c r="A43" s="226" t="s">
        <v>5488</v>
      </c>
      <c r="B43" s="227">
        <v>1</v>
      </c>
      <c r="C43" s="34"/>
      <c r="D43" s="35"/>
      <c r="E43" s="237"/>
    </row>
    <row r="44" spans="1:5" s="383" customFormat="1" x14ac:dyDescent="0.25">
      <c r="A44" s="226" t="s">
        <v>211</v>
      </c>
      <c r="B44" s="227">
        <v>1</v>
      </c>
      <c r="C44" s="47">
        <v>1</v>
      </c>
      <c r="D44" s="14">
        <v>1</v>
      </c>
      <c r="E44" s="238">
        <v>48027.666700000002</v>
      </c>
    </row>
    <row r="45" spans="1:5" s="383" customFormat="1" x14ac:dyDescent="0.25">
      <c r="A45" s="226" t="s">
        <v>605</v>
      </c>
      <c r="B45" s="227">
        <v>1</v>
      </c>
      <c r="C45" s="34"/>
      <c r="D45" s="35"/>
      <c r="E45" s="237"/>
    </row>
    <row r="46" spans="1:5" s="383" customFormat="1" x14ac:dyDescent="0.25">
      <c r="A46" s="226" t="s">
        <v>95</v>
      </c>
      <c r="B46" s="227">
        <v>6</v>
      </c>
      <c r="C46" s="47">
        <v>1</v>
      </c>
      <c r="D46" s="14">
        <v>0.16666666666666666</v>
      </c>
      <c r="E46" s="238">
        <v>84800</v>
      </c>
    </row>
    <row r="47" spans="1:5" s="383" customFormat="1" x14ac:dyDescent="0.25">
      <c r="A47" s="226" t="s">
        <v>213</v>
      </c>
      <c r="B47" s="227">
        <v>6</v>
      </c>
      <c r="C47" s="47">
        <v>2</v>
      </c>
      <c r="D47" s="14">
        <v>0.33333333333333331</v>
      </c>
      <c r="E47" s="238">
        <v>207514</v>
      </c>
    </row>
    <row r="48" spans="1:5" s="383" customFormat="1" x14ac:dyDescent="0.25">
      <c r="A48" s="226" t="s">
        <v>22</v>
      </c>
      <c r="B48" s="227">
        <v>44</v>
      </c>
      <c r="C48" s="47">
        <v>13</v>
      </c>
      <c r="D48" s="14">
        <v>0.29545454545454547</v>
      </c>
      <c r="E48" s="238">
        <v>1260620.5</v>
      </c>
    </row>
    <row r="49" spans="1:5" s="383" customFormat="1" x14ac:dyDescent="0.25">
      <c r="A49" s="226" t="s">
        <v>47</v>
      </c>
      <c r="B49" s="227">
        <v>16</v>
      </c>
      <c r="C49" s="47">
        <v>4</v>
      </c>
      <c r="D49" s="14">
        <v>0.25</v>
      </c>
      <c r="E49" s="238">
        <v>405985.1667</v>
      </c>
    </row>
    <row r="50" spans="1:5" s="383" customFormat="1" x14ac:dyDescent="0.25">
      <c r="A50" s="226" t="s">
        <v>35</v>
      </c>
      <c r="B50" s="227">
        <v>3</v>
      </c>
      <c r="C50" s="34"/>
      <c r="D50" s="35"/>
      <c r="E50" s="237"/>
    </row>
    <row r="51" spans="1:5" s="383" customFormat="1" x14ac:dyDescent="0.25">
      <c r="A51" s="226" t="s">
        <v>214</v>
      </c>
      <c r="B51" s="227">
        <v>5</v>
      </c>
      <c r="C51" s="47">
        <v>3</v>
      </c>
      <c r="D51" s="14">
        <v>0.6</v>
      </c>
      <c r="E51" s="238">
        <v>254509</v>
      </c>
    </row>
    <row r="52" spans="1:5" s="383" customFormat="1" x14ac:dyDescent="0.25">
      <c r="A52" s="226" t="s">
        <v>205</v>
      </c>
      <c r="B52" s="227">
        <v>54</v>
      </c>
      <c r="C52" s="47">
        <v>15</v>
      </c>
      <c r="D52" s="14">
        <v>0.27777777777777779</v>
      </c>
      <c r="E52" s="238">
        <v>1427046.5</v>
      </c>
    </row>
    <row r="53" spans="1:5" s="383" customFormat="1" x14ac:dyDescent="0.25">
      <c r="A53" s="226" t="s">
        <v>215</v>
      </c>
      <c r="B53" s="227">
        <v>2</v>
      </c>
      <c r="C53" s="47">
        <v>1</v>
      </c>
      <c r="D53" s="14">
        <v>0.5</v>
      </c>
      <c r="E53" s="238">
        <v>84800</v>
      </c>
    </row>
    <row r="54" spans="1:5" s="383" customFormat="1" x14ac:dyDescent="0.25">
      <c r="A54" s="226" t="s">
        <v>310</v>
      </c>
      <c r="B54" s="227">
        <v>7</v>
      </c>
      <c r="C54" s="34"/>
      <c r="D54" s="35"/>
      <c r="E54" s="237"/>
    </row>
    <row r="55" spans="1:5" s="383" customFormat="1" x14ac:dyDescent="0.25">
      <c r="A55" s="226" t="s">
        <v>216</v>
      </c>
      <c r="B55" s="227">
        <v>2</v>
      </c>
      <c r="C55" s="47">
        <v>1</v>
      </c>
      <c r="D55" s="14">
        <v>0.5</v>
      </c>
      <c r="E55" s="238">
        <v>61383.333299999998</v>
      </c>
    </row>
    <row r="56" spans="1:5" s="383" customFormat="1" x14ac:dyDescent="0.25">
      <c r="A56" s="226" t="s">
        <v>317</v>
      </c>
      <c r="B56" s="227">
        <v>3</v>
      </c>
      <c r="C56" s="34"/>
      <c r="D56" s="35"/>
      <c r="E56" s="237"/>
    </row>
    <row r="57" spans="1:5" s="383" customFormat="1" x14ac:dyDescent="0.25">
      <c r="A57" s="226" t="s">
        <v>641</v>
      </c>
      <c r="B57" s="227">
        <v>2</v>
      </c>
      <c r="C57" s="34"/>
      <c r="D57" s="35"/>
      <c r="E57" s="237"/>
    </row>
    <row r="58" spans="1:5" x14ac:dyDescent="0.25">
      <c r="A58" s="226" t="s">
        <v>653</v>
      </c>
      <c r="B58" s="227">
        <v>1</v>
      </c>
      <c r="C58" s="34"/>
      <c r="D58" s="35"/>
      <c r="E58" s="237"/>
    </row>
    <row r="59" spans="1:5" ht="15.75" thickBot="1" x14ac:dyDescent="0.3">
      <c r="A59" s="299" t="s">
        <v>5066</v>
      </c>
      <c r="B59" s="296">
        <v>231</v>
      </c>
      <c r="C59" s="297">
        <v>69</v>
      </c>
      <c r="D59" s="215">
        <v>0.29870129870129869</v>
      </c>
      <c r="E59" s="298">
        <v>6634303.3339999998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A2" sqref="A2"/>
    </sheetView>
  </sheetViews>
  <sheetFormatPr defaultRowHeight="15" x14ac:dyDescent="0.25"/>
  <cols>
    <col min="1" max="1" width="38.85546875" style="42" customWidth="1"/>
    <col min="2" max="2" width="13.140625" style="42" customWidth="1"/>
    <col min="3" max="3" width="16.42578125" style="42" customWidth="1"/>
    <col min="4" max="4" width="13.42578125" style="42" customWidth="1"/>
    <col min="5" max="5" width="14.42578125" style="42" customWidth="1"/>
    <col min="6" max="6" width="15.7109375" style="42" customWidth="1"/>
    <col min="7" max="16384" width="9.140625" style="42"/>
  </cols>
  <sheetData>
    <row r="1" spans="1:6" ht="15.75" thickBot="1" x14ac:dyDescent="0.3">
      <c r="A1" s="320" t="s">
        <v>5517</v>
      </c>
      <c r="B1" s="31"/>
      <c r="C1" s="31"/>
      <c r="F1" s="31"/>
    </row>
    <row r="2" spans="1:6" x14ac:dyDescent="0.25">
      <c r="A2" s="128" t="s">
        <v>5065</v>
      </c>
      <c r="B2" s="132" t="s">
        <v>5037</v>
      </c>
      <c r="C2" s="123" t="s">
        <v>5038</v>
      </c>
      <c r="D2" s="123" t="s">
        <v>3</v>
      </c>
      <c r="E2" s="124" t="s">
        <v>5041</v>
      </c>
    </row>
    <row r="3" spans="1:6" x14ac:dyDescent="0.25">
      <c r="A3" s="226" t="s">
        <v>3742</v>
      </c>
      <c r="B3" s="133">
        <v>51</v>
      </c>
      <c r="C3" s="11">
        <v>15</v>
      </c>
      <c r="D3" s="1">
        <v>0.29411764705882354</v>
      </c>
      <c r="E3" s="125">
        <v>7299064.5</v>
      </c>
    </row>
    <row r="4" spans="1:6" x14ac:dyDescent="0.25">
      <c r="A4" s="309" t="s">
        <v>5066</v>
      </c>
      <c r="B4" s="305">
        <v>51</v>
      </c>
      <c r="C4" s="306">
        <v>15</v>
      </c>
      <c r="D4" s="307">
        <v>0.29411764705882354</v>
      </c>
      <c r="E4" s="308">
        <v>7299064.5</v>
      </c>
    </row>
    <row r="6" spans="1:6" s="118" customFormat="1" x14ac:dyDescent="0.25"/>
    <row r="7" spans="1:6" ht="15.75" thickBot="1" x14ac:dyDescent="0.3">
      <c r="A7" s="320" t="s">
        <v>5518</v>
      </c>
      <c r="B7" s="31"/>
      <c r="C7" s="31"/>
      <c r="F7" s="31"/>
    </row>
    <row r="8" spans="1:6" x14ac:dyDescent="0.25">
      <c r="A8" s="128" t="s">
        <v>198</v>
      </c>
      <c r="B8" s="132" t="s">
        <v>5037</v>
      </c>
      <c r="C8" s="123" t="s">
        <v>5038</v>
      </c>
      <c r="D8" s="123" t="s">
        <v>3</v>
      </c>
      <c r="E8" s="124" t="s">
        <v>5041</v>
      </c>
    </row>
    <row r="9" spans="1:6" x14ac:dyDescent="0.25">
      <c r="A9" s="226" t="s">
        <v>36</v>
      </c>
      <c r="B9" s="227">
        <v>17</v>
      </c>
      <c r="C9" s="47">
        <v>4</v>
      </c>
      <c r="D9" s="14">
        <v>0.23529411764705882</v>
      </c>
      <c r="E9" s="143">
        <v>1978449.5</v>
      </c>
    </row>
    <row r="10" spans="1:6" x14ac:dyDescent="0.25">
      <c r="A10" s="226" t="s">
        <v>74</v>
      </c>
      <c r="B10" s="227">
        <v>10</v>
      </c>
      <c r="C10" s="47">
        <v>3</v>
      </c>
      <c r="D10" s="14">
        <v>0.3</v>
      </c>
      <c r="E10" s="143">
        <v>1363579.5</v>
      </c>
    </row>
    <row r="11" spans="1:6" x14ac:dyDescent="0.25">
      <c r="A11" s="226" t="s">
        <v>199</v>
      </c>
      <c r="B11" s="227">
        <v>2</v>
      </c>
      <c r="C11" s="34"/>
      <c r="D11" s="35"/>
      <c r="E11" s="228"/>
    </row>
    <row r="12" spans="1:6" x14ac:dyDescent="0.25">
      <c r="A12" s="226" t="s">
        <v>200</v>
      </c>
      <c r="B12" s="227">
        <v>2</v>
      </c>
      <c r="C12" s="47">
        <v>1</v>
      </c>
      <c r="D12" s="14">
        <v>0.5</v>
      </c>
      <c r="E12" s="143">
        <v>467960.5</v>
      </c>
    </row>
    <row r="13" spans="1:6" x14ac:dyDescent="0.25">
      <c r="A13" s="226" t="s">
        <v>23</v>
      </c>
      <c r="B13" s="227">
        <v>17</v>
      </c>
      <c r="C13" s="47">
        <v>7</v>
      </c>
      <c r="D13" s="14">
        <v>0.41176470588235292</v>
      </c>
      <c r="E13" s="143">
        <v>3489075</v>
      </c>
    </row>
    <row r="14" spans="1:6" x14ac:dyDescent="0.25">
      <c r="A14" s="226" t="s">
        <v>201</v>
      </c>
      <c r="B14" s="227">
        <v>3</v>
      </c>
      <c r="C14" s="34"/>
      <c r="D14" s="35"/>
      <c r="E14" s="228"/>
    </row>
    <row r="15" spans="1:6" ht="15.75" thickBot="1" x14ac:dyDescent="0.3">
      <c r="A15" s="299" t="s">
        <v>5066</v>
      </c>
      <c r="B15" s="296">
        <v>51</v>
      </c>
      <c r="C15" s="297">
        <v>15</v>
      </c>
      <c r="D15" s="215">
        <v>0.29411764705882354</v>
      </c>
      <c r="E15" s="298">
        <v>7299064.5</v>
      </c>
    </row>
    <row r="18" spans="1:6" ht="15.75" thickBot="1" x14ac:dyDescent="0.3">
      <c r="A18" s="320" t="s">
        <v>5519</v>
      </c>
      <c r="B18" s="31"/>
      <c r="C18" s="31"/>
      <c r="F18" s="31"/>
    </row>
    <row r="19" spans="1:6" x14ac:dyDescent="0.25">
      <c r="A19" s="128" t="s">
        <v>202</v>
      </c>
      <c r="B19" s="132" t="s">
        <v>5037</v>
      </c>
      <c r="C19" s="123" t="s">
        <v>5038</v>
      </c>
      <c r="D19" s="123" t="s">
        <v>3</v>
      </c>
      <c r="E19" s="124" t="s">
        <v>5041</v>
      </c>
    </row>
    <row r="20" spans="1:6" x14ac:dyDescent="0.25">
      <c r="A20" s="226" t="s">
        <v>1203</v>
      </c>
      <c r="B20" s="227">
        <v>1</v>
      </c>
      <c r="C20" s="47">
        <v>1</v>
      </c>
      <c r="D20" s="14">
        <v>1</v>
      </c>
      <c r="E20" s="143">
        <v>561361.5</v>
      </c>
    </row>
    <row r="21" spans="1:6" x14ac:dyDescent="0.25">
      <c r="A21" s="226" t="s">
        <v>300</v>
      </c>
      <c r="B21" s="227">
        <v>1</v>
      </c>
      <c r="C21" s="34"/>
      <c r="D21" s="35"/>
      <c r="E21" s="228"/>
    </row>
    <row r="22" spans="1:6" x14ac:dyDescent="0.25">
      <c r="A22" s="226" t="s">
        <v>690</v>
      </c>
      <c r="B22" s="227">
        <v>1</v>
      </c>
      <c r="C22" s="34"/>
      <c r="D22" s="35"/>
      <c r="E22" s="228"/>
    </row>
    <row r="23" spans="1:6" x14ac:dyDescent="0.25">
      <c r="A23" s="226" t="s">
        <v>625</v>
      </c>
      <c r="B23" s="227">
        <v>1</v>
      </c>
      <c r="C23" s="34"/>
      <c r="D23" s="35"/>
      <c r="E23" s="228"/>
    </row>
    <row r="24" spans="1:6" x14ac:dyDescent="0.25">
      <c r="A24" s="226" t="s">
        <v>3722</v>
      </c>
      <c r="B24" s="227">
        <v>1</v>
      </c>
      <c r="C24" s="34"/>
      <c r="D24" s="35"/>
      <c r="E24" s="228"/>
    </row>
    <row r="25" spans="1:6" x14ac:dyDescent="0.25">
      <c r="A25" s="226" t="s">
        <v>111</v>
      </c>
      <c r="B25" s="227">
        <v>4</v>
      </c>
      <c r="C25" s="47">
        <v>1</v>
      </c>
      <c r="D25" s="14">
        <v>0.25</v>
      </c>
      <c r="E25" s="143">
        <v>467960.5</v>
      </c>
    </row>
    <row r="26" spans="1:6" x14ac:dyDescent="0.25">
      <c r="A26" s="226" t="s">
        <v>116</v>
      </c>
      <c r="B26" s="227">
        <v>2</v>
      </c>
      <c r="C26" s="34"/>
      <c r="D26" s="35"/>
      <c r="E26" s="237"/>
    </row>
    <row r="27" spans="1:6" x14ac:dyDescent="0.25">
      <c r="A27" s="226" t="s">
        <v>73</v>
      </c>
      <c r="B27" s="227">
        <v>3</v>
      </c>
      <c r="C27" s="47">
        <v>1</v>
      </c>
      <c r="D27" s="14">
        <v>0.33333333333333331</v>
      </c>
      <c r="E27" s="143">
        <v>561361.5</v>
      </c>
    </row>
    <row r="28" spans="1:6" x14ac:dyDescent="0.25">
      <c r="A28" s="226" t="s">
        <v>213</v>
      </c>
      <c r="B28" s="227">
        <v>1</v>
      </c>
      <c r="C28" s="34"/>
      <c r="D28" s="35"/>
      <c r="E28" s="237"/>
    </row>
    <row r="29" spans="1:6" x14ac:dyDescent="0.25">
      <c r="A29" s="226" t="s">
        <v>22</v>
      </c>
      <c r="B29" s="227">
        <v>9</v>
      </c>
      <c r="C29" s="47">
        <v>5</v>
      </c>
      <c r="D29" s="14">
        <v>0.55555555555555558</v>
      </c>
      <c r="E29" s="143">
        <v>2459753</v>
      </c>
    </row>
    <row r="30" spans="1:6" x14ac:dyDescent="0.25">
      <c r="A30" s="226" t="s">
        <v>47</v>
      </c>
      <c r="B30" s="227">
        <v>2</v>
      </c>
      <c r="C30" s="34"/>
      <c r="D30" s="35"/>
      <c r="E30" s="228"/>
    </row>
    <row r="31" spans="1:6" x14ac:dyDescent="0.25">
      <c r="A31" s="226" t="s">
        <v>214</v>
      </c>
      <c r="B31" s="227">
        <v>6</v>
      </c>
      <c r="C31" s="47">
        <v>2</v>
      </c>
      <c r="D31" s="14">
        <v>0.33333333333333331</v>
      </c>
      <c r="E31" s="143">
        <v>802218</v>
      </c>
    </row>
    <row r="32" spans="1:6" x14ac:dyDescent="0.25">
      <c r="A32" s="226" t="s">
        <v>205</v>
      </c>
      <c r="B32" s="227">
        <v>14</v>
      </c>
      <c r="C32" s="47">
        <v>4</v>
      </c>
      <c r="D32" s="14">
        <v>0.2857142857142857</v>
      </c>
      <c r="E32" s="143">
        <v>1978449.5</v>
      </c>
    </row>
    <row r="33" spans="1:5" x14ac:dyDescent="0.25">
      <c r="A33" s="226" t="s">
        <v>215</v>
      </c>
      <c r="B33" s="227">
        <v>2</v>
      </c>
      <c r="C33" s="47">
        <v>1</v>
      </c>
      <c r="D33" s="14">
        <v>0.5</v>
      </c>
      <c r="E33" s="238">
        <v>467960.5</v>
      </c>
    </row>
    <row r="34" spans="1:5" x14ac:dyDescent="0.25">
      <c r="A34" s="226" t="s">
        <v>216</v>
      </c>
      <c r="B34" s="227">
        <v>3</v>
      </c>
      <c r="C34" s="34"/>
      <c r="D34" s="35"/>
      <c r="E34" s="237"/>
    </row>
    <row r="35" spans="1:5" ht="15.75" thickBot="1" x14ac:dyDescent="0.3">
      <c r="A35" s="299" t="s">
        <v>5066</v>
      </c>
      <c r="B35" s="296">
        <v>51</v>
      </c>
      <c r="C35" s="297">
        <v>15</v>
      </c>
      <c r="D35" s="215">
        <v>0.29411764705882354</v>
      </c>
      <c r="E35" s="298">
        <v>7299064.5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A2" sqref="A2"/>
    </sheetView>
  </sheetViews>
  <sheetFormatPr defaultRowHeight="15" x14ac:dyDescent="0.25"/>
  <cols>
    <col min="1" max="1" width="38.85546875" style="355" customWidth="1"/>
    <col min="2" max="2" width="13.140625" style="355" customWidth="1"/>
    <col min="3" max="3" width="16.42578125" style="355" customWidth="1"/>
    <col min="4" max="4" width="13.42578125" style="355" customWidth="1"/>
    <col min="5" max="5" width="14.42578125" style="355" customWidth="1"/>
    <col min="6" max="6" width="15.7109375" style="355" customWidth="1"/>
    <col min="7" max="16384" width="9.140625" style="355"/>
  </cols>
  <sheetData>
    <row r="1" spans="1:6" ht="15.75" thickBot="1" x14ac:dyDescent="0.3">
      <c r="A1" s="320" t="s">
        <v>5520</v>
      </c>
      <c r="B1" s="356"/>
      <c r="C1" s="356"/>
      <c r="F1" s="356"/>
    </row>
    <row r="2" spans="1:6" x14ac:dyDescent="0.25">
      <c r="A2" s="128" t="s">
        <v>5065</v>
      </c>
      <c r="B2" s="132" t="s">
        <v>5037</v>
      </c>
      <c r="C2" s="123" t="s">
        <v>5038</v>
      </c>
      <c r="D2" s="123" t="s">
        <v>3</v>
      </c>
      <c r="E2" s="124" t="s">
        <v>5041</v>
      </c>
    </row>
    <row r="3" spans="1:6" x14ac:dyDescent="0.25">
      <c r="A3" s="260" t="s">
        <v>5484</v>
      </c>
      <c r="B3" s="227">
        <v>22</v>
      </c>
      <c r="C3" s="47">
        <v>9</v>
      </c>
      <c r="D3" s="14">
        <v>0.40899999999999997</v>
      </c>
      <c r="E3" s="238">
        <v>108742325</v>
      </c>
    </row>
    <row r="4" spans="1:6" x14ac:dyDescent="0.25">
      <c r="A4" s="309" t="s">
        <v>5066</v>
      </c>
      <c r="B4" s="305">
        <v>22</v>
      </c>
      <c r="C4" s="306">
        <v>9</v>
      </c>
      <c r="D4" s="307">
        <v>0.40899999999999997</v>
      </c>
      <c r="E4" s="308">
        <v>108742325</v>
      </c>
    </row>
    <row r="7" spans="1:6" ht="15.75" thickBot="1" x14ac:dyDescent="0.3">
      <c r="A7" s="320" t="s">
        <v>5521</v>
      </c>
      <c r="B7" s="356"/>
      <c r="C7" s="356"/>
      <c r="F7" s="356"/>
    </row>
    <row r="8" spans="1:6" x14ac:dyDescent="0.25">
      <c r="A8" s="128" t="s">
        <v>198</v>
      </c>
      <c r="B8" s="132" t="s">
        <v>5037</v>
      </c>
      <c r="C8" s="123" t="s">
        <v>5038</v>
      </c>
      <c r="D8" s="123" t="s">
        <v>3</v>
      </c>
      <c r="E8" s="124" t="s">
        <v>5041</v>
      </c>
    </row>
    <row r="9" spans="1:6" x14ac:dyDescent="0.25">
      <c r="A9" s="226" t="s">
        <v>36</v>
      </c>
      <c r="B9" s="227">
        <v>3</v>
      </c>
      <c r="C9" s="47">
        <v>1</v>
      </c>
      <c r="D9" s="14">
        <v>0.33333333333333331</v>
      </c>
      <c r="E9" s="143">
        <v>9184165</v>
      </c>
    </row>
    <row r="10" spans="1:6" x14ac:dyDescent="0.25">
      <c r="A10" s="226" t="s">
        <v>74</v>
      </c>
      <c r="B10" s="227">
        <v>4</v>
      </c>
      <c r="C10" s="47">
        <v>3</v>
      </c>
      <c r="D10" s="14">
        <v>0.75</v>
      </c>
      <c r="E10" s="143">
        <v>22993795</v>
      </c>
    </row>
    <row r="11" spans="1:6" x14ac:dyDescent="0.25">
      <c r="A11" s="226" t="s">
        <v>199</v>
      </c>
      <c r="B11" s="227">
        <v>2</v>
      </c>
      <c r="C11" s="34"/>
      <c r="D11" s="35"/>
      <c r="E11" s="228"/>
    </row>
    <row r="12" spans="1:6" x14ac:dyDescent="0.25">
      <c r="A12" s="226" t="s">
        <v>23</v>
      </c>
      <c r="B12" s="227">
        <v>12</v>
      </c>
      <c r="C12" s="47">
        <v>5</v>
      </c>
      <c r="D12" s="14">
        <v>0.41666666666666669</v>
      </c>
      <c r="E12" s="143">
        <v>76564365</v>
      </c>
    </row>
    <row r="13" spans="1:6" x14ac:dyDescent="0.25">
      <c r="A13" s="226" t="s">
        <v>201</v>
      </c>
      <c r="B13" s="227">
        <v>1</v>
      </c>
      <c r="C13" s="34"/>
      <c r="D13" s="35"/>
      <c r="E13" s="228"/>
    </row>
    <row r="14" spans="1:6" ht="15.75" thickBot="1" x14ac:dyDescent="0.3">
      <c r="A14" s="299" t="s">
        <v>5066</v>
      </c>
      <c r="B14" s="296">
        <v>22</v>
      </c>
      <c r="C14" s="297">
        <v>9</v>
      </c>
      <c r="D14" s="215">
        <v>0.40909090909090912</v>
      </c>
      <c r="E14" s="298">
        <v>108742325</v>
      </c>
    </row>
    <row r="17" spans="1:6" ht="15.75" thickBot="1" x14ac:dyDescent="0.3">
      <c r="A17" s="320" t="s">
        <v>5522</v>
      </c>
      <c r="B17" s="356"/>
      <c r="C17" s="356"/>
      <c r="F17" s="356"/>
    </row>
    <row r="18" spans="1:6" x14ac:dyDescent="0.25">
      <c r="A18" s="128" t="s">
        <v>202</v>
      </c>
      <c r="B18" s="132" t="s">
        <v>5037</v>
      </c>
      <c r="C18" s="123" t="s">
        <v>5038</v>
      </c>
      <c r="D18" s="123" t="s">
        <v>3</v>
      </c>
      <c r="E18" s="124" t="s">
        <v>5041</v>
      </c>
    </row>
    <row r="19" spans="1:6" x14ac:dyDescent="0.25">
      <c r="A19" s="226" t="s">
        <v>150</v>
      </c>
      <c r="B19" s="227">
        <v>2</v>
      </c>
      <c r="C19" s="34"/>
      <c r="D19" s="35"/>
      <c r="E19" s="228"/>
    </row>
    <row r="20" spans="1:6" x14ac:dyDescent="0.25">
      <c r="A20" s="226" t="s">
        <v>812</v>
      </c>
      <c r="B20" s="227">
        <v>1</v>
      </c>
      <c r="C20" s="47">
        <v>1</v>
      </c>
      <c r="D20" s="14">
        <v>1</v>
      </c>
      <c r="E20" s="143">
        <v>9578895</v>
      </c>
    </row>
    <row r="21" spans="1:6" x14ac:dyDescent="0.25">
      <c r="A21" s="226" t="s">
        <v>300</v>
      </c>
      <c r="B21" s="227">
        <v>1</v>
      </c>
      <c r="C21" s="34"/>
      <c r="D21" s="35"/>
      <c r="E21" s="228"/>
    </row>
    <row r="22" spans="1:6" x14ac:dyDescent="0.25">
      <c r="A22" s="226" t="s">
        <v>690</v>
      </c>
      <c r="B22" s="227">
        <v>1</v>
      </c>
      <c r="C22" s="47">
        <v>1</v>
      </c>
      <c r="D22" s="14">
        <v>1</v>
      </c>
      <c r="E22" s="143">
        <v>9184165</v>
      </c>
    </row>
    <row r="23" spans="1:6" x14ac:dyDescent="0.25">
      <c r="A23" s="226" t="s">
        <v>1541</v>
      </c>
      <c r="B23" s="227">
        <v>1</v>
      </c>
      <c r="C23" s="34"/>
      <c r="D23" s="35"/>
      <c r="E23" s="228"/>
    </row>
    <row r="24" spans="1:6" x14ac:dyDescent="0.25">
      <c r="A24" s="226" t="s">
        <v>111</v>
      </c>
      <c r="B24" s="227">
        <v>2</v>
      </c>
      <c r="C24" s="47">
        <v>1</v>
      </c>
      <c r="D24" s="14">
        <v>0.5</v>
      </c>
      <c r="E24" s="143">
        <v>6115355</v>
      </c>
    </row>
    <row r="25" spans="1:6" x14ac:dyDescent="0.25">
      <c r="A25" s="226" t="s">
        <v>116</v>
      </c>
      <c r="B25" s="227">
        <v>1</v>
      </c>
      <c r="C25" s="34"/>
      <c r="D25" s="35"/>
      <c r="E25" s="237"/>
    </row>
    <row r="26" spans="1:6" x14ac:dyDescent="0.25">
      <c r="A26" s="226" t="s">
        <v>73</v>
      </c>
      <c r="B26" s="227">
        <v>2</v>
      </c>
      <c r="C26" s="47">
        <v>1</v>
      </c>
      <c r="D26" s="14">
        <v>0.5</v>
      </c>
      <c r="E26" s="143">
        <v>6510085</v>
      </c>
    </row>
    <row r="27" spans="1:6" x14ac:dyDescent="0.25">
      <c r="A27" s="226" t="s">
        <v>213</v>
      </c>
      <c r="B27" s="227">
        <v>1</v>
      </c>
      <c r="C27" s="34"/>
      <c r="D27" s="35"/>
      <c r="E27" s="237"/>
    </row>
    <row r="28" spans="1:6" x14ac:dyDescent="0.25">
      <c r="A28" s="226" t="s">
        <v>22</v>
      </c>
      <c r="B28" s="227">
        <v>4</v>
      </c>
      <c r="C28" s="47">
        <v>2</v>
      </c>
      <c r="D28" s="14">
        <v>0.5</v>
      </c>
      <c r="E28" s="143">
        <v>28714420</v>
      </c>
    </row>
    <row r="29" spans="1:6" x14ac:dyDescent="0.25">
      <c r="A29" s="226" t="s">
        <v>47</v>
      </c>
      <c r="B29" s="227">
        <v>1</v>
      </c>
      <c r="C29" s="34"/>
      <c r="D29" s="35"/>
      <c r="E29" s="228"/>
    </row>
    <row r="30" spans="1:6" x14ac:dyDescent="0.25">
      <c r="A30" s="226" t="s">
        <v>214</v>
      </c>
      <c r="B30" s="227">
        <v>1</v>
      </c>
      <c r="C30" s="47">
        <v>1</v>
      </c>
      <c r="D30" s="14">
        <v>1</v>
      </c>
      <c r="E30" s="143">
        <v>6904815</v>
      </c>
    </row>
    <row r="31" spans="1:6" x14ac:dyDescent="0.25">
      <c r="A31" s="226" t="s">
        <v>205</v>
      </c>
      <c r="B31" s="227">
        <v>1</v>
      </c>
      <c r="C31" s="34"/>
      <c r="D31" s="35"/>
      <c r="E31" s="228"/>
    </row>
    <row r="32" spans="1:6" x14ac:dyDescent="0.25">
      <c r="A32" s="226" t="s">
        <v>216</v>
      </c>
      <c r="B32" s="227">
        <v>1</v>
      </c>
      <c r="C32" s="34"/>
      <c r="D32" s="35"/>
      <c r="E32" s="237"/>
    </row>
    <row r="33" spans="1:5" x14ac:dyDescent="0.25">
      <c r="A33" s="226" t="s">
        <v>653</v>
      </c>
      <c r="B33" s="227">
        <v>2</v>
      </c>
      <c r="C33" s="47">
        <v>2</v>
      </c>
      <c r="D33" s="14">
        <v>1</v>
      </c>
      <c r="E33" s="238">
        <v>41734590</v>
      </c>
    </row>
    <row r="34" spans="1:5" ht="15.75" thickBot="1" x14ac:dyDescent="0.3">
      <c r="A34" s="299" t="s">
        <v>5066</v>
      </c>
      <c r="B34" s="296">
        <v>22</v>
      </c>
      <c r="C34" s="297">
        <v>9</v>
      </c>
      <c r="D34" s="215">
        <v>0.40909090909090912</v>
      </c>
      <c r="E34" s="298">
        <v>108742325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workbookViewId="0">
      <selection activeCell="A2" sqref="A2"/>
    </sheetView>
  </sheetViews>
  <sheetFormatPr defaultRowHeight="15" x14ac:dyDescent="0.25"/>
  <cols>
    <col min="1" max="1" width="60.5703125" style="42" bestFit="1" customWidth="1"/>
    <col min="2" max="2" width="24.85546875" style="42" customWidth="1"/>
    <col min="3" max="3" width="16.42578125" style="42" customWidth="1"/>
    <col min="4" max="4" width="13.42578125" style="42" customWidth="1"/>
    <col min="5" max="5" width="14.42578125" style="42" customWidth="1"/>
    <col min="6" max="6" width="12.7109375" style="42" bestFit="1" customWidth="1"/>
    <col min="7" max="16384" width="9.140625" style="42"/>
  </cols>
  <sheetData>
    <row r="1" spans="1:7" ht="15.75" thickBot="1" x14ac:dyDescent="0.3">
      <c r="A1" s="320" t="s">
        <v>5523</v>
      </c>
      <c r="B1" s="31"/>
      <c r="C1" s="31"/>
    </row>
    <row r="2" spans="1:7" x14ac:dyDescent="0.25">
      <c r="A2" s="128" t="s">
        <v>5065</v>
      </c>
      <c r="B2" s="132" t="s">
        <v>5037</v>
      </c>
      <c r="C2" s="123" t="s">
        <v>5038</v>
      </c>
      <c r="D2" s="123" t="s">
        <v>3</v>
      </c>
      <c r="E2" s="124" t="s">
        <v>5041</v>
      </c>
    </row>
    <row r="3" spans="1:7" x14ac:dyDescent="0.25">
      <c r="A3" s="226" t="s">
        <v>824</v>
      </c>
      <c r="B3" s="133">
        <v>230</v>
      </c>
      <c r="C3" s="11">
        <v>33</v>
      </c>
      <c r="D3" s="1">
        <v>0.14347826086956522</v>
      </c>
      <c r="E3" s="125">
        <v>14996977.620000001</v>
      </c>
    </row>
    <row r="4" spans="1:7" s="118" customFormat="1" x14ac:dyDescent="0.25">
      <c r="A4" s="321" t="s">
        <v>816</v>
      </c>
      <c r="B4" s="133">
        <v>3528</v>
      </c>
      <c r="C4" s="11">
        <v>483</v>
      </c>
      <c r="D4" s="1">
        <v>0.13690476190476192</v>
      </c>
      <c r="E4" s="125">
        <v>404677995.30999994</v>
      </c>
      <c r="F4" s="394"/>
      <c r="G4" s="393"/>
    </row>
    <row r="5" spans="1:7" x14ac:dyDescent="0.25">
      <c r="A5" s="309" t="s">
        <v>5066</v>
      </c>
      <c r="B5" s="305">
        <v>3758</v>
      </c>
      <c r="C5" s="306">
        <v>516</v>
      </c>
      <c r="D5" s="307">
        <v>0.1373070782331027</v>
      </c>
      <c r="E5" s="308">
        <v>419674972.92999995</v>
      </c>
    </row>
    <row r="7" spans="1:7" s="118" customFormat="1" x14ac:dyDescent="0.25"/>
    <row r="8" spans="1:7" ht="15.75" thickBot="1" x14ac:dyDescent="0.3">
      <c r="A8" s="320" t="s">
        <v>5524</v>
      </c>
      <c r="B8" s="31"/>
      <c r="C8" s="31"/>
    </row>
    <row r="9" spans="1:7" x14ac:dyDescent="0.25">
      <c r="A9" s="128" t="s">
        <v>198</v>
      </c>
      <c r="B9" s="132" t="s">
        <v>5037</v>
      </c>
      <c r="C9" s="123" t="s">
        <v>5038</v>
      </c>
      <c r="D9" s="123" t="s">
        <v>3</v>
      </c>
      <c r="E9" s="124" t="s">
        <v>5041</v>
      </c>
    </row>
    <row r="10" spans="1:7" x14ac:dyDescent="0.25">
      <c r="A10" s="226" t="s">
        <v>183</v>
      </c>
      <c r="B10" s="227">
        <v>86</v>
      </c>
      <c r="C10" s="47">
        <v>8</v>
      </c>
      <c r="D10" s="14">
        <v>9.3023255813953487E-2</v>
      </c>
      <c r="E10" s="143">
        <v>5779691.8499999996</v>
      </c>
    </row>
    <row r="11" spans="1:7" x14ac:dyDescent="0.25">
      <c r="A11" s="226" t="s">
        <v>36</v>
      </c>
      <c r="B11" s="227">
        <v>1044</v>
      </c>
      <c r="C11" s="47">
        <v>131</v>
      </c>
      <c r="D11" s="14">
        <v>0.12547892720306514</v>
      </c>
      <c r="E11" s="143">
        <v>109312938.90000001</v>
      </c>
    </row>
    <row r="12" spans="1:7" x14ac:dyDescent="0.25">
      <c r="A12" s="226" t="s">
        <v>86</v>
      </c>
      <c r="B12" s="227">
        <v>17</v>
      </c>
      <c r="C12" s="47">
        <v>8</v>
      </c>
      <c r="D12" s="14">
        <v>0.47058823529411764</v>
      </c>
      <c r="E12" s="143">
        <v>9330662.5</v>
      </c>
    </row>
    <row r="13" spans="1:7" x14ac:dyDescent="0.25">
      <c r="A13" s="226" t="s">
        <v>74</v>
      </c>
      <c r="B13" s="227">
        <v>565</v>
      </c>
      <c r="C13" s="47">
        <v>81</v>
      </c>
      <c r="D13" s="14">
        <v>0.14336283185840709</v>
      </c>
      <c r="E13" s="143">
        <v>57827364.82</v>
      </c>
      <c r="F13" s="395"/>
    </row>
    <row r="14" spans="1:7" x14ac:dyDescent="0.25">
      <c r="A14" s="226" t="s">
        <v>199</v>
      </c>
      <c r="B14" s="227">
        <v>332</v>
      </c>
      <c r="C14" s="47">
        <v>32</v>
      </c>
      <c r="D14" s="14">
        <v>9.6385542168674704E-2</v>
      </c>
      <c r="E14" s="143">
        <v>23453289.920000002</v>
      </c>
    </row>
    <row r="15" spans="1:7" x14ac:dyDescent="0.25">
      <c r="A15" s="226" t="s">
        <v>200</v>
      </c>
      <c r="B15" s="227">
        <v>54</v>
      </c>
      <c r="C15" s="47">
        <v>5</v>
      </c>
      <c r="D15" s="14">
        <v>9.2592592592592587E-2</v>
      </c>
      <c r="E15" s="143">
        <v>3270593.9</v>
      </c>
    </row>
    <row r="16" spans="1:7" x14ac:dyDescent="0.25">
      <c r="A16" s="226" t="s">
        <v>23</v>
      </c>
      <c r="B16" s="227">
        <v>1416</v>
      </c>
      <c r="C16" s="48">
        <v>227</v>
      </c>
      <c r="D16" s="14">
        <v>0.16031073446327684</v>
      </c>
      <c r="E16" s="143">
        <v>187812036.80000001</v>
      </c>
    </row>
    <row r="17" spans="1:5" s="4" customFormat="1" x14ac:dyDescent="0.25">
      <c r="A17" s="231" t="s">
        <v>201</v>
      </c>
      <c r="B17" s="235">
        <v>244</v>
      </c>
      <c r="C17" s="36">
        <v>24</v>
      </c>
      <c r="D17" s="37">
        <v>9.8360655737704916E-2</v>
      </c>
      <c r="E17" s="233">
        <v>22888394.25</v>
      </c>
    </row>
    <row r="18" spans="1:5" s="70" customFormat="1" ht="15.75" thickBot="1" x14ac:dyDescent="0.3">
      <c r="A18" s="299" t="s">
        <v>5066</v>
      </c>
      <c r="B18" s="296">
        <v>3758</v>
      </c>
      <c r="C18" s="297">
        <v>516</v>
      </c>
      <c r="D18" s="215">
        <v>0.1373070782331027</v>
      </c>
      <c r="E18" s="298">
        <v>419674972.94000006</v>
      </c>
    </row>
    <row r="20" spans="1:5" s="118" customFormat="1" x14ac:dyDescent="0.25"/>
    <row r="21" spans="1:5" ht="15.75" thickBot="1" x14ac:dyDescent="0.3">
      <c r="A21" s="320" t="s">
        <v>5525</v>
      </c>
      <c r="B21" s="31"/>
      <c r="C21" s="31"/>
    </row>
    <row r="22" spans="1:5" x14ac:dyDescent="0.25">
      <c r="A22" s="128" t="s">
        <v>202</v>
      </c>
      <c r="B22" s="132" t="s">
        <v>5037</v>
      </c>
      <c r="C22" s="123" t="s">
        <v>5038</v>
      </c>
      <c r="D22" s="123" t="s">
        <v>3</v>
      </c>
      <c r="E22" s="124" t="s">
        <v>5041</v>
      </c>
    </row>
    <row r="23" spans="1:5" x14ac:dyDescent="0.25">
      <c r="A23" s="226" t="s">
        <v>1068</v>
      </c>
      <c r="B23" s="227">
        <v>12</v>
      </c>
      <c r="C23" s="47">
        <v>2</v>
      </c>
      <c r="D23" s="14">
        <v>0.16666666666666666</v>
      </c>
      <c r="E23" s="143">
        <v>1260008</v>
      </c>
    </row>
    <row r="24" spans="1:5" x14ac:dyDescent="0.25">
      <c r="A24" s="226" t="s">
        <v>206</v>
      </c>
      <c r="B24" s="227">
        <v>9</v>
      </c>
      <c r="C24" s="34"/>
      <c r="D24" s="35"/>
      <c r="E24" s="228"/>
    </row>
    <row r="25" spans="1:5" x14ac:dyDescent="0.25">
      <c r="A25" s="226" t="s">
        <v>182</v>
      </c>
      <c r="B25" s="227">
        <v>71</v>
      </c>
      <c r="C25" s="47">
        <v>6</v>
      </c>
      <c r="D25" s="14">
        <v>8.4507042253521125E-2</v>
      </c>
      <c r="E25" s="143">
        <v>4253352</v>
      </c>
    </row>
    <row r="26" spans="1:5" x14ac:dyDescent="0.25">
      <c r="A26" s="226" t="s">
        <v>150</v>
      </c>
      <c r="B26" s="227">
        <v>83</v>
      </c>
      <c r="C26" s="47">
        <v>8</v>
      </c>
      <c r="D26" s="14">
        <v>9.6385542168674704E-2</v>
      </c>
      <c r="E26" s="143">
        <v>5641851</v>
      </c>
    </row>
    <row r="27" spans="1:5" x14ac:dyDescent="0.25">
      <c r="A27" s="226" t="s">
        <v>3730</v>
      </c>
      <c r="B27" s="227">
        <v>1</v>
      </c>
      <c r="C27" s="34"/>
      <c r="D27" s="35"/>
      <c r="E27" s="228"/>
    </row>
    <row r="28" spans="1:5" x14ac:dyDescent="0.25">
      <c r="A28" s="226" t="s">
        <v>812</v>
      </c>
      <c r="B28" s="227">
        <v>6</v>
      </c>
      <c r="C28" s="34"/>
      <c r="D28" s="35"/>
      <c r="E28" s="228"/>
    </row>
    <row r="29" spans="1:5" x14ac:dyDescent="0.25">
      <c r="A29" s="226" t="s">
        <v>193</v>
      </c>
      <c r="B29" s="227">
        <v>8</v>
      </c>
      <c r="C29" s="47">
        <v>1</v>
      </c>
      <c r="D29" s="14">
        <v>0.125</v>
      </c>
      <c r="E29" s="238">
        <v>1603158.5</v>
      </c>
    </row>
    <row r="30" spans="1:5" x14ac:dyDescent="0.25">
      <c r="A30" s="226" t="s">
        <v>1021</v>
      </c>
      <c r="B30" s="227">
        <v>28</v>
      </c>
      <c r="C30" s="47">
        <v>2</v>
      </c>
      <c r="D30" s="14">
        <v>7.1428571428571425E-2</v>
      </c>
      <c r="E30" s="143">
        <v>1315991</v>
      </c>
    </row>
    <row r="31" spans="1:5" x14ac:dyDescent="0.25">
      <c r="A31" s="226" t="s">
        <v>1889</v>
      </c>
      <c r="B31" s="227">
        <v>7</v>
      </c>
      <c r="C31" s="34"/>
      <c r="D31" s="35"/>
      <c r="E31" s="237"/>
    </row>
    <row r="32" spans="1:5" x14ac:dyDescent="0.25">
      <c r="A32" s="226" t="s">
        <v>1203</v>
      </c>
      <c r="B32" s="227">
        <v>14</v>
      </c>
      <c r="C32" s="47">
        <v>1</v>
      </c>
      <c r="D32" s="14">
        <v>7.1428571428571425E-2</v>
      </c>
      <c r="E32" s="143">
        <v>586979</v>
      </c>
    </row>
    <row r="33" spans="1:5" x14ac:dyDescent="0.25">
      <c r="A33" s="226" t="s">
        <v>3758</v>
      </c>
      <c r="B33" s="227">
        <v>3</v>
      </c>
      <c r="C33" s="34"/>
      <c r="D33" s="35"/>
      <c r="E33" s="228"/>
    </row>
    <row r="34" spans="1:5" x14ac:dyDescent="0.25">
      <c r="A34" s="226" t="s">
        <v>604</v>
      </c>
      <c r="B34" s="227">
        <v>8</v>
      </c>
      <c r="C34" s="34"/>
      <c r="D34" s="35"/>
      <c r="E34" s="228"/>
    </row>
    <row r="35" spans="1:5" x14ac:dyDescent="0.25">
      <c r="A35" s="226" t="s">
        <v>207</v>
      </c>
      <c r="B35" s="227">
        <v>41</v>
      </c>
      <c r="C35" s="47">
        <v>7</v>
      </c>
      <c r="D35" s="14">
        <v>0.17073170731707318</v>
      </c>
      <c r="E35" s="143">
        <v>3624630.1</v>
      </c>
    </row>
    <row r="36" spans="1:5" x14ac:dyDescent="0.25">
      <c r="A36" s="226" t="s">
        <v>203</v>
      </c>
      <c r="B36" s="227">
        <v>39</v>
      </c>
      <c r="C36" s="47">
        <v>3</v>
      </c>
      <c r="D36" s="14">
        <v>7.6923076923076927E-2</v>
      </c>
      <c r="E36" s="238">
        <v>1204345.55</v>
      </c>
    </row>
    <row r="37" spans="1:5" x14ac:dyDescent="0.25">
      <c r="A37" s="226" t="s">
        <v>208</v>
      </c>
      <c r="B37" s="227">
        <v>10</v>
      </c>
      <c r="C37" s="34"/>
      <c r="D37" s="35"/>
      <c r="E37" s="237"/>
    </row>
    <row r="38" spans="1:5" x14ac:dyDescent="0.25">
      <c r="A38" s="226" t="s">
        <v>300</v>
      </c>
      <c r="B38" s="227">
        <v>76</v>
      </c>
      <c r="C38" s="47">
        <v>7</v>
      </c>
      <c r="D38" s="14">
        <v>9.2105263157894732E-2</v>
      </c>
      <c r="E38" s="238">
        <v>4558309.9000000004</v>
      </c>
    </row>
    <row r="39" spans="1:5" x14ac:dyDescent="0.25">
      <c r="A39" s="226" t="s">
        <v>690</v>
      </c>
      <c r="B39" s="227">
        <v>66</v>
      </c>
      <c r="C39" s="47">
        <v>9</v>
      </c>
      <c r="D39" s="14">
        <v>0.13636363636363635</v>
      </c>
      <c r="E39" s="143">
        <v>7381682.5999999996</v>
      </c>
    </row>
    <row r="40" spans="1:5" x14ac:dyDescent="0.25">
      <c r="A40" s="226" t="s">
        <v>209</v>
      </c>
      <c r="B40" s="227">
        <v>61</v>
      </c>
      <c r="C40" s="47">
        <v>10</v>
      </c>
      <c r="D40" s="14">
        <v>0.16393442622950818</v>
      </c>
      <c r="E40" s="143">
        <v>7153321.8499999996</v>
      </c>
    </row>
    <row r="41" spans="1:5" x14ac:dyDescent="0.25">
      <c r="A41" s="226" t="s">
        <v>3759</v>
      </c>
      <c r="B41" s="227">
        <v>1</v>
      </c>
      <c r="C41" s="34"/>
      <c r="D41" s="35"/>
      <c r="E41" s="228"/>
    </row>
    <row r="42" spans="1:5" x14ac:dyDescent="0.25">
      <c r="A42" s="226" t="s">
        <v>3711</v>
      </c>
      <c r="B42" s="227">
        <v>4</v>
      </c>
      <c r="C42" s="34"/>
      <c r="D42" s="35"/>
      <c r="E42" s="228"/>
    </row>
    <row r="43" spans="1:5" x14ac:dyDescent="0.25">
      <c r="A43" s="226" t="s">
        <v>625</v>
      </c>
      <c r="B43" s="227">
        <v>21</v>
      </c>
      <c r="C43" s="47">
        <v>3</v>
      </c>
      <c r="D43" s="14">
        <v>0.14285714285714285</v>
      </c>
      <c r="E43" s="143">
        <v>1916996.95</v>
      </c>
    </row>
    <row r="44" spans="1:5" x14ac:dyDescent="0.25">
      <c r="A44" s="226" t="s">
        <v>751</v>
      </c>
      <c r="B44" s="227">
        <v>49</v>
      </c>
      <c r="C44" s="47">
        <v>8</v>
      </c>
      <c r="D44" s="14">
        <v>0.16326530612244897</v>
      </c>
      <c r="E44" s="143">
        <v>4223012.3499999996</v>
      </c>
    </row>
    <row r="45" spans="1:5" x14ac:dyDescent="0.25">
      <c r="A45" s="226" t="s">
        <v>1541</v>
      </c>
      <c r="B45" s="227">
        <v>19</v>
      </c>
      <c r="C45" s="47">
        <v>5</v>
      </c>
      <c r="D45" s="14">
        <v>0.26315789473684209</v>
      </c>
      <c r="E45" s="143">
        <v>4173536.55</v>
      </c>
    </row>
    <row r="46" spans="1:5" s="4" customFormat="1" x14ac:dyDescent="0.25">
      <c r="A46" s="231" t="s">
        <v>65</v>
      </c>
      <c r="B46" s="235">
        <v>44</v>
      </c>
      <c r="C46" s="36">
        <v>3</v>
      </c>
      <c r="D46" s="14">
        <v>6.8181818181818177E-2</v>
      </c>
      <c r="E46" s="233">
        <v>2590307.4</v>
      </c>
    </row>
    <row r="47" spans="1:5" x14ac:dyDescent="0.25">
      <c r="A47" s="232" t="s">
        <v>3722</v>
      </c>
      <c r="B47" s="160">
        <v>4</v>
      </c>
      <c r="C47" s="38"/>
      <c r="D47" s="35"/>
      <c r="E47" s="283"/>
    </row>
    <row r="48" spans="1:5" x14ac:dyDescent="0.25">
      <c r="A48" s="232" t="s">
        <v>85</v>
      </c>
      <c r="B48" s="160">
        <v>17</v>
      </c>
      <c r="C48" s="6">
        <v>8</v>
      </c>
      <c r="D48" s="14">
        <v>0.47058823529411764</v>
      </c>
      <c r="E48" s="142">
        <v>9330662.5</v>
      </c>
    </row>
    <row r="49" spans="1:5" x14ac:dyDescent="0.25">
      <c r="A49" s="232" t="s">
        <v>3760</v>
      </c>
      <c r="B49" s="160">
        <v>3</v>
      </c>
      <c r="C49" s="38"/>
      <c r="D49" s="35"/>
      <c r="E49" s="228"/>
    </row>
    <row r="50" spans="1:5" x14ac:dyDescent="0.25">
      <c r="A50" s="232" t="s">
        <v>111</v>
      </c>
      <c r="B50" s="160">
        <v>437</v>
      </c>
      <c r="C50" s="6">
        <v>70</v>
      </c>
      <c r="D50" s="14">
        <v>0.16018306636155608</v>
      </c>
      <c r="E50" s="142">
        <v>57420889.850000001</v>
      </c>
    </row>
    <row r="51" spans="1:5" x14ac:dyDescent="0.25">
      <c r="A51" s="232" t="s">
        <v>116</v>
      </c>
      <c r="B51" s="160">
        <v>87</v>
      </c>
      <c r="C51" s="6">
        <v>20</v>
      </c>
      <c r="D51" s="14">
        <v>0.22988505747126436</v>
      </c>
      <c r="E51" s="142">
        <v>22428409.809999999</v>
      </c>
    </row>
    <row r="52" spans="1:5" x14ac:dyDescent="0.25">
      <c r="A52" s="232" t="s">
        <v>3715</v>
      </c>
      <c r="B52" s="160">
        <v>12</v>
      </c>
      <c r="C52" s="38"/>
      <c r="D52" s="35"/>
      <c r="E52" s="228"/>
    </row>
    <row r="53" spans="1:5" x14ac:dyDescent="0.25">
      <c r="A53" s="232" t="s">
        <v>1770</v>
      </c>
      <c r="B53" s="160">
        <v>1</v>
      </c>
      <c r="C53" s="6">
        <v>1</v>
      </c>
      <c r="D53" s="14">
        <v>1</v>
      </c>
      <c r="E53" s="142">
        <v>420692.1</v>
      </c>
    </row>
    <row r="54" spans="1:5" x14ac:dyDescent="0.25">
      <c r="A54" s="232" t="s">
        <v>73</v>
      </c>
      <c r="B54" s="160">
        <v>79</v>
      </c>
      <c r="C54" s="6">
        <v>18</v>
      </c>
      <c r="D54" s="14">
        <v>0.22784810126582278</v>
      </c>
      <c r="E54" s="142">
        <v>13577082.85</v>
      </c>
    </row>
    <row r="55" spans="1:5" x14ac:dyDescent="0.25">
      <c r="A55" s="232" t="s">
        <v>210</v>
      </c>
      <c r="B55" s="160">
        <v>63</v>
      </c>
      <c r="C55" s="6">
        <v>4</v>
      </c>
      <c r="D55" s="14">
        <v>6.3492063492063489E-2</v>
      </c>
      <c r="E55" s="142">
        <v>3122414.45</v>
      </c>
    </row>
    <row r="56" spans="1:5" x14ac:dyDescent="0.25">
      <c r="A56" s="232" t="s">
        <v>742</v>
      </c>
      <c r="B56" s="160">
        <v>20</v>
      </c>
      <c r="C56" s="6">
        <v>1</v>
      </c>
      <c r="D56" s="14">
        <v>0.05</v>
      </c>
      <c r="E56" s="142">
        <v>592008</v>
      </c>
    </row>
    <row r="57" spans="1:5" x14ac:dyDescent="0.25">
      <c r="A57" s="232" t="s">
        <v>950</v>
      </c>
      <c r="B57" s="160">
        <v>3</v>
      </c>
      <c r="C57" s="6">
        <v>1</v>
      </c>
      <c r="D57" s="14">
        <v>0.33333333333333331</v>
      </c>
      <c r="E57" s="142">
        <v>370983</v>
      </c>
    </row>
    <row r="58" spans="1:5" x14ac:dyDescent="0.25">
      <c r="A58" s="232" t="s">
        <v>211</v>
      </c>
      <c r="B58" s="160">
        <v>19</v>
      </c>
      <c r="C58" s="6">
        <v>2</v>
      </c>
      <c r="D58" s="14">
        <v>0.10526315789473684</v>
      </c>
      <c r="E58" s="142">
        <v>2839403.6</v>
      </c>
    </row>
    <row r="59" spans="1:5" x14ac:dyDescent="0.25">
      <c r="A59" s="232" t="s">
        <v>3761</v>
      </c>
      <c r="B59" s="160">
        <v>1</v>
      </c>
      <c r="C59" s="38"/>
      <c r="D59" s="35"/>
      <c r="E59" s="228"/>
    </row>
    <row r="60" spans="1:5" x14ac:dyDescent="0.25">
      <c r="A60" s="232" t="s">
        <v>605</v>
      </c>
      <c r="B60" s="160">
        <v>26</v>
      </c>
      <c r="C60" s="6">
        <v>3</v>
      </c>
      <c r="D60" s="14">
        <v>0.11538461538461539</v>
      </c>
      <c r="E60" s="142">
        <v>2137757.5</v>
      </c>
    </row>
    <row r="61" spans="1:5" x14ac:dyDescent="0.25">
      <c r="A61" s="232" t="s">
        <v>212</v>
      </c>
      <c r="B61" s="160">
        <v>10</v>
      </c>
      <c r="C61" s="6">
        <v>2</v>
      </c>
      <c r="D61" s="14">
        <v>0.2</v>
      </c>
      <c r="E61" s="142">
        <v>1750570.2</v>
      </c>
    </row>
    <row r="62" spans="1:5" x14ac:dyDescent="0.25">
      <c r="A62" s="232" t="s">
        <v>620</v>
      </c>
      <c r="B62" s="160">
        <v>1</v>
      </c>
      <c r="C62" s="38"/>
      <c r="D62" s="35"/>
      <c r="E62" s="228"/>
    </row>
    <row r="63" spans="1:5" x14ac:dyDescent="0.25">
      <c r="A63" s="232" t="s">
        <v>3753</v>
      </c>
      <c r="B63" s="160">
        <v>2</v>
      </c>
      <c r="C63" s="38"/>
      <c r="D63" s="35"/>
      <c r="E63" s="228"/>
    </row>
    <row r="64" spans="1:5" x14ac:dyDescent="0.25">
      <c r="A64" s="232" t="s">
        <v>95</v>
      </c>
      <c r="B64" s="160">
        <v>1</v>
      </c>
      <c r="C64" s="38"/>
      <c r="D64" s="35"/>
      <c r="E64" s="228"/>
    </row>
    <row r="65" spans="1:7" x14ac:dyDescent="0.25">
      <c r="A65" s="232" t="s">
        <v>3762</v>
      </c>
      <c r="B65" s="160">
        <v>1</v>
      </c>
      <c r="C65" s="38"/>
      <c r="D65" s="35"/>
      <c r="E65" s="228"/>
    </row>
    <row r="66" spans="1:7" x14ac:dyDescent="0.25">
      <c r="A66" s="232" t="s">
        <v>213</v>
      </c>
      <c r="B66" s="160">
        <v>170</v>
      </c>
      <c r="C66" s="6">
        <v>17</v>
      </c>
      <c r="D66" s="14">
        <v>0.1</v>
      </c>
      <c r="E66" s="142">
        <v>12117916.550000001</v>
      </c>
    </row>
    <row r="67" spans="1:7" x14ac:dyDescent="0.25">
      <c r="A67" t="s">
        <v>5489</v>
      </c>
      <c r="B67" s="160">
        <v>4</v>
      </c>
      <c r="C67" s="38"/>
      <c r="D67" s="35"/>
      <c r="E67" s="228"/>
    </row>
    <row r="68" spans="1:7" x14ac:dyDescent="0.25">
      <c r="A68" s="232" t="s">
        <v>1499</v>
      </c>
      <c r="B68" s="160">
        <v>7</v>
      </c>
      <c r="C68" s="6">
        <v>2</v>
      </c>
      <c r="D68" s="14">
        <v>0.2857142857142857</v>
      </c>
      <c r="E68" s="142">
        <v>1526339.85</v>
      </c>
    </row>
    <row r="69" spans="1:7" x14ac:dyDescent="0.25">
      <c r="A69" s="232" t="s">
        <v>22</v>
      </c>
      <c r="B69" s="160">
        <v>488</v>
      </c>
      <c r="C69" s="6">
        <v>84</v>
      </c>
      <c r="D69" s="14">
        <v>0.1721311475409836</v>
      </c>
      <c r="E69" s="142">
        <v>71705234.799999997</v>
      </c>
    </row>
    <row r="70" spans="1:7" x14ac:dyDescent="0.25">
      <c r="A70" s="232" t="s">
        <v>3754</v>
      </c>
      <c r="B70" s="160">
        <v>2</v>
      </c>
      <c r="C70" s="38"/>
      <c r="D70" s="35"/>
      <c r="E70" s="228"/>
    </row>
    <row r="71" spans="1:7" x14ac:dyDescent="0.25">
      <c r="A71" s="232" t="s">
        <v>47</v>
      </c>
      <c r="B71" s="160">
        <v>286</v>
      </c>
      <c r="C71" s="6">
        <v>35</v>
      </c>
      <c r="D71" s="14">
        <v>0.12237762237762238</v>
      </c>
      <c r="E71" s="142">
        <v>27126111.440000001</v>
      </c>
    </row>
    <row r="72" spans="1:7" x14ac:dyDescent="0.25">
      <c r="A72" s="232" t="s">
        <v>35</v>
      </c>
      <c r="B72" s="160">
        <v>114</v>
      </c>
      <c r="C72" s="6">
        <v>17</v>
      </c>
      <c r="D72" s="14">
        <v>0.14912280701754385</v>
      </c>
      <c r="E72" s="142">
        <v>10867543.85</v>
      </c>
    </row>
    <row r="73" spans="1:7" x14ac:dyDescent="0.25">
      <c r="A73" s="232" t="s">
        <v>3751</v>
      </c>
      <c r="B73" s="160">
        <v>4</v>
      </c>
      <c r="C73" s="38"/>
      <c r="D73" s="35"/>
      <c r="E73" s="228"/>
    </row>
    <row r="74" spans="1:7" x14ac:dyDescent="0.25">
      <c r="A74" s="232" t="s">
        <v>214</v>
      </c>
      <c r="B74" s="160">
        <v>314</v>
      </c>
      <c r="C74" s="6">
        <v>45</v>
      </c>
      <c r="D74" s="14">
        <v>0.14331210191082802</v>
      </c>
      <c r="E74" s="142">
        <v>31686565.719999999</v>
      </c>
      <c r="F74" s="395"/>
      <c r="G74" s="393"/>
    </row>
    <row r="75" spans="1:7" x14ac:dyDescent="0.25">
      <c r="A75" s="232" t="s">
        <v>204</v>
      </c>
      <c r="B75" s="160">
        <v>67</v>
      </c>
      <c r="C75" s="6">
        <v>6</v>
      </c>
      <c r="D75" s="14">
        <v>8.9552238805970144E-2</v>
      </c>
      <c r="E75" s="142">
        <v>3937659.87</v>
      </c>
    </row>
    <row r="76" spans="1:7" x14ac:dyDescent="0.25">
      <c r="A76" s="232" t="s">
        <v>3763</v>
      </c>
      <c r="B76" s="160">
        <v>3</v>
      </c>
      <c r="C76" s="38"/>
      <c r="D76" s="35"/>
      <c r="E76" s="228"/>
    </row>
    <row r="77" spans="1:7" x14ac:dyDescent="0.25">
      <c r="A77" s="232" t="s">
        <v>205</v>
      </c>
      <c r="B77" s="160">
        <v>368</v>
      </c>
      <c r="C77" s="6">
        <v>49</v>
      </c>
      <c r="D77" s="14">
        <v>0.13315217391304349</v>
      </c>
      <c r="E77" s="142">
        <v>49284089.920000002</v>
      </c>
    </row>
    <row r="78" spans="1:7" x14ac:dyDescent="0.25">
      <c r="A78" s="232" t="s">
        <v>215</v>
      </c>
      <c r="B78" s="160">
        <v>54</v>
      </c>
      <c r="C78" s="6">
        <v>5</v>
      </c>
      <c r="D78" s="14">
        <v>9.2592592592592587E-2</v>
      </c>
      <c r="E78" s="142">
        <v>3270593.9</v>
      </c>
    </row>
    <row r="79" spans="1:7" x14ac:dyDescent="0.25">
      <c r="A79" s="232" t="s">
        <v>310</v>
      </c>
      <c r="B79" s="160">
        <v>22</v>
      </c>
      <c r="C79" s="6">
        <v>4</v>
      </c>
      <c r="D79" s="14">
        <v>0.18181818181818182</v>
      </c>
      <c r="E79" s="142">
        <v>1763869.9</v>
      </c>
    </row>
    <row r="80" spans="1:7" x14ac:dyDescent="0.25">
      <c r="A80" s="232" t="s">
        <v>3752</v>
      </c>
      <c r="B80" s="160">
        <v>5</v>
      </c>
      <c r="C80" s="38"/>
      <c r="D80" s="35"/>
      <c r="E80" s="228"/>
    </row>
    <row r="81" spans="1:5" x14ac:dyDescent="0.25">
      <c r="A81" s="232" t="s">
        <v>216</v>
      </c>
      <c r="B81" s="160">
        <v>177</v>
      </c>
      <c r="C81" s="6">
        <v>17</v>
      </c>
      <c r="D81" s="14">
        <v>9.6045197740112997E-2</v>
      </c>
      <c r="E81" s="142">
        <v>19263764.149999999</v>
      </c>
    </row>
    <row r="82" spans="1:5" x14ac:dyDescent="0.25">
      <c r="A82" s="232" t="s">
        <v>317</v>
      </c>
      <c r="B82" s="160">
        <v>33</v>
      </c>
      <c r="C82" s="6">
        <v>4</v>
      </c>
      <c r="D82" s="14">
        <v>0.12121212121212122</v>
      </c>
      <c r="E82" s="142">
        <v>3752312.15</v>
      </c>
    </row>
    <row r="83" spans="1:5" x14ac:dyDescent="0.25">
      <c r="A83" s="232" t="s">
        <v>217</v>
      </c>
      <c r="B83" s="160">
        <v>38</v>
      </c>
      <c r="C83" s="6">
        <v>3</v>
      </c>
      <c r="D83" s="14">
        <v>7.8947368421052627E-2</v>
      </c>
      <c r="E83" s="142">
        <v>1649957</v>
      </c>
    </row>
    <row r="84" spans="1:5" x14ac:dyDescent="0.25">
      <c r="A84" s="232" t="s">
        <v>641</v>
      </c>
      <c r="B84" s="160">
        <v>12</v>
      </c>
      <c r="C84" s="6">
        <v>2</v>
      </c>
      <c r="D84" s="14">
        <v>0.16666666666666666</v>
      </c>
      <c r="E84" s="142">
        <v>1900373.5</v>
      </c>
    </row>
    <row r="85" spans="1:5" x14ac:dyDescent="0.25">
      <c r="A85" s="232" t="s">
        <v>1524</v>
      </c>
      <c r="B85" s="160">
        <v>8</v>
      </c>
      <c r="C85" s="6">
        <v>1</v>
      </c>
      <c r="D85" s="14">
        <v>0.125</v>
      </c>
      <c r="E85" s="142">
        <v>587143.4</v>
      </c>
    </row>
    <row r="86" spans="1:5" x14ac:dyDescent="0.25">
      <c r="A86" s="232" t="s">
        <v>653</v>
      </c>
      <c r="B86" s="160">
        <v>114</v>
      </c>
      <c r="C86" s="6">
        <v>20</v>
      </c>
      <c r="D86" s="14">
        <v>0.17543859649122806</v>
      </c>
      <c r="E86" s="142">
        <v>13757140.32</v>
      </c>
    </row>
    <row r="87" spans="1:5" s="72" customFormat="1" ht="15.75" thickBot="1" x14ac:dyDescent="0.3">
      <c r="A87" s="299" t="s">
        <v>5066</v>
      </c>
      <c r="B87" s="296">
        <v>3758</v>
      </c>
      <c r="C87" s="297">
        <v>516</v>
      </c>
      <c r="D87" s="215">
        <v>0.1373070782331027</v>
      </c>
      <c r="E87" s="298">
        <v>419674972.92999983</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H46" sqref="H46"/>
    </sheetView>
  </sheetViews>
  <sheetFormatPr defaultRowHeight="15" x14ac:dyDescent="0.25"/>
  <cols>
    <col min="1" max="1" width="62.85546875" style="42" customWidth="1"/>
    <col min="2" max="2" width="13.140625" style="42" customWidth="1"/>
    <col min="3" max="3" width="16.42578125" style="42" customWidth="1"/>
    <col min="4" max="4" width="13.42578125" style="42" customWidth="1"/>
    <col min="5" max="5" width="14.42578125" style="42" customWidth="1"/>
    <col min="6" max="6" width="38.85546875" style="42" bestFit="1" customWidth="1"/>
    <col min="7" max="16384" width="9.140625" style="42"/>
  </cols>
  <sheetData>
    <row r="1" spans="1:6" ht="15.75" thickBot="1" x14ac:dyDescent="0.3">
      <c r="A1" s="320" t="s">
        <v>5526</v>
      </c>
      <c r="B1" s="31"/>
      <c r="C1" s="31"/>
    </row>
    <row r="2" spans="1:6" x14ac:dyDescent="0.25">
      <c r="A2" s="128" t="s">
        <v>5065</v>
      </c>
      <c r="B2" s="132" t="s">
        <v>5037</v>
      </c>
      <c r="C2" s="123" t="s">
        <v>5038</v>
      </c>
      <c r="D2" s="123" t="s">
        <v>3</v>
      </c>
      <c r="E2" s="124" t="s">
        <v>5041</v>
      </c>
    </row>
    <row r="3" spans="1:6" x14ac:dyDescent="0.25">
      <c r="A3" s="276" t="s">
        <v>3765</v>
      </c>
      <c r="B3" s="227">
        <v>290</v>
      </c>
      <c r="C3" s="47">
        <v>70</v>
      </c>
      <c r="D3" s="14">
        <v>0.2413793103448276</v>
      </c>
      <c r="E3" s="238">
        <v>52091150</v>
      </c>
    </row>
    <row r="4" spans="1:6" s="118" customFormat="1" x14ac:dyDescent="0.25">
      <c r="A4" s="130" t="s">
        <v>3765</v>
      </c>
      <c r="B4" s="134">
        <v>290</v>
      </c>
      <c r="C4" s="122">
        <v>70</v>
      </c>
      <c r="D4" s="2">
        <v>0.2413793103448276</v>
      </c>
      <c r="E4" s="126">
        <v>52091150</v>
      </c>
    </row>
    <row r="5" spans="1:6" s="118" customFormat="1" x14ac:dyDescent="0.25">
      <c r="A5" s="131" t="s">
        <v>5064</v>
      </c>
      <c r="B5" s="135"/>
      <c r="C5" s="120" t="s">
        <v>5038</v>
      </c>
      <c r="D5" s="121"/>
      <c r="E5" s="127" t="s">
        <v>5041</v>
      </c>
    </row>
    <row r="6" spans="1:6" s="118" customFormat="1" ht="17.25" x14ac:dyDescent="0.25">
      <c r="A6" s="129" t="s">
        <v>5039</v>
      </c>
      <c r="B6" s="230"/>
      <c r="C6" s="11">
        <v>31</v>
      </c>
      <c r="D6" s="35"/>
      <c r="E6" s="125">
        <v>4415530</v>
      </c>
    </row>
    <row r="7" spans="1:6" s="89" customFormat="1" x14ac:dyDescent="0.25">
      <c r="A7" s="130" t="s">
        <v>5055</v>
      </c>
      <c r="B7" s="134"/>
      <c r="C7" s="122">
        <v>31</v>
      </c>
      <c r="D7" s="2"/>
      <c r="E7" s="126">
        <v>4415530</v>
      </c>
    </row>
    <row r="8" spans="1:6" s="118" customFormat="1" ht="15.75" thickBot="1" x14ac:dyDescent="0.3">
      <c r="A8" s="193" t="s">
        <v>5040</v>
      </c>
      <c r="B8" s="213"/>
      <c r="C8" s="214"/>
      <c r="D8" s="215"/>
      <c r="E8" s="216">
        <v>56506680</v>
      </c>
    </row>
    <row r="9" spans="1:6" x14ac:dyDescent="0.25">
      <c r="A9" s="94" t="s">
        <v>5067</v>
      </c>
      <c r="B9" s="92"/>
      <c r="C9" s="92"/>
      <c r="D9" s="92"/>
      <c r="E9" s="93"/>
    </row>
    <row r="11" spans="1:6" s="118" customFormat="1" x14ac:dyDescent="0.25"/>
    <row r="12" spans="1:6" ht="15.75" thickBot="1" x14ac:dyDescent="0.3">
      <c r="A12" s="320" t="s">
        <v>5527</v>
      </c>
      <c r="B12" s="31"/>
      <c r="C12" s="31"/>
    </row>
    <row r="13" spans="1:6" x14ac:dyDescent="0.25">
      <c r="A13" s="221" t="s">
        <v>198</v>
      </c>
      <c r="B13" s="132" t="s">
        <v>5037</v>
      </c>
      <c r="C13" s="123" t="s">
        <v>5038</v>
      </c>
      <c r="D13" s="123" t="s">
        <v>3</v>
      </c>
      <c r="E13" s="124" t="s">
        <v>5041</v>
      </c>
    </row>
    <row r="14" spans="1:6" x14ac:dyDescent="0.25">
      <c r="A14" s="229" t="s">
        <v>183</v>
      </c>
      <c r="B14" s="227">
        <v>7</v>
      </c>
      <c r="C14" s="47">
        <v>3</v>
      </c>
      <c r="D14" s="14">
        <v>0.42857142857142855</v>
      </c>
      <c r="E14" s="143">
        <v>1998610</v>
      </c>
    </row>
    <row r="15" spans="1:6" x14ac:dyDescent="0.25">
      <c r="A15" s="229" t="s">
        <v>36</v>
      </c>
      <c r="B15" s="227">
        <v>62</v>
      </c>
      <c r="C15" s="47">
        <v>18</v>
      </c>
      <c r="D15" s="14">
        <v>0.29032258064516131</v>
      </c>
      <c r="E15" s="143">
        <v>13353595</v>
      </c>
    </row>
    <row r="16" spans="1:6" x14ac:dyDescent="0.25">
      <c r="A16" s="229" t="s">
        <v>86</v>
      </c>
      <c r="B16" s="227">
        <v>3</v>
      </c>
      <c r="C16" s="34"/>
      <c r="D16" s="35"/>
      <c r="E16" s="228"/>
      <c r="F16" s="384"/>
    </row>
    <row r="17" spans="1:6" x14ac:dyDescent="0.25">
      <c r="A17" s="229" t="s">
        <v>74</v>
      </c>
      <c r="B17" s="227">
        <v>54</v>
      </c>
      <c r="C17" s="47">
        <v>15</v>
      </c>
      <c r="D17" s="14">
        <v>0.27777777777777779</v>
      </c>
      <c r="E17" s="143">
        <v>11309020</v>
      </c>
      <c r="F17" s="95"/>
    </row>
    <row r="18" spans="1:6" s="85" customFormat="1" x14ac:dyDescent="0.25">
      <c r="A18" s="229" t="s">
        <v>199</v>
      </c>
      <c r="B18" s="227">
        <v>23</v>
      </c>
      <c r="C18" s="47">
        <v>9</v>
      </c>
      <c r="D18" s="14">
        <v>0.34782608695652173</v>
      </c>
      <c r="E18" s="143">
        <v>6553155</v>
      </c>
      <c r="F18" s="370"/>
    </row>
    <row r="19" spans="1:6" x14ac:dyDescent="0.25">
      <c r="A19" s="229" t="s">
        <v>200</v>
      </c>
      <c r="B19" s="227">
        <v>4</v>
      </c>
      <c r="C19" s="47">
        <v>1</v>
      </c>
      <c r="D19" s="14">
        <v>0.25</v>
      </c>
      <c r="E19" s="143">
        <v>622655</v>
      </c>
    </row>
    <row r="20" spans="1:6" x14ac:dyDescent="0.25">
      <c r="A20" s="229" t="s">
        <v>23</v>
      </c>
      <c r="B20" s="227">
        <v>122</v>
      </c>
      <c r="C20" s="47">
        <v>24</v>
      </c>
      <c r="D20" s="14">
        <v>0.19672131147540983</v>
      </c>
      <c r="E20" s="143">
        <v>18254115</v>
      </c>
      <c r="F20" s="95"/>
    </row>
    <row r="21" spans="1:6" x14ac:dyDescent="0.25">
      <c r="A21" s="229" t="s">
        <v>201</v>
      </c>
      <c r="B21" s="227">
        <v>15</v>
      </c>
      <c r="C21" s="90"/>
      <c r="D21" s="14">
        <v>0</v>
      </c>
      <c r="E21" s="228"/>
      <c r="F21" s="95"/>
    </row>
    <row r="22" spans="1:6" ht="15.75" thickBot="1" x14ac:dyDescent="0.3">
      <c r="A22" s="295" t="s">
        <v>5066</v>
      </c>
      <c r="B22" s="296">
        <v>290</v>
      </c>
      <c r="C22" s="297">
        <v>70</v>
      </c>
      <c r="D22" s="215">
        <v>0.2413793103448276</v>
      </c>
      <c r="E22" s="298">
        <v>52091150</v>
      </c>
    </row>
    <row r="25" spans="1:6" ht="15.75" thickBot="1" x14ac:dyDescent="0.3">
      <c r="A25" s="320" t="s">
        <v>5528</v>
      </c>
      <c r="B25" s="31"/>
      <c r="C25" s="31"/>
    </row>
    <row r="26" spans="1:6" x14ac:dyDescent="0.25">
      <c r="A26" s="128" t="s">
        <v>202</v>
      </c>
      <c r="B26" s="132" t="s">
        <v>5037</v>
      </c>
      <c r="C26" s="123" t="s">
        <v>5038</v>
      </c>
      <c r="D26" s="123" t="s">
        <v>3</v>
      </c>
      <c r="E26" s="124" t="s">
        <v>5041</v>
      </c>
    </row>
    <row r="27" spans="1:6" x14ac:dyDescent="0.25">
      <c r="A27" s="226" t="s">
        <v>182</v>
      </c>
      <c r="B27" s="227">
        <v>6</v>
      </c>
      <c r="C27" s="47">
        <v>3</v>
      </c>
      <c r="D27" s="14">
        <v>0.5</v>
      </c>
      <c r="E27" s="233">
        <v>1998610</v>
      </c>
    </row>
    <row r="28" spans="1:6" x14ac:dyDescent="0.25">
      <c r="A28" s="226" t="s">
        <v>150</v>
      </c>
      <c r="B28" s="227">
        <v>11</v>
      </c>
      <c r="C28" s="47">
        <v>2</v>
      </c>
      <c r="D28" s="14">
        <v>0.18181818181818182</v>
      </c>
      <c r="E28" s="233">
        <v>1310630</v>
      </c>
      <c r="F28" s="97"/>
    </row>
    <row r="29" spans="1:6" x14ac:dyDescent="0.25">
      <c r="A29" s="226" t="s">
        <v>193</v>
      </c>
      <c r="B29" s="227">
        <v>1</v>
      </c>
      <c r="C29" s="47">
        <v>1</v>
      </c>
      <c r="D29" s="14">
        <v>1</v>
      </c>
      <c r="E29" s="233">
        <v>753300</v>
      </c>
    </row>
    <row r="30" spans="1:6" x14ac:dyDescent="0.25">
      <c r="A30" s="226" t="s">
        <v>1021</v>
      </c>
      <c r="B30" s="227">
        <v>3</v>
      </c>
      <c r="C30" s="34"/>
      <c r="D30" s="35"/>
      <c r="E30" s="234"/>
    </row>
    <row r="31" spans="1:6" x14ac:dyDescent="0.25">
      <c r="A31" s="226" t="s">
        <v>1203</v>
      </c>
      <c r="B31" s="227">
        <v>4</v>
      </c>
      <c r="C31" s="47">
        <v>1</v>
      </c>
      <c r="D31" s="14">
        <v>0.25</v>
      </c>
      <c r="E31" s="233">
        <v>828300</v>
      </c>
      <c r="F31" s="97"/>
    </row>
    <row r="32" spans="1:6" x14ac:dyDescent="0.25">
      <c r="A32" s="226" t="s">
        <v>604</v>
      </c>
      <c r="B32" s="227">
        <v>1</v>
      </c>
      <c r="C32" s="34"/>
      <c r="D32" s="35"/>
      <c r="E32" s="234"/>
    </row>
    <row r="33" spans="1:6" x14ac:dyDescent="0.25">
      <c r="A33" s="226" t="s">
        <v>207</v>
      </c>
      <c r="B33" s="227">
        <v>2</v>
      </c>
      <c r="C33" s="34"/>
      <c r="D33" s="35"/>
      <c r="E33" s="234"/>
    </row>
    <row r="34" spans="1:6" x14ac:dyDescent="0.25">
      <c r="A34" s="226" t="s">
        <v>203</v>
      </c>
      <c r="B34" s="227">
        <v>3</v>
      </c>
      <c r="C34" s="34"/>
      <c r="D34" s="35"/>
      <c r="E34" s="234"/>
    </row>
    <row r="35" spans="1:6" x14ac:dyDescent="0.25">
      <c r="A35" s="226" t="s">
        <v>690</v>
      </c>
      <c r="B35" s="227">
        <v>7</v>
      </c>
      <c r="C35" s="47">
        <v>2</v>
      </c>
      <c r="D35" s="14">
        <v>0.2857142857142857</v>
      </c>
      <c r="E35" s="233">
        <v>1506600</v>
      </c>
      <c r="F35" s="97"/>
    </row>
    <row r="36" spans="1:6" x14ac:dyDescent="0.25">
      <c r="A36" s="226" t="s">
        <v>209</v>
      </c>
      <c r="B36" s="227">
        <v>3</v>
      </c>
      <c r="C36" s="34"/>
      <c r="D36" s="35"/>
      <c r="E36" s="234"/>
    </row>
    <row r="37" spans="1:6" x14ac:dyDescent="0.25">
      <c r="A37" s="226" t="s">
        <v>625</v>
      </c>
      <c r="B37" s="227">
        <v>2</v>
      </c>
      <c r="C37" s="34"/>
      <c r="D37" s="35"/>
      <c r="E37" s="234"/>
      <c r="F37" s="390"/>
    </row>
    <row r="38" spans="1:6" x14ac:dyDescent="0.25">
      <c r="A38" s="226" t="s">
        <v>751</v>
      </c>
      <c r="B38" s="227">
        <v>4</v>
      </c>
      <c r="C38" s="34"/>
      <c r="D38" s="35"/>
      <c r="E38" s="234"/>
    </row>
    <row r="39" spans="1:6" x14ac:dyDescent="0.25">
      <c r="A39" s="226" t="s">
        <v>1541</v>
      </c>
      <c r="B39" s="227">
        <v>3</v>
      </c>
      <c r="C39" s="47">
        <v>1</v>
      </c>
      <c r="D39" s="14">
        <v>0.33333333333333331</v>
      </c>
      <c r="E39" s="233">
        <v>851980</v>
      </c>
      <c r="F39" s="97"/>
    </row>
    <row r="40" spans="1:6" x14ac:dyDescent="0.25">
      <c r="A40" s="226" t="s">
        <v>65</v>
      </c>
      <c r="B40" s="227">
        <v>2</v>
      </c>
      <c r="C40" s="47">
        <v>1</v>
      </c>
      <c r="D40" s="14">
        <v>0.5</v>
      </c>
      <c r="E40" s="233">
        <v>687975</v>
      </c>
    </row>
    <row r="41" spans="1:6" x14ac:dyDescent="0.25">
      <c r="A41" s="226" t="s">
        <v>85</v>
      </c>
      <c r="B41" s="227">
        <v>3</v>
      </c>
      <c r="C41" s="34"/>
      <c r="D41" s="35"/>
      <c r="E41" s="234"/>
    </row>
    <row r="42" spans="1:6" x14ac:dyDescent="0.25">
      <c r="A42" s="226" t="s">
        <v>111</v>
      </c>
      <c r="B42" s="227">
        <v>31</v>
      </c>
      <c r="C42" s="47">
        <v>4</v>
      </c>
      <c r="D42" s="14">
        <v>0.12903225806451613</v>
      </c>
      <c r="E42" s="233">
        <v>3154915</v>
      </c>
      <c r="F42" s="97"/>
    </row>
    <row r="43" spans="1:6" x14ac:dyDescent="0.25">
      <c r="A43" s="226" t="s">
        <v>116</v>
      </c>
      <c r="B43" s="227">
        <v>7</v>
      </c>
      <c r="C43" s="47">
        <v>2</v>
      </c>
      <c r="D43" s="14">
        <v>0.2857142857142857</v>
      </c>
      <c r="E43" s="233">
        <v>1310630</v>
      </c>
      <c r="F43" s="97"/>
    </row>
    <row r="44" spans="1:6" x14ac:dyDescent="0.25">
      <c r="A44" s="226" t="s">
        <v>73</v>
      </c>
      <c r="B44" s="227">
        <v>13</v>
      </c>
      <c r="C44" s="47">
        <v>4</v>
      </c>
      <c r="D44" s="14">
        <v>0.30769230769230771</v>
      </c>
      <c r="E44" s="233">
        <v>3468915</v>
      </c>
    </row>
    <row r="45" spans="1:6" x14ac:dyDescent="0.25">
      <c r="A45" s="226" t="s">
        <v>210</v>
      </c>
      <c r="B45" s="227">
        <v>7</v>
      </c>
      <c r="C45" s="34"/>
      <c r="D45" s="35"/>
      <c r="E45" s="234"/>
      <c r="F45" s="97"/>
    </row>
    <row r="46" spans="1:6" x14ac:dyDescent="0.25">
      <c r="A46" s="226" t="s">
        <v>211</v>
      </c>
      <c r="B46" s="227">
        <v>3</v>
      </c>
      <c r="C46" s="47">
        <v>1</v>
      </c>
      <c r="D46" s="14">
        <v>0.33333333333333331</v>
      </c>
      <c r="E46" s="233">
        <v>753300</v>
      </c>
    </row>
    <row r="47" spans="1:6" x14ac:dyDescent="0.25">
      <c r="A47" s="226" t="s">
        <v>605</v>
      </c>
      <c r="B47" s="227">
        <v>2</v>
      </c>
      <c r="C47" s="34"/>
      <c r="D47" s="35"/>
      <c r="E47" s="234"/>
    </row>
    <row r="48" spans="1:6" x14ac:dyDescent="0.25">
      <c r="A48" s="226" t="s">
        <v>212</v>
      </c>
      <c r="B48" s="227">
        <v>1</v>
      </c>
      <c r="C48" s="34"/>
      <c r="D48" s="35"/>
      <c r="E48" s="234"/>
    </row>
    <row r="49" spans="1:6" x14ac:dyDescent="0.25">
      <c r="A49" s="226" t="s">
        <v>213</v>
      </c>
      <c r="B49" s="227">
        <v>14</v>
      </c>
      <c r="C49" s="47">
        <v>3</v>
      </c>
      <c r="D49" s="14">
        <v>0.21428571428571427</v>
      </c>
      <c r="E49" s="233">
        <v>1998605</v>
      </c>
      <c r="F49" s="97"/>
    </row>
    <row r="50" spans="1:6" s="86" customFormat="1" x14ac:dyDescent="0.25">
      <c r="A50" s="231" t="s">
        <v>22</v>
      </c>
      <c r="B50" s="235">
        <v>37</v>
      </c>
      <c r="C50" s="36">
        <v>10</v>
      </c>
      <c r="D50" s="14">
        <v>0.27027027027027029</v>
      </c>
      <c r="E50" s="233">
        <v>7816425</v>
      </c>
      <c r="F50" s="97"/>
    </row>
    <row r="51" spans="1:6" x14ac:dyDescent="0.25">
      <c r="A51" s="232" t="s">
        <v>47</v>
      </c>
      <c r="B51" s="160">
        <v>15</v>
      </c>
      <c r="C51" s="6">
        <v>3</v>
      </c>
      <c r="D51" s="14">
        <v>0.2</v>
      </c>
      <c r="E51" s="236">
        <v>2097290</v>
      </c>
      <c r="F51" s="97"/>
    </row>
    <row r="52" spans="1:6" x14ac:dyDescent="0.25">
      <c r="A52" s="232" t="s">
        <v>35</v>
      </c>
      <c r="B52" s="160">
        <v>4</v>
      </c>
      <c r="C52" s="6">
        <v>1</v>
      </c>
      <c r="D52" s="14">
        <v>0.25</v>
      </c>
      <c r="E52" s="236">
        <v>687975</v>
      </c>
      <c r="F52" s="97"/>
    </row>
    <row r="53" spans="1:6" x14ac:dyDescent="0.25">
      <c r="A53" s="232" t="s">
        <v>214</v>
      </c>
      <c r="B53" s="160">
        <v>29</v>
      </c>
      <c r="C53" s="6">
        <v>11</v>
      </c>
      <c r="D53" s="14">
        <v>0.37931034482758619</v>
      </c>
      <c r="E53" s="236">
        <v>7840105</v>
      </c>
      <c r="F53" s="97"/>
    </row>
    <row r="54" spans="1:6" x14ac:dyDescent="0.25">
      <c r="A54" s="232" t="s">
        <v>204</v>
      </c>
      <c r="B54" s="160">
        <v>6</v>
      </c>
      <c r="C54" s="6">
        <v>5</v>
      </c>
      <c r="D54" s="14">
        <v>0.66666666666666663</v>
      </c>
      <c r="E54" s="236">
        <v>3801250</v>
      </c>
      <c r="F54" s="370"/>
    </row>
    <row r="55" spans="1:6" x14ac:dyDescent="0.25">
      <c r="A55" s="232" t="s">
        <v>205</v>
      </c>
      <c r="B55" s="160">
        <v>26</v>
      </c>
      <c r="C55" s="6">
        <v>8</v>
      </c>
      <c r="D55" s="14">
        <v>0.30769230769230771</v>
      </c>
      <c r="E55" s="236">
        <v>6211145</v>
      </c>
    </row>
    <row r="56" spans="1:6" x14ac:dyDescent="0.25">
      <c r="A56" s="232" t="s">
        <v>215</v>
      </c>
      <c r="B56" s="160">
        <v>4</v>
      </c>
      <c r="C56" s="6">
        <v>1</v>
      </c>
      <c r="D56" s="14">
        <v>0.25</v>
      </c>
      <c r="E56" s="236">
        <v>622655</v>
      </c>
    </row>
    <row r="57" spans="1:6" x14ac:dyDescent="0.25">
      <c r="A57" s="232" t="s">
        <v>216</v>
      </c>
      <c r="B57" s="160">
        <v>13</v>
      </c>
      <c r="C57" s="38"/>
      <c r="D57" s="35"/>
      <c r="E57" s="234"/>
      <c r="F57" s="97"/>
    </row>
    <row r="58" spans="1:6" x14ac:dyDescent="0.25">
      <c r="A58" s="232" t="s">
        <v>217</v>
      </c>
      <c r="B58" s="160">
        <v>2</v>
      </c>
      <c r="C58" s="6">
        <v>1</v>
      </c>
      <c r="D58" s="14">
        <v>0.5</v>
      </c>
      <c r="E58" s="236">
        <v>687975</v>
      </c>
    </row>
    <row r="59" spans="1:6" x14ac:dyDescent="0.25">
      <c r="A59" s="232" t="s">
        <v>641</v>
      </c>
      <c r="B59" s="160">
        <v>3</v>
      </c>
      <c r="C59" s="6">
        <v>2</v>
      </c>
      <c r="D59" s="14">
        <v>0.66666666666666663</v>
      </c>
      <c r="E59" s="236">
        <v>1474635</v>
      </c>
    </row>
    <row r="60" spans="1:6" x14ac:dyDescent="0.25">
      <c r="A60" s="232" t="s">
        <v>1524</v>
      </c>
      <c r="B60" s="160">
        <v>1</v>
      </c>
      <c r="C60" s="38"/>
      <c r="D60" s="35"/>
      <c r="E60" s="234"/>
    </row>
    <row r="61" spans="1:6" x14ac:dyDescent="0.25">
      <c r="A61" s="232" t="s">
        <v>653</v>
      </c>
      <c r="B61" s="160">
        <v>17</v>
      </c>
      <c r="C61" s="6">
        <v>3</v>
      </c>
      <c r="D61" s="14">
        <v>0.17647058823529413</v>
      </c>
      <c r="E61" s="236">
        <v>2227935</v>
      </c>
    </row>
    <row r="62" spans="1:6" s="85" customFormat="1" ht="15.75" thickBot="1" x14ac:dyDescent="0.3">
      <c r="A62" s="295" t="s">
        <v>5066</v>
      </c>
      <c r="B62" s="296">
        <v>290</v>
      </c>
      <c r="C62" s="297">
        <v>70</v>
      </c>
      <c r="D62" s="215">
        <v>0.2413793103448276</v>
      </c>
      <c r="E62" s="298">
        <v>52091150</v>
      </c>
    </row>
  </sheetData>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RowHeight="15" x14ac:dyDescent="0.25"/>
  <cols>
    <col min="1" max="1" width="38.85546875" style="355" customWidth="1"/>
    <col min="2" max="2" width="13.140625" style="355" customWidth="1"/>
    <col min="3" max="3" width="16.42578125" style="355" customWidth="1"/>
    <col min="4" max="4" width="13.42578125" style="355" customWidth="1"/>
    <col min="5" max="5" width="14.42578125" style="355" customWidth="1"/>
    <col min="6" max="6" width="15.7109375" style="355" customWidth="1"/>
    <col min="7" max="16384" width="9.140625" style="355"/>
  </cols>
  <sheetData>
    <row r="1" spans="1:6" ht="15.75" thickBot="1" x14ac:dyDescent="0.3">
      <c r="A1" s="320" t="s">
        <v>5529</v>
      </c>
      <c r="B1" s="356"/>
      <c r="C1" s="356"/>
      <c r="F1" s="356"/>
    </row>
    <row r="2" spans="1:6" x14ac:dyDescent="0.25">
      <c r="A2" s="128" t="s">
        <v>5065</v>
      </c>
      <c r="B2" s="132" t="s">
        <v>5037</v>
      </c>
      <c r="C2" s="123" t="s">
        <v>5038</v>
      </c>
      <c r="D2" s="123" t="s">
        <v>3</v>
      </c>
      <c r="E2" s="124" t="s">
        <v>5041</v>
      </c>
    </row>
    <row r="3" spans="1:6" x14ac:dyDescent="0.25">
      <c r="A3" s="260" t="s">
        <v>608</v>
      </c>
      <c r="B3" s="227">
        <v>51</v>
      </c>
      <c r="C3" s="47">
        <v>13</v>
      </c>
      <c r="D3" s="14">
        <v>0.25490196078431371</v>
      </c>
      <c r="E3" s="238">
        <v>2278939</v>
      </c>
    </row>
    <row r="4" spans="1:6" x14ac:dyDescent="0.25">
      <c r="A4" s="309" t="s">
        <v>5066</v>
      </c>
      <c r="B4" s="305">
        <v>51</v>
      </c>
      <c r="C4" s="306">
        <v>13</v>
      </c>
      <c r="D4" s="307">
        <v>0.25490196078431371</v>
      </c>
      <c r="E4" s="308">
        <v>2278939</v>
      </c>
    </row>
    <row r="7" spans="1:6" ht="15.75" thickBot="1" x14ac:dyDescent="0.3">
      <c r="A7" s="320" t="s">
        <v>5530</v>
      </c>
      <c r="B7" s="356"/>
      <c r="C7" s="356"/>
      <c r="F7" s="356"/>
    </row>
    <row r="8" spans="1:6" x14ac:dyDescent="0.25">
      <c r="A8" s="128" t="s">
        <v>198</v>
      </c>
      <c r="B8" s="132" t="s">
        <v>5037</v>
      </c>
      <c r="C8" s="123" t="s">
        <v>5038</v>
      </c>
      <c r="D8" s="123" t="s">
        <v>3</v>
      </c>
      <c r="E8" s="124" t="s">
        <v>5041</v>
      </c>
    </row>
    <row r="9" spans="1:6" x14ac:dyDescent="0.25">
      <c r="A9" s="226" t="s">
        <v>183</v>
      </c>
      <c r="B9" s="227">
        <v>1</v>
      </c>
      <c r="C9" s="47">
        <v>1</v>
      </c>
      <c r="D9" s="14">
        <v>1</v>
      </c>
      <c r="E9" s="143">
        <v>175303</v>
      </c>
    </row>
    <row r="10" spans="1:6" x14ac:dyDescent="0.25">
      <c r="A10" s="226" t="s">
        <v>36</v>
      </c>
      <c r="B10" s="227">
        <v>16</v>
      </c>
      <c r="C10" s="47">
        <v>5</v>
      </c>
      <c r="D10" s="14">
        <v>0.3125</v>
      </c>
      <c r="E10" s="143">
        <v>876515</v>
      </c>
    </row>
    <row r="11" spans="1:6" x14ac:dyDescent="0.25">
      <c r="A11" s="226" t="s">
        <v>86</v>
      </c>
      <c r="B11" s="227">
        <v>2</v>
      </c>
      <c r="C11" s="47">
        <v>1</v>
      </c>
      <c r="D11" s="14">
        <v>0.5</v>
      </c>
      <c r="E11" s="143">
        <v>175303</v>
      </c>
    </row>
    <row r="12" spans="1:6" x14ac:dyDescent="0.25">
      <c r="A12" s="226" t="s">
        <v>74</v>
      </c>
      <c r="B12" s="227">
        <v>8</v>
      </c>
      <c r="C12" s="47">
        <v>1</v>
      </c>
      <c r="D12" s="14">
        <v>0.125</v>
      </c>
      <c r="E12" s="143">
        <v>175303</v>
      </c>
    </row>
    <row r="13" spans="1:6" x14ac:dyDescent="0.25">
      <c r="A13" s="226" t="s">
        <v>199</v>
      </c>
      <c r="B13" s="227">
        <v>2</v>
      </c>
      <c r="C13" s="34"/>
      <c r="D13" s="35"/>
      <c r="E13" s="228"/>
    </row>
    <row r="14" spans="1:6" s="389" customFormat="1" x14ac:dyDescent="0.25">
      <c r="A14" s="226" t="s">
        <v>200</v>
      </c>
      <c r="B14" s="227">
        <v>3</v>
      </c>
      <c r="C14" s="34"/>
      <c r="D14" s="35"/>
      <c r="E14" s="228"/>
    </row>
    <row r="15" spans="1:6" s="389" customFormat="1" x14ac:dyDescent="0.25">
      <c r="A15" s="226" t="s">
        <v>23</v>
      </c>
      <c r="B15" s="227">
        <v>14</v>
      </c>
      <c r="C15" s="47">
        <v>5</v>
      </c>
      <c r="D15" s="14">
        <v>0.35714285714285715</v>
      </c>
      <c r="E15" s="143">
        <v>876515</v>
      </c>
    </row>
    <row r="16" spans="1:6" x14ac:dyDescent="0.25">
      <c r="A16" s="226" t="s">
        <v>201</v>
      </c>
      <c r="B16" s="227">
        <v>5</v>
      </c>
      <c r="C16" s="34"/>
      <c r="D16" s="35"/>
      <c r="E16" s="228"/>
    </row>
    <row r="17" spans="1:6" ht="15.75" thickBot="1" x14ac:dyDescent="0.3">
      <c r="A17" s="299" t="s">
        <v>5066</v>
      </c>
      <c r="B17" s="296">
        <v>51</v>
      </c>
      <c r="C17" s="297">
        <v>13</v>
      </c>
      <c r="D17" s="215">
        <v>0.25490196078431371</v>
      </c>
      <c r="E17" s="298">
        <v>2278939</v>
      </c>
    </row>
    <row r="20" spans="1:6" ht="15.75" thickBot="1" x14ac:dyDescent="0.3">
      <c r="A20" s="320" t="s">
        <v>5531</v>
      </c>
      <c r="B20" s="356"/>
      <c r="C20" s="356"/>
      <c r="F20" s="356"/>
    </row>
    <row r="21" spans="1:6" x14ac:dyDescent="0.25">
      <c r="A21" s="128" t="s">
        <v>202</v>
      </c>
      <c r="B21" s="132" t="s">
        <v>5037</v>
      </c>
      <c r="C21" s="123" t="s">
        <v>5038</v>
      </c>
      <c r="D21" s="123" t="s">
        <v>3</v>
      </c>
      <c r="E21" s="124" t="s">
        <v>5041</v>
      </c>
    </row>
    <row r="22" spans="1:6" x14ac:dyDescent="0.25">
      <c r="A22" s="226" t="s">
        <v>182</v>
      </c>
      <c r="B22" s="227">
        <v>1</v>
      </c>
      <c r="C22" s="47">
        <v>1</v>
      </c>
      <c r="D22" s="14">
        <v>1</v>
      </c>
      <c r="E22" s="143">
        <v>175303</v>
      </c>
    </row>
    <row r="23" spans="1:6" x14ac:dyDescent="0.25">
      <c r="A23" s="226" t="s">
        <v>812</v>
      </c>
      <c r="B23" s="227">
        <v>1</v>
      </c>
      <c r="C23" s="34"/>
      <c r="D23" s="35"/>
      <c r="E23" s="228"/>
    </row>
    <row r="24" spans="1:6" x14ac:dyDescent="0.25">
      <c r="A24" s="226" t="s">
        <v>207</v>
      </c>
      <c r="B24" s="227">
        <v>1</v>
      </c>
      <c r="C24" s="34"/>
      <c r="D24" s="35"/>
      <c r="E24" s="228"/>
    </row>
    <row r="25" spans="1:6" x14ac:dyDescent="0.25">
      <c r="A25" s="226" t="s">
        <v>203</v>
      </c>
      <c r="B25" s="227">
        <v>2</v>
      </c>
      <c r="C25" s="34"/>
      <c r="D25" s="35"/>
      <c r="E25" s="228"/>
    </row>
    <row r="26" spans="1:6" x14ac:dyDescent="0.25">
      <c r="A26" s="226" t="s">
        <v>208</v>
      </c>
      <c r="B26" s="227">
        <v>1</v>
      </c>
      <c r="C26" s="34"/>
      <c r="D26" s="35"/>
      <c r="E26" s="228"/>
    </row>
    <row r="27" spans="1:6" x14ac:dyDescent="0.25">
      <c r="A27" s="226" t="s">
        <v>300</v>
      </c>
      <c r="B27" s="227">
        <v>2</v>
      </c>
      <c r="C27" s="34"/>
      <c r="D27" s="35"/>
      <c r="E27" s="228"/>
    </row>
    <row r="28" spans="1:6" x14ac:dyDescent="0.25">
      <c r="A28" s="226" t="s">
        <v>209</v>
      </c>
      <c r="B28" s="227">
        <v>3</v>
      </c>
      <c r="C28" s="34"/>
      <c r="D28" s="35"/>
      <c r="E28" s="237"/>
    </row>
    <row r="29" spans="1:6" x14ac:dyDescent="0.25">
      <c r="A29" s="226" t="s">
        <v>751</v>
      </c>
      <c r="B29" s="227">
        <v>2</v>
      </c>
      <c r="C29" s="47">
        <v>1</v>
      </c>
      <c r="D29" s="14">
        <v>0.5</v>
      </c>
      <c r="E29" s="143">
        <v>175303</v>
      </c>
    </row>
    <row r="30" spans="1:6" x14ac:dyDescent="0.25">
      <c r="A30" s="226" t="s">
        <v>65</v>
      </c>
      <c r="B30" s="227">
        <v>1</v>
      </c>
      <c r="C30" s="47">
        <v>1</v>
      </c>
      <c r="D30" s="14">
        <v>1</v>
      </c>
      <c r="E30" s="238">
        <v>175303</v>
      </c>
    </row>
    <row r="31" spans="1:6" x14ac:dyDescent="0.25">
      <c r="A31" s="226" t="s">
        <v>3722</v>
      </c>
      <c r="B31" s="227">
        <v>1</v>
      </c>
      <c r="C31" s="34"/>
      <c r="D31" s="35"/>
      <c r="E31" s="228"/>
    </row>
    <row r="32" spans="1:6" x14ac:dyDescent="0.25">
      <c r="A32" s="226" t="s">
        <v>85</v>
      </c>
      <c r="B32" s="227">
        <v>2</v>
      </c>
      <c r="C32" s="47">
        <v>1</v>
      </c>
      <c r="D32" s="14">
        <v>0.5</v>
      </c>
      <c r="E32" s="143">
        <v>175303</v>
      </c>
    </row>
    <row r="33" spans="1:5" x14ac:dyDescent="0.25">
      <c r="A33" s="226" t="s">
        <v>111</v>
      </c>
      <c r="B33" s="227">
        <v>1</v>
      </c>
      <c r="C33" s="47">
        <v>1</v>
      </c>
      <c r="D33" s="14">
        <v>1</v>
      </c>
      <c r="E33" s="143">
        <v>175303</v>
      </c>
    </row>
    <row r="34" spans="1:5" x14ac:dyDescent="0.25">
      <c r="A34" s="226" t="s">
        <v>73</v>
      </c>
      <c r="B34" s="227">
        <v>1</v>
      </c>
      <c r="C34" s="34"/>
      <c r="D34" s="35"/>
      <c r="E34" s="228"/>
    </row>
    <row r="35" spans="1:5" x14ac:dyDescent="0.25">
      <c r="A35" s="226" t="s">
        <v>210</v>
      </c>
      <c r="B35" s="227">
        <v>1</v>
      </c>
      <c r="C35" s="34"/>
      <c r="D35" s="35"/>
      <c r="E35" s="237"/>
    </row>
    <row r="36" spans="1:5" s="389" customFormat="1" x14ac:dyDescent="0.25">
      <c r="A36" s="226" t="s">
        <v>742</v>
      </c>
      <c r="B36" s="227">
        <v>1</v>
      </c>
      <c r="C36" s="47">
        <v>1</v>
      </c>
      <c r="D36" s="14">
        <v>1</v>
      </c>
      <c r="E36" s="238">
        <v>175303</v>
      </c>
    </row>
    <row r="37" spans="1:5" s="389" customFormat="1" x14ac:dyDescent="0.25">
      <c r="A37" s="226" t="s">
        <v>22</v>
      </c>
      <c r="B37" s="227">
        <v>7</v>
      </c>
      <c r="C37" s="47">
        <v>2</v>
      </c>
      <c r="D37" s="14">
        <v>0.2857142857142857</v>
      </c>
      <c r="E37" s="238">
        <v>350606</v>
      </c>
    </row>
    <row r="38" spans="1:5" s="389" customFormat="1" x14ac:dyDescent="0.25">
      <c r="A38" s="226" t="s">
        <v>47</v>
      </c>
      <c r="B38" s="227">
        <v>2</v>
      </c>
      <c r="C38" s="47">
        <v>1</v>
      </c>
      <c r="D38" s="14">
        <v>0.5</v>
      </c>
      <c r="E38" s="238">
        <v>175303</v>
      </c>
    </row>
    <row r="39" spans="1:5" s="389" customFormat="1" x14ac:dyDescent="0.25">
      <c r="A39" s="226" t="s">
        <v>35</v>
      </c>
      <c r="B39" s="227">
        <v>8</v>
      </c>
      <c r="C39" s="47">
        <v>2</v>
      </c>
      <c r="D39" s="14">
        <v>0.25</v>
      </c>
      <c r="E39" s="238">
        <v>350606</v>
      </c>
    </row>
    <row r="40" spans="1:5" s="389" customFormat="1" x14ac:dyDescent="0.25">
      <c r="A40" s="226" t="s">
        <v>214</v>
      </c>
      <c r="B40" s="227">
        <v>2</v>
      </c>
      <c r="C40" s="47">
        <v>1</v>
      </c>
      <c r="D40" s="14">
        <v>0.5</v>
      </c>
      <c r="E40" s="238">
        <v>175303</v>
      </c>
    </row>
    <row r="41" spans="1:5" s="389" customFormat="1" x14ac:dyDescent="0.25">
      <c r="A41" s="226" t="s">
        <v>205</v>
      </c>
      <c r="B41" s="227">
        <v>5</v>
      </c>
      <c r="C41" s="47">
        <v>1</v>
      </c>
      <c r="D41" s="14">
        <v>0.2</v>
      </c>
      <c r="E41" s="238">
        <v>175303</v>
      </c>
    </row>
    <row r="42" spans="1:5" s="389" customFormat="1" x14ac:dyDescent="0.25">
      <c r="A42" s="226" t="s">
        <v>215</v>
      </c>
      <c r="B42" s="227">
        <v>3</v>
      </c>
      <c r="C42" s="34"/>
      <c r="D42" s="35"/>
      <c r="E42" s="237"/>
    </row>
    <row r="43" spans="1:5" x14ac:dyDescent="0.25">
      <c r="A43" s="226" t="s">
        <v>216</v>
      </c>
      <c r="B43" s="227">
        <v>3</v>
      </c>
      <c r="C43" s="34"/>
      <c r="D43" s="35"/>
      <c r="E43" s="237"/>
    </row>
    <row r="44" spans="1:5" ht="15.75" thickBot="1" x14ac:dyDescent="0.3">
      <c r="A44" s="299" t="s">
        <v>5066</v>
      </c>
      <c r="B44" s="296">
        <v>51</v>
      </c>
      <c r="C44" s="297">
        <v>13</v>
      </c>
      <c r="D44" s="215">
        <v>0.25490196078431371</v>
      </c>
      <c r="E44" s="298">
        <v>2278939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37"/>
  <sheetViews>
    <sheetView zoomScale="120" zoomScaleNormal="120" workbookViewId="0">
      <selection activeCell="A2" sqref="A2"/>
    </sheetView>
  </sheetViews>
  <sheetFormatPr defaultRowHeight="15" x14ac:dyDescent="0.25"/>
  <cols>
    <col min="1" max="1" width="15" style="17" customWidth="1"/>
    <col min="2" max="2" width="74.7109375" style="17" customWidth="1"/>
    <col min="3" max="3" width="18.5703125" style="17" customWidth="1"/>
    <col min="4" max="5" width="12.7109375" style="17" bestFit="1" customWidth="1"/>
    <col min="6" max="16384" width="9.140625" style="17"/>
  </cols>
  <sheetData>
    <row r="1" spans="1:3" s="15" customFormat="1" ht="16.5" thickBot="1" x14ac:dyDescent="0.3">
      <c r="A1" s="212" t="s">
        <v>5086</v>
      </c>
      <c r="B1" s="9"/>
      <c r="C1" s="9"/>
    </row>
    <row r="2" spans="1:3" ht="30.75" thickBot="1" x14ac:dyDescent="0.3">
      <c r="A2" s="204" t="s">
        <v>6</v>
      </c>
      <c r="B2" s="205" t="s">
        <v>5060</v>
      </c>
      <c r="C2" s="206" t="s">
        <v>4</v>
      </c>
    </row>
    <row r="3" spans="1:3" ht="15.75" thickBot="1" x14ac:dyDescent="0.3">
      <c r="A3" s="203">
        <v>42223</v>
      </c>
      <c r="B3" s="201" t="s">
        <v>20</v>
      </c>
      <c r="C3" s="202">
        <v>35563129.359999999</v>
      </c>
    </row>
    <row r="4" spans="1:3" ht="15.75" thickBot="1" x14ac:dyDescent="0.3">
      <c r="A4" s="200">
        <v>42237</v>
      </c>
      <c r="B4" s="201" t="s">
        <v>83</v>
      </c>
      <c r="C4" s="202">
        <v>4759805.8</v>
      </c>
    </row>
    <row r="5" spans="1:3" x14ac:dyDescent="0.25">
      <c r="A5" s="433">
        <v>42250</v>
      </c>
      <c r="B5" s="104" t="s">
        <v>109</v>
      </c>
      <c r="C5" s="197">
        <v>1784169.6</v>
      </c>
    </row>
    <row r="6" spans="1:3" x14ac:dyDescent="0.25">
      <c r="A6" s="434"/>
      <c r="B6" s="194" t="s">
        <v>5483</v>
      </c>
      <c r="C6" s="142">
        <v>3999999.9899999998</v>
      </c>
    </row>
    <row r="7" spans="1:3" ht="15.75" thickBot="1" x14ac:dyDescent="0.3">
      <c r="A7" s="435"/>
      <c r="B7" s="198" t="s">
        <v>5063</v>
      </c>
      <c r="C7" s="199">
        <v>5784169.5899999999</v>
      </c>
    </row>
    <row r="8" spans="1:3" ht="18" thickBot="1" x14ac:dyDescent="0.3">
      <c r="A8" s="207">
        <v>42296</v>
      </c>
      <c r="B8" s="208" t="s">
        <v>5081</v>
      </c>
      <c r="C8" s="209">
        <v>43669586.679999992</v>
      </c>
    </row>
    <row r="9" spans="1:3" x14ac:dyDescent="0.25">
      <c r="A9" s="436">
        <v>42317</v>
      </c>
      <c r="B9" s="211" t="s">
        <v>5046</v>
      </c>
      <c r="C9" s="197">
        <v>23915192</v>
      </c>
    </row>
    <row r="10" spans="1:3" x14ac:dyDescent="0.25">
      <c r="A10" s="437"/>
      <c r="B10" s="67" t="s">
        <v>5071</v>
      </c>
      <c r="C10" s="145">
        <v>50000</v>
      </c>
    </row>
    <row r="11" spans="1:3" x14ac:dyDescent="0.25">
      <c r="A11" s="437"/>
      <c r="B11" s="195" t="s">
        <v>5047</v>
      </c>
      <c r="C11" s="142">
        <v>36826719.700000003</v>
      </c>
    </row>
    <row r="12" spans="1:3" x14ac:dyDescent="0.25">
      <c r="A12" s="437"/>
      <c r="B12" s="195" t="s">
        <v>610</v>
      </c>
      <c r="C12" s="142">
        <v>14142311.85</v>
      </c>
    </row>
    <row r="13" spans="1:3" x14ac:dyDescent="0.25">
      <c r="A13" s="437"/>
      <c r="B13" s="196" t="s">
        <v>5048</v>
      </c>
      <c r="C13" s="143">
        <v>35823120</v>
      </c>
    </row>
    <row r="14" spans="1:3" x14ac:dyDescent="0.25">
      <c r="A14" s="437"/>
      <c r="B14" s="67" t="s">
        <v>5082</v>
      </c>
      <c r="C14" s="145">
        <v>300000</v>
      </c>
    </row>
    <row r="15" spans="1:3" x14ac:dyDescent="0.25">
      <c r="A15" s="437"/>
      <c r="B15" s="195" t="s">
        <v>5083</v>
      </c>
      <c r="C15" s="142">
        <v>5700000.0000000009</v>
      </c>
    </row>
    <row r="16" spans="1:3" x14ac:dyDescent="0.25">
      <c r="A16" s="437"/>
      <c r="B16" s="195" t="s">
        <v>5084</v>
      </c>
      <c r="C16" s="142">
        <v>30525924.399999999</v>
      </c>
    </row>
    <row r="17" spans="1:5" x14ac:dyDescent="0.25">
      <c r="A17" s="437"/>
      <c r="B17" s="195" t="s">
        <v>3743</v>
      </c>
      <c r="C17" s="142">
        <v>2638484</v>
      </c>
    </row>
    <row r="18" spans="1:5" x14ac:dyDescent="0.25">
      <c r="A18" s="437"/>
      <c r="B18" s="195" t="s">
        <v>612</v>
      </c>
      <c r="C18" s="142">
        <v>4072103.8200000003</v>
      </c>
    </row>
    <row r="19" spans="1:5" x14ac:dyDescent="0.25">
      <c r="A19" s="437"/>
      <c r="B19" s="195" t="s">
        <v>5085</v>
      </c>
      <c r="C19" s="142">
        <v>6757914.0499999989</v>
      </c>
    </row>
    <row r="20" spans="1:5" x14ac:dyDescent="0.25">
      <c r="A20" s="437"/>
      <c r="B20" s="195" t="s">
        <v>5053</v>
      </c>
      <c r="C20" s="142">
        <v>7299064.5</v>
      </c>
    </row>
    <row r="21" spans="1:5" x14ac:dyDescent="0.25">
      <c r="A21" s="437"/>
      <c r="B21" s="195" t="s">
        <v>611</v>
      </c>
      <c r="C21" s="142">
        <v>419674972.93000013</v>
      </c>
    </row>
    <row r="22" spans="1:5" ht="17.25" x14ac:dyDescent="0.25">
      <c r="A22" s="437"/>
      <c r="B22" s="195" t="s">
        <v>3745</v>
      </c>
      <c r="C22" s="142">
        <v>55654700</v>
      </c>
    </row>
    <row r="23" spans="1:5" x14ac:dyDescent="0.25">
      <c r="A23" s="437"/>
      <c r="B23" s="195" t="s">
        <v>1836</v>
      </c>
      <c r="C23" s="142">
        <v>25000000</v>
      </c>
    </row>
    <row r="24" spans="1:5" x14ac:dyDescent="0.25">
      <c r="A24" s="437"/>
      <c r="B24" s="195" t="s">
        <v>5049</v>
      </c>
      <c r="C24" s="142">
        <v>2278939</v>
      </c>
    </row>
    <row r="25" spans="1:5" x14ac:dyDescent="0.25">
      <c r="A25" s="437"/>
      <c r="B25" s="195" t="s">
        <v>3744</v>
      </c>
      <c r="C25" s="142">
        <v>3000000</v>
      </c>
    </row>
    <row r="26" spans="1:5" ht="15.75" thickBot="1" x14ac:dyDescent="0.3">
      <c r="A26" s="438"/>
      <c r="B26" s="198" t="s">
        <v>5092</v>
      </c>
      <c r="C26" s="199">
        <v>673659446.25000012</v>
      </c>
    </row>
    <row r="27" spans="1:5" x14ac:dyDescent="0.25">
      <c r="A27" s="439">
        <v>42432</v>
      </c>
      <c r="B27" s="195" t="s">
        <v>5486</v>
      </c>
      <c r="C27" s="142">
        <v>1495918.6</v>
      </c>
      <c r="E27" s="18"/>
    </row>
    <row r="28" spans="1:5" x14ac:dyDescent="0.25">
      <c r="A28" s="440"/>
      <c r="B28" s="195" t="s">
        <v>5513</v>
      </c>
      <c r="C28" s="142">
        <v>11678375.92</v>
      </c>
      <c r="E28" s="18"/>
    </row>
    <row r="29" spans="1:5" x14ac:dyDescent="0.25">
      <c r="A29" s="440"/>
      <c r="B29" s="195" t="s">
        <v>5124</v>
      </c>
      <c r="C29" s="142">
        <v>6634303.3335999995</v>
      </c>
      <c r="E29" s="18"/>
    </row>
    <row r="30" spans="1:5" x14ac:dyDescent="0.25">
      <c r="A30" s="440"/>
      <c r="B30" s="195" t="s">
        <v>5484</v>
      </c>
      <c r="C30" s="142">
        <v>108742325</v>
      </c>
      <c r="E30" s="18"/>
    </row>
    <row r="31" spans="1:5" x14ac:dyDescent="0.25">
      <c r="A31" s="440"/>
      <c r="B31" s="401" t="s">
        <v>5545</v>
      </c>
      <c r="C31" s="144">
        <v>851980</v>
      </c>
      <c r="D31" s="18"/>
      <c r="E31" s="18"/>
    </row>
    <row r="32" spans="1:5" ht="15.75" thickBot="1" x14ac:dyDescent="0.3">
      <c r="A32" s="441"/>
      <c r="B32" s="198" t="s">
        <v>5546</v>
      </c>
      <c r="C32" s="199">
        <v>129402902.8536</v>
      </c>
    </row>
    <row r="33" spans="1:4" ht="15.75" thickBot="1" x14ac:dyDescent="0.3">
      <c r="A33" s="431">
        <v>42451</v>
      </c>
      <c r="B33" s="403" t="s">
        <v>5535</v>
      </c>
      <c r="C33" s="404">
        <v>3301585.5</v>
      </c>
      <c r="D33" s="18"/>
    </row>
    <row r="34" spans="1:4" ht="15.75" thickBot="1" x14ac:dyDescent="0.3">
      <c r="A34" s="432" t="s">
        <v>5549</v>
      </c>
      <c r="B34" s="210"/>
      <c r="C34" s="402">
        <v>896140626.03360009</v>
      </c>
      <c r="D34" s="25"/>
    </row>
    <row r="35" spans="1:4" x14ac:dyDescent="0.25">
      <c r="A35" s="61" t="s">
        <v>3746</v>
      </c>
      <c r="C35" s="392"/>
    </row>
    <row r="36" spans="1:4" x14ac:dyDescent="0.25">
      <c r="A36" s="23" t="s">
        <v>3747</v>
      </c>
    </row>
    <row r="37" spans="1:4" x14ac:dyDescent="0.25">
      <c r="A37" s="400"/>
      <c r="B37" s="400"/>
    </row>
  </sheetData>
  <mergeCells count="3">
    <mergeCell ref="A5:A7"/>
    <mergeCell ref="A9:A26"/>
    <mergeCell ref="A27:A3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 sqref="A2"/>
    </sheetView>
  </sheetViews>
  <sheetFormatPr defaultRowHeight="15" x14ac:dyDescent="0.25"/>
  <cols>
    <col min="1" max="1" width="38.85546875" style="428" customWidth="1"/>
    <col min="2" max="2" width="13.140625" style="428" customWidth="1"/>
    <col min="3" max="3" width="16.42578125" style="428" customWidth="1"/>
    <col min="4" max="4" width="13.42578125" style="428" customWidth="1"/>
    <col min="5" max="5" width="14.42578125" style="428" customWidth="1"/>
    <col min="6" max="6" width="15.7109375" style="428" customWidth="1"/>
    <col min="7" max="16384" width="9.140625" style="428"/>
  </cols>
  <sheetData>
    <row r="1" spans="1:6" ht="15.75" thickBot="1" x14ac:dyDescent="0.3">
      <c r="A1" s="320" t="s">
        <v>5542</v>
      </c>
      <c r="B1" s="429"/>
      <c r="C1" s="429"/>
      <c r="F1" s="429"/>
    </row>
    <row r="2" spans="1:6" x14ac:dyDescent="0.25">
      <c r="A2" s="128" t="s">
        <v>5065</v>
      </c>
      <c r="B2" s="132" t="s">
        <v>5037</v>
      </c>
      <c r="C2" s="123" t="s">
        <v>5038</v>
      </c>
      <c r="D2" s="123" t="s">
        <v>3</v>
      </c>
      <c r="E2" s="124" t="s">
        <v>5041</v>
      </c>
    </row>
    <row r="3" spans="1:6" x14ac:dyDescent="0.25">
      <c r="A3" s="260" t="s">
        <v>5535</v>
      </c>
      <c r="B3" s="227">
        <v>4</v>
      </c>
      <c r="C3" s="47">
        <v>2</v>
      </c>
      <c r="D3" s="14">
        <v>0.5</v>
      </c>
      <c r="E3" s="238">
        <v>3301585.5</v>
      </c>
    </row>
    <row r="4" spans="1:6" x14ac:dyDescent="0.25">
      <c r="A4" s="309" t="s">
        <v>5066</v>
      </c>
      <c r="B4" s="305">
        <v>4</v>
      </c>
      <c r="C4" s="306">
        <v>2</v>
      </c>
      <c r="D4" s="307">
        <v>0.5</v>
      </c>
      <c r="E4" s="308">
        <v>3301585.5</v>
      </c>
    </row>
    <row r="7" spans="1:6" ht="15.75" thickBot="1" x14ac:dyDescent="0.3">
      <c r="A7" s="320" t="s">
        <v>5543</v>
      </c>
      <c r="B7" s="429"/>
      <c r="C7" s="429"/>
      <c r="F7" s="429"/>
    </row>
    <row r="8" spans="1:6" x14ac:dyDescent="0.25">
      <c r="A8" s="128" t="s">
        <v>198</v>
      </c>
      <c r="B8" s="132" t="s">
        <v>5037</v>
      </c>
      <c r="C8" s="123" t="s">
        <v>5038</v>
      </c>
      <c r="D8" s="123" t="s">
        <v>3</v>
      </c>
      <c r="E8" s="124" t="s">
        <v>5041</v>
      </c>
    </row>
    <row r="9" spans="1:6" x14ac:dyDescent="0.25">
      <c r="A9" s="226" t="s">
        <v>36</v>
      </c>
      <c r="B9" s="227">
        <v>1</v>
      </c>
      <c r="C9" s="47">
        <v>1</v>
      </c>
      <c r="D9" s="14">
        <v>1</v>
      </c>
      <c r="E9" s="143">
        <v>1943933.7</v>
      </c>
    </row>
    <row r="10" spans="1:6" x14ac:dyDescent="0.25">
      <c r="A10" s="226" t="s">
        <v>199</v>
      </c>
      <c r="B10" s="227">
        <v>1</v>
      </c>
      <c r="C10" s="47">
        <v>1</v>
      </c>
      <c r="D10" s="14">
        <v>1</v>
      </c>
      <c r="E10" s="143">
        <v>1357651.8</v>
      </c>
    </row>
    <row r="11" spans="1:6" x14ac:dyDescent="0.25">
      <c r="A11" s="226" t="s">
        <v>23</v>
      </c>
      <c r="B11" s="227">
        <v>2</v>
      </c>
      <c r="C11" s="34"/>
      <c r="D11" s="35"/>
      <c r="E11" s="228"/>
    </row>
    <row r="12" spans="1:6" ht="15.75" thickBot="1" x14ac:dyDescent="0.3">
      <c r="A12" s="299" t="s">
        <v>5066</v>
      </c>
      <c r="B12" s="296">
        <f>SUM(B9:B11)</f>
        <v>4</v>
      </c>
      <c r="C12" s="297">
        <f t="shared" ref="C12" si="0">SUM(C9:C11)</f>
        <v>2</v>
      </c>
      <c r="D12" s="215">
        <v>0.5</v>
      </c>
      <c r="E12" s="298">
        <v>3301585.5</v>
      </c>
    </row>
    <row r="15" spans="1:6" ht="15.75" thickBot="1" x14ac:dyDescent="0.3">
      <c r="A15" s="320" t="s">
        <v>5544</v>
      </c>
      <c r="B15" s="429"/>
      <c r="C15" s="429"/>
      <c r="F15" s="429"/>
    </row>
    <row r="16" spans="1:6" x14ac:dyDescent="0.25">
      <c r="A16" s="128" t="s">
        <v>202</v>
      </c>
      <c r="B16" s="132" t="s">
        <v>5037</v>
      </c>
      <c r="C16" s="123" t="s">
        <v>5038</v>
      </c>
      <c r="D16" s="123" t="s">
        <v>3</v>
      </c>
      <c r="E16" s="124" t="s">
        <v>5041</v>
      </c>
    </row>
    <row r="17" spans="1:5" x14ac:dyDescent="0.25">
      <c r="A17" s="226" t="s">
        <v>300</v>
      </c>
      <c r="B17" s="227">
        <v>1</v>
      </c>
      <c r="C17" s="47">
        <v>1</v>
      </c>
      <c r="D17" s="14">
        <v>1</v>
      </c>
      <c r="E17" s="143">
        <v>1357651.8</v>
      </c>
    </row>
    <row r="18" spans="1:5" x14ac:dyDescent="0.25">
      <c r="A18" s="226" t="s">
        <v>111</v>
      </c>
      <c r="B18" s="227">
        <v>1</v>
      </c>
      <c r="C18" s="34"/>
      <c r="D18" s="35"/>
      <c r="E18" s="228"/>
    </row>
    <row r="19" spans="1:5" x14ac:dyDescent="0.25">
      <c r="A19" s="226" t="s">
        <v>22</v>
      </c>
      <c r="B19" s="227">
        <v>1</v>
      </c>
      <c r="C19" s="34"/>
      <c r="D19" s="35"/>
      <c r="E19" s="228"/>
    </row>
    <row r="20" spans="1:5" x14ac:dyDescent="0.25">
      <c r="A20" s="226" t="s">
        <v>47</v>
      </c>
      <c r="B20" s="227">
        <v>1</v>
      </c>
      <c r="C20" s="47">
        <v>1</v>
      </c>
      <c r="D20" s="14">
        <v>1</v>
      </c>
      <c r="E20" s="145">
        <v>1943933.7</v>
      </c>
    </row>
    <row r="21" spans="1:5" ht="15.75" thickBot="1" x14ac:dyDescent="0.3">
      <c r="A21" s="299" t="s">
        <v>5066</v>
      </c>
      <c r="B21" s="296">
        <v>4</v>
      </c>
      <c r="C21" s="297">
        <v>2</v>
      </c>
      <c r="D21" s="215">
        <v>0.5</v>
      </c>
      <c r="E21" s="298">
        <v>3301585.5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K75"/>
  <sheetViews>
    <sheetView zoomScaleNormal="100" workbookViewId="0">
      <selection activeCell="A2" sqref="A2"/>
    </sheetView>
  </sheetViews>
  <sheetFormatPr defaultRowHeight="15" x14ac:dyDescent="0.25"/>
  <cols>
    <col min="1" max="1" width="58.42578125" style="17" customWidth="1"/>
    <col min="2" max="2" width="12" style="17" bestFit="1" customWidth="1"/>
    <col min="3" max="3" width="11.7109375" style="17" customWidth="1"/>
    <col min="4" max="4" width="12.140625" style="17" bestFit="1" customWidth="1"/>
    <col min="5" max="5" width="13.140625" style="17" bestFit="1" customWidth="1"/>
    <col min="6" max="6" width="13.85546875" style="17" bestFit="1" customWidth="1"/>
    <col min="7" max="7" width="10.140625" style="17" bestFit="1" customWidth="1"/>
    <col min="8" max="9" width="12.140625" style="17" bestFit="1" customWidth="1"/>
    <col min="10" max="16384" width="9.140625" style="17"/>
  </cols>
  <sheetData>
    <row r="1" spans="1:11" ht="15.75" thickBot="1" x14ac:dyDescent="0.3">
      <c r="A1" s="20" t="s">
        <v>5091</v>
      </c>
      <c r="B1" s="20"/>
      <c r="C1" s="20"/>
    </row>
    <row r="2" spans="1:11" ht="15.75" thickBot="1" x14ac:dyDescent="0.3">
      <c r="A2" s="284" t="s">
        <v>5065</v>
      </c>
      <c r="B2" s="148" t="s">
        <v>5037</v>
      </c>
      <c r="C2" s="148" t="s">
        <v>5035</v>
      </c>
      <c r="D2" s="148" t="s">
        <v>3</v>
      </c>
      <c r="E2" s="149" t="s">
        <v>5041</v>
      </c>
    </row>
    <row r="3" spans="1:11" ht="15.75" customHeight="1" x14ac:dyDescent="0.25">
      <c r="A3" s="285" t="s">
        <v>5483</v>
      </c>
      <c r="B3" s="110">
        <v>9</v>
      </c>
      <c r="C3" s="110">
        <v>9</v>
      </c>
      <c r="D3" s="108">
        <v>1</v>
      </c>
      <c r="E3" s="147">
        <v>3999999.99</v>
      </c>
      <c r="F3" s="25"/>
    </row>
    <row r="4" spans="1:11" ht="15.75" customHeight="1" x14ac:dyDescent="0.25">
      <c r="A4" s="285" t="s">
        <v>5486</v>
      </c>
      <c r="B4" s="110">
        <v>3</v>
      </c>
      <c r="C4" s="110">
        <v>3</v>
      </c>
      <c r="D4" s="108">
        <v>1</v>
      </c>
      <c r="E4" s="147">
        <v>1495918.6</v>
      </c>
      <c r="F4" s="25"/>
    </row>
    <row r="5" spans="1:11" ht="15.75" customHeight="1" x14ac:dyDescent="0.25">
      <c r="A5" s="286" t="s">
        <v>20</v>
      </c>
      <c r="B5" s="11">
        <v>49</v>
      </c>
      <c r="C5" s="11">
        <v>6</v>
      </c>
      <c r="D5" s="1">
        <v>0.12244897959183673</v>
      </c>
      <c r="E5" s="142">
        <v>35563129.359999999</v>
      </c>
      <c r="F5" s="25"/>
    </row>
    <row r="6" spans="1:11" ht="15.75" customHeight="1" x14ac:dyDescent="0.25">
      <c r="A6" s="286" t="s">
        <v>5046</v>
      </c>
      <c r="B6" s="11">
        <v>461</v>
      </c>
      <c r="C6" s="11">
        <v>55</v>
      </c>
      <c r="D6" s="1">
        <v>0.1193058568329718</v>
      </c>
      <c r="E6" s="142">
        <v>23915192</v>
      </c>
      <c r="F6" s="25"/>
    </row>
    <row r="7" spans="1:11" ht="15.75" customHeight="1" x14ac:dyDescent="0.25">
      <c r="A7" s="286" t="s">
        <v>5047</v>
      </c>
      <c r="B7" s="11">
        <v>87</v>
      </c>
      <c r="C7" s="11">
        <v>15</v>
      </c>
      <c r="D7" s="1">
        <v>0.17241379310344829</v>
      </c>
      <c r="E7" s="142">
        <v>36826719.700000003</v>
      </c>
      <c r="F7" s="25"/>
    </row>
    <row r="8" spans="1:11" ht="15.75" customHeight="1" x14ac:dyDescent="0.25">
      <c r="A8" s="286" t="s">
        <v>109</v>
      </c>
      <c r="B8" s="11">
        <v>3</v>
      </c>
      <c r="C8" s="11">
        <v>2</v>
      </c>
      <c r="D8" s="1">
        <v>0.66666666666666663</v>
      </c>
      <c r="E8" s="142">
        <v>1784169.6</v>
      </c>
      <c r="F8" s="25"/>
    </row>
    <row r="9" spans="1:11" ht="15.75" customHeight="1" x14ac:dyDescent="0.25">
      <c r="A9" s="286" t="s">
        <v>610</v>
      </c>
      <c r="B9" s="11">
        <v>96</v>
      </c>
      <c r="C9" s="11">
        <v>24</v>
      </c>
      <c r="D9" s="1">
        <v>0.25</v>
      </c>
      <c r="E9" s="142">
        <v>14142311.849999998</v>
      </c>
      <c r="F9" s="25"/>
    </row>
    <row r="10" spans="1:11" ht="15.75" customHeight="1" x14ac:dyDescent="0.25">
      <c r="A10" s="286" t="s">
        <v>5048</v>
      </c>
      <c r="B10" s="47">
        <v>519</v>
      </c>
      <c r="C10" s="47">
        <v>111</v>
      </c>
      <c r="D10" s="14">
        <v>0.214</v>
      </c>
      <c r="E10" s="143">
        <v>35823120</v>
      </c>
      <c r="F10" s="25"/>
    </row>
    <row r="11" spans="1:11" ht="15.75" customHeight="1" x14ac:dyDescent="0.25">
      <c r="A11" s="286" t="s">
        <v>83</v>
      </c>
      <c r="B11" s="11">
        <v>10</v>
      </c>
      <c r="C11" s="11">
        <v>3</v>
      </c>
      <c r="D11" s="1">
        <v>0.3</v>
      </c>
      <c r="E11" s="142">
        <v>4759805.8</v>
      </c>
      <c r="F11" s="25"/>
      <c r="K11" s="331"/>
    </row>
    <row r="12" spans="1:11" ht="15.75" customHeight="1" x14ac:dyDescent="0.25">
      <c r="A12" s="287" t="s">
        <v>3743</v>
      </c>
      <c r="B12" s="140">
        <v>6</v>
      </c>
      <c r="C12" s="140">
        <v>2</v>
      </c>
      <c r="D12" s="141">
        <v>0.33333333333333331</v>
      </c>
      <c r="E12" s="144">
        <v>2638484</v>
      </c>
      <c r="F12" s="25"/>
    </row>
    <row r="13" spans="1:11" ht="15.75" customHeight="1" x14ac:dyDescent="0.25">
      <c r="A13" s="287" t="s">
        <v>5052</v>
      </c>
      <c r="B13" s="140">
        <v>138</v>
      </c>
      <c r="C13" s="140">
        <v>76</v>
      </c>
      <c r="D13" s="141">
        <v>0.55072463768115942</v>
      </c>
      <c r="E13" s="144">
        <v>43669586.679999992</v>
      </c>
      <c r="F13" s="25"/>
    </row>
    <row r="14" spans="1:11" ht="15.75" customHeight="1" x14ac:dyDescent="0.25">
      <c r="A14" s="286" t="s">
        <v>612</v>
      </c>
      <c r="B14" s="11">
        <v>13</v>
      </c>
      <c r="C14" s="11">
        <v>7</v>
      </c>
      <c r="D14" s="1">
        <v>0.53846153846153844</v>
      </c>
      <c r="E14" s="142">
        <v>4072103.82</v>
      </c>
      <c r="F14" s="25"/>
    </row>
    <row r="15" spans="1:11" ht="15.75" customHeight="1" x14ac:dyDescent="0.25">
      <c r="A15" s="286" t="s">
        <v>5051</v>
      </c>
      <c r="B15" s="11">
        <v>21</v>
      </c>
      <c r="C15" s="11">
        <v>8</v>
      </c>
      <c r="D15" s="1">
        <v>0.38095238095238093</v>
      </c>
      <c r="E15" s="142">
        <v>6757914.0500000007</v>
      </c>
      <c r="F15" s="25"/>
    </row>
    <row r="16" spans="1:11" ht="15.75" customHeight="1" x14ac:dyDescent="0.25">
      <c r="A16" s="286" t="s">
        <v>5485</v>
      </c>
      <c r="B16" s="11">
        <v>24</v>
      </c>
      <c r="C16" s="11">
        <v>14</v>
      </c>
      <c r="D16" s="1">
        <v>0.58299999999999996</v>
      </c>
      <c r="E16" s="142">
        <v>11678375.92</v>
      </c>
      <c r="F16" s="25"/>
    </row>
    <row r="17" spans="1:8" ht="15.75" customHeight="1" x14ac:dyDescent="0.25">
      <c r="A17" s="286" t="s">
        <v>5124</v>
      </c>
      <c r="B17" s="11">
        <v>231</v>
      </c>
      <c r="C17" s="11">
        <v>69</v>
      </c>
      <c r="D17" s="1">
        <v>0.29899999999999999</v>
      </c>
      <c r="E17" s="142">
        <v>6634303.3335999995</v>
      </c>
      <c r="F17" s="25"/>
    </row>
    <row r="18" spans="1:8" ht="15.75" customHeight="1" x14ac:dyDescent="0.25">
      <c r="A18" s="286" t="s">
        <v>5053</v>
      </c>
      <c r="B18" s="11">
        <v>51</v>
      </c>
      <c r="C18" s="11">
        <v>15</v>
      </c>
      <c r="D18" s="14">
        <v>0.29411764705882354</v>
      </c>
      <c r="E18" s="143">
        <v>7299064.5</v>
      </c>
      <c r="F18" s="25"/>
    </row>
    <row r="19" spans="1:8" ht="15.75" customHeight="1" x14ac:dyDescent="0.25">
      <c r="A19" s="286" t="s">
        <v>1836</v>
      </c>
      <c r="B19" s="11">
        <v>1</v>
      </c>
      <c r="C19" s="11">
        <v>1</v>
      </c>
      <c r="D19" s="1">
        <v>1</v>
      </c>
      <c r="E19" s="142">
        <v>25000000</v>
      </c>
      <c r="F19" s="25"/>
    </row>
    <row r="20" spans="1:8" ht="15.75" customHeight="1" x14ac:dyDescent="0.25">
      <c r="A20" s="286" t="s">
        <v>5484</v>
      </c>
      <c r="B20" s="11">
        <v>22</v>
      </c>
      <c r="C20" s="11">
        <v>9</v>
      </c>
      <c r="D20" s="14">
        <v>0.40899999999999997</v>
      </c>
      <c r="E20" s="143">
        <v>108742325</v>
      </c>
      <c r="F20" s="25"/>
    </row>
    <row r="21" spans="1:8" ht="15.75" customHeight="1" x14ac:dyDescent="0.25">
      <c r="A21" s="286" t="s">
        <v>5036</v>
      </c>
      <c r="B21" s="11">
        <v>3758</v>
      </c>
      <c r="C21" s="11">
        <v>516</v>
      </c>
      <c r="D21" s="14">
        <v>0.1373070782331027</v>
      </c>
      <c r="E21" s="143">
        <v>419674972.92999983</v>
      </c>
      <c r="F21" s="25"/>
    </row>
    <row r="22" spans="1:8" ht="15.75" customHeight="1" x14ac:dyDescent="0.25">
      <c r="A22" s="287" t="s">
        <v>3765</v>
      </c>
      <c r="B22" s="11">
        <v>290</v>
      </c>
      <c r="C22" s="140">
        <v>70</v>
      </c>
      <c r="D22" s="141">
        <v>0.2413793103448276</v>
      </c>
      <c r="E22" s="144">
        <v>52091150</v>
      </c>
      <c r="F22" s="25"/>
      <c r="H22" s="25"/>
    </row>
    <row r="23" spans="1:8" ht="15.75" customHeight="1" x14ac:dyDescent="0.25">
      <c r="A23" s="288" t="s">
        <v>5049</v>
      </c>
      <c r="B23" s="105">
        <v>51</v>
      </c>
      <c r="C23" s="105">
        <v>13</v>
      </c>
      <c r="D23" s="107">
        <v>0.25490196078431371</v>
      </c>
      <c r="E23" s="150">
        <v>2278939</v>
      </c>
      <c r="F23" s="25"/>
    </row>
    <row r="24" spans="1:8" ht="15.75" customHeight="1" thickBot="1" x14ac:dyDescent="0.3">
      <c r="A24" s="411" t="s">
        <v>5535</v>
      </c>
      <c r="B24" s="412">
        <v>4</v>
      </c>
      <c r="C24" s="412">
        <v>2</v>
      </c>
      <c r="D24" s="413">
        <v>0.5</v>
      </c>
      <c r="E24" s="414">
        <v>3301585.5</v>
      </c>
      <c r="F24" s="25"/>
    </row>
    <row r="25" spans="1:8" ht="15.75" thickBot="1" x14ac:dyDescent="0.3">
      <c r="A25" s="289" t="s">
        <v>5066</v>
      </c>
      <c r="B25" s="136">
        <v>5847</v>
      </c>
      <c r="C25" s="136">
        <v>1030</v>
      </c>
      <c r="D25" s="407">
        <v>0.17615871387036086</v>
      </c>
      <c r="E25" s="408">
        <v>852149171.63359976</v>
      </c>
      <c r="F25" s="25"/>
    </row>
    <row r="26" spans="1:8" ht="15.75" thickBot="1" x14ac:dyDescent="0.3">
      <c r="A26" s="284" t="s">
        <v>5054</v>
      </c>
      <c r="B26" s="151"/>
      <c r="C26" s="148" t="s">
        <v>5035</v>
      </c>
      <c r="D26" s="151"/>
      <c r="E26" s="149" t="s">
        <v>5041</v>
      </c>
      <c r="F26" s="25"/>
    </row>
    <row r="27" spans="1:8" ht="15.75" customHeight="1" x14ac:dyDescent="0.25">
      <c r="A27" s="290" t="s">
        <v>5056</v>
      </c>
      <c r="B27" s="114"/>
      <c r="C27" s="110">
        <v>46</v>
      </c>
      <c r="D27" s="113"/>
      <c r="E27" s="147">
        <v>5700000.0000000009</v>
      </c>
      <c r="F27" s="25"/>
    </row>
    <row r="28" spans="1:8" ht="15.75" customHeight="1" x14ac:dyDescent="0.25">
      <c r="A28" s="291" t="s">
        <v>5057</v>
      </c>
      <c r="B28" s="34"/>
      <c r="C28" s="11">
        <v>25</v>
      </c>
      <c r="D28" s="35"/>
      <c r="E28" s="142">
        <v>30525924.399999999</v>
      </c>
      <c r="F28" s="25"/>
    </row>
    <row r="29" spans="1:8" ht="17.25" x14ac:dyDescent="0.25">
      <c r="A29" s="291" t="s">
        <v>5058</v>
      </c>
      <c r="B29" s="34"/>
      <c r="C29" s="11">
        <v>31</v>
      </c>
      <c r="D29" s="35"/>
      <c r="E29" s="142">
        <v>4415530</v>
      </c>
      <c r="F29" s="25"/>
    </row>
    <row r="30" spans="1:8" ht="32.25" x14ac:dyDescent="0.25">
      <c r="A30" s="291" t="s">
        <v>5072</v>
      </c>
      <c r="B30" s="34"/>
      <c r="C30" s="34"/>
      <c r="D30" s="34"/>
      <c r="E30" s="332">
        <v>50000</v>
      </c>
      <c r="F30" s="25"/>
    </row>
    <row r="31" spans="1:8" ht="17.25" x14ac:dyDescent="0.25">
      <c r="A31" s="292" t="s">
        <v>5077</v>
      </c>
      <c r="B31" s="34"/>
      <c r="C31" s="34"/>
      <c r="D31" s="34"/>
      <c r="E31" s="145">
        <v>300000</v>
      </c>
      <c r="F31" s="25"/>
    </row>
    <row r="32" spans="1:8" ht="18" thickBot="1" x14ac:dyDescent="0.3">
      <c r="A32" s="293" t="s">
        <v>5059</v>
      </c>
      <c r="B32" s="152"/>
      <c r="C32" s="152"/>
      <c r="D32" s="152"/>
      <c r="E32" s="153">
        <v>3000000</v>
      </c>
      <c r="F32" s="25"/>
    </row>
    <row r="33" spans="1:9" ht="15.75" thickBot="1" x14ac:dyDescent="0.3">
      <c r="A33" s="289" t="s">
        <v>5055</v>
      </c>
      <c r="B33" s="136"/>
      <c r="C33" s="406">
        <v>102</v>
      </c>
      <c r="D33" s="137"/>
      <c r="E33" s="408">
        <v>43991454.399999999</v>
      </c>
      <c r="F33" s="25"/>
    </row>
    <row r="34" spans="1:9" ht="15.75" thickBot="1" x14ac:dyDescent="0.3">
      <c r="A34" s="294" t="s">
        <v>5042</v>
      </c>
      <c r="B34" s="138"/>
      <c r="C34" s="409">
        <v>1132</v>
      </c>
      <c r="D34" s="146"/>
      <c r="E34" s="410">
        <v>896140626.03360009</v>
      </c>
      <c r="G34" s="25"/>
      <c r="H34" s="398"/>
      <c r="I34" s="25"/>
    </row>
    <row r="35" spans="1:9" x14ac:dyDescent="0.25">
      <c r="A35" s="61" t="s">
        <v>5050</v>
      </c>
    </row>
    <row r="36" spans="1:9" x14ac:dyDescent="0.25">
      <c r="A36" s="61" t="s">
        <v>5043</v>
      </c>
    </row>
    <row r="37" spans="1:9" x14ac:dyDescent="0.25">
      <c r="A37" s="17" t="s">
        <v>5044</v>
      </c>
    </row>
    <row r="38" spans="1:9" x14ac:dyDescent="0.25">
      <c r="A38" s="50" t="s">
        <v>5045</v>
      </c>
    </row>
    <row r="39" spans="1:9" x14ac:dyDescent="0.25">
      <c r="A39" s="50" t="s">
        <v>5073</v>
      </c>
    </row>
    <row r="40" spans="1:9" x14ac:dyDescent="0.25">
      <c r="A40" s="50" t="s">
        <v>5074</v>
      </c>
    </row>
    <row r="41" spans="1:9" x14ac:dyDescent="0.25">
      <c r="A41" s="139" t="s">
        <v>5075</v>
      </c>
    </row>
    <row r="42" spans="1:9" x14ac:dyDescent="0.25">
      <c r="A42" s="405"/>
      <c r="B42" s="400"/>
      <c r="C42" s="400"/>
      <c r="D42" s="400"/>
      <c r="E42" s="400"/>
      <c r="F42" s="400"/>
    </row>
    <row r="43" spans="1:9" x14ac:dyDescent="0.25">
      <c r="A43" s="8"/>
    </row>
    <row r="44" spans="1:9" x14ac:dyDescent="0.25">
      <c r="A44" s="8"/>
    </row>
    <row r="45" spans="1:9" x14ac:dyDescent="0.25">
      <c r="A45" s="8"/>
    </row>
    <row r="46" spans="1:9" x14ac:dyDescent="0.25">
      <c r="A46" s="8"/>
    </row>
    <row r="47" spans="1:9" x14ac:dyDescent="0.25">
      <c r="A47" s="8"/>
    </row>
    <row r="48" spans="1:9"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sheetData>
  <pageMargins left="0.25" right="0.25" top="0.75" bottom="0.75" header="0.3" footer="0.3"/>
  <pageSetup paperSize="9" scale="46"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R82"/>
  <sheetViews>
    <sheetView zoomScaleNormal="100" workbookViewId="0">
      <selection activeCell="H2" sqref="H2"/>
    </sheetView>
  </sheetViews>
  <sheetFormatPr defaultRowHeight="15" x14ac:dyDescent="0.25"/>
  <cols>
    <col min="1" max="1" width="52.85546875" style="17" customWidth="1"/>
    <col min="2" max="2" width="12" style="17" bestFit="1" customWidth="1"/>
    <col min="3" max="3" width="7.7109375" style="17" bestFit="1" customWidth="1"/>
    <col min="4" max="5" width="12.140625" style="17" bestFit="1" customWidth="1"/>
    <col min="6" max="6" width="12.7109375" style="17" bestFit="1" customWidth="1"/>
    <col min="7" max="7" width="9.140625" style="17"/>
    <col min="8" max="8" width="12.42578125" style="17" customWidth="1"/>
    <col min="9" max="9" width="12" style="17" bestFit="1" customWidth="1"/>
    <col min="10" max="10" width="9.140625" style="17"/>
    <col min="11" max="11" width="12" style="17" bestFit="1" customWidth="1"/>
    <col min="12" max="12" width="14.5703125" style="17" customWidth="1"/>
    <col min="13" max="14" width="12.140625" style="17" bestFit="1" customWidth="1"/>
    <col min="15" max="16" width="9.140625" style="17"/>
    <col min="17" max="17" width="12" style="17" bestFit="1" customWidth="1"/>
    <col min="18" max="18" width="12.140625" style="17" bestFit="1" customWidth="1"/>
    <col min="19" max="16384" width="9.140625" style="17"/>
  </cols>
  <sheetData>
    <row r="1" spans="1:18" ht="15.75" thickBot="1" x14ac:dyDescent="0.3">
      <c r="A1" s="20" t="s">
        <v>5087</v>
      </c>
      <c r="B1" s="21"/>
      <c r="C1" s="21"/>
      <c r="D1" s="19"/>
      <c r="E1" s="22"/>
      <c r="H1" s="20" t="s">
        <v>5088</v>
      </c>
      <c r="I1" s="19"/>
      <c r="J1" s="19"/>
      <c r="K1" s="19"/>
      <c r="L1" s="22"/>
    </row>
    <row r="2" spans="1:18" x14ac:dyDescent="0.25">
      <c r="A2" s="186" t="s">
        <v>5034</v>
      </c>
      <c r="B2" s="158" t="s">
        <v>5037</v>
      </c>
      <c r="C2" s="158" t="s">
        <v>5035</v>
      </c>
      <c r="D2" s="158" t="s">
        <v>3</v>
      </c>
      <c r="E2" s="159" t="s">
        <v>5041</v>
      </c>
      <c r="H2" s="157" t="s">
        <v>11</v>
      </c>
      <c r="I2" s="158" t="s">
        <v>5037</v>
      </c>
      <c r="J2" s="158" t="s">
        <v>5035</v>
      </c>
      <c r="K2" s="158" t="s">
        <v>3</v>
      </c>
      <c r="L2" s="159" t="s">
        <v>5041</v>
      </c>
    </row>
    <row r="3" spans="1:18" x14ac:dyDescent="0.25">
      <c r="A3" s="187" t="s">
        <v>1068</v>
      </c>
      <c r="B3" s="184">
        <v>15</v>
      </c>
      <c r="C3" s="184">
        <v>2</v>
      </c>
      <c r="D3" s="173">
        <v>0.13333333333333333</v>
      </c>
      <c r="E3" s="188">
        <v>1260008</v>
      </c>
      <c r="H3" s="160" t="s">
        <v>183</v>
      </c>
      <c r="I3" s="155">
        <v>135</v>
      </c>
      <c r="J3" s="11">
        <v>18</v>
      </c>
      <c r="K3" s="115">
        <v>0.13333333333333333</v>
      </c>
      <c r="L3" s="142">
        <v>12542530.75</v>
      </c>
      <c r="M3" s="25"/>
      <c r="N3" s="396"/>
      <c r="R3" s="25"/>
    </row>
    <row r="4" spans="1:18" x14ac:dyDescent="0.25">
      <c r="A4" s="187" t="s">
        <v>206</v>
      </c>
      <c r="B4" s="184">
        <v>21</v>
      </c>
      <c r="C4" s="184">
        <v>3</v>
      </c>
      <c r="D4" s="173">
        <v>0.14285714285714285</v>
      </c>
      <c r="E4" s="188">
        <v>1671168.45</v>
      </c>
      <c r="H4" s="160" t="s">
        <v>36</v>
      </c>
      <c r="I4" s="155">
        <v>1684</v>
      </c>
      <c r="J4" s="11">
        <v>289</v>
      </c>
      <c r="K4" s="115">
        <v>0.17161520190023752</v>
      </c>
      <c r="L4" s="142">
        <v>225670613.11680001</v>
      </c>
      <c r="M4" s="425"/>
      <c r="N4" s="396"/>
      <c r="R4" s="25"/>
    </row>
    <row r="5" spans="1:18" x14ac:dyDescent="0.25">
      <c r="A5" s="187" t="s">
        <v>182</v>
      </c>
      <c r="B5" s="184">
        <v>114</v>
      </c>
      <c r="C5" s="184">
        <v>16</v>
      </c>
      <c r="D5" s="173">
        <v>0.14035087719298245</v>
      </c>
      <c r="E5" s="188">
        <v>11016190.9</v>
      </c>
      <c r="H5" s="183" t="s">
        <v>86</v>
      </c>
      <c r="I5" s="182">
        <v>44</v>
      </c>
      <c r="J5" s="47">
        <v>16</v>
      </c>
      <c r="K5" s="14">
        <v>0.36363636363636365</v>
      </c>
      <c r="L5" s="143">
        <v>12935488.499999998</v>
      </c>
      <c r="M5" s="25"/>
      <c r="N5" s="396"/>
      <c r="R5" s="25"/>
    </row>
    <row r="6" spans="1:18" x14ac:dyDescent="0.25">
      <c r="A6" s="187" t="s">
        <v>150</v>
      </c>
      <c r="B6" s="184">
        <v>131</v>
      </c>
      <c r="C6" s="184">
        <v>14</v>
      </c>
      <c r="D6" s="173">
        <v>0.10687022900763359</v>
      </c>
      <c r="E6" s="188">
        <v>8541758.4949999992</v>
      </c>
      <c r="H6" s="160" t="s">
        <v>74</v>
      </c>
      <c r="I6" s="155">
        <v>856</v>
      </c>
      <c r="J6" s="11">
        <v>156</v>
      </c>
      <c r="K6" s="115">
        <v>0.1822429906542056</v>
      </c>
      <c r="L6" s="142">
        <v>128581663.3125</v>
      </c>
      <c r="M6" s="25"/>
      <c r="N6" s="396"/>
      <c r="R6" s="25"/>
    </row>
    <row r="7" spans="1:18" x14ac:dyDescent="0.25">
      <c r="A7" s="187" t="s">
        <v>3730</v>
      </c>
      <c r="B7" s="184">
        <v>3</v>
      </c>
      <c r="C7" s="184"/>
      <c r="D7" s="184"/>
      <c r="E7" s="188"/>
      <c r="H7" s="160" t="s">
        <v>199</v>
      </c>
      <c r="I7" s="155">
        <v>494</v>
      </c>
      <c r="J7" s="11">
        <v>67</v>
      </c>
      <c r="K7" s="115">
        <v>0.13562753036437247</v>
      </c>
      <c r="L7" s="142">
        <v>46219868.8367</v>
      </c>
      <c r="M7" s="426"/>
      <c r="N7" s="396"/>
    </row>
    <row r="8" spans="1:18" x14ac:dyDescent="0.25">
      <c r="A8" s="187" t="s">
        <v>812</v>
      </c>
      <c r="B8" s="184">
        <v>12</v>
      </c>
      <c r="C8" s="184">
        <v>2</v>
      </c>
      <c r="D8" s="173">
        <v>0.16666666666666666</v>
      </c>
      <c r="E8" s="188">
        <v>11989944.9</v>
      </c>
      <c r="H8" s="160" t="s">
        <v>200</v>
      </c>
      <c r="I8" s="155">
        <v>91</v>
      </c>
      <c r="J8" s="11">
        <v>12</v>
      </c>
      <c r="K8" s="115">
        <v>0.13186813186813187</v>
      </c>
      <c r="L8" s="142">
        <v>6419283.3999999994</v>
      </c>
      <c r="M8" s="25"/>
      <c r="N8" s="396"/>
      <c r="R8" s="25"/>
    </row>
    <row r="9" spans="1:18" x14ac:dyDescent="0.25">
      <c r="A9" s="187" t="s">
        <v>193</v>
      </c>
      <c r="B9" s="184">
        <v>10</v>
      </c>
      <c r="C9" s="184">
        <v>3</v>
      </c>
      <c r="D9" s="173">
        <v>0.3</v>
      </c>
      <c r="E9" s="188">
        <v>2826924.5</v>
      </c>
      <c r="H9" s="160" t="s">
        <v>23</v>
      </c>
      <c r="I9" s="155">
        <v>2192</v>
      </c>
      <c r="J9" s="11">
        <v>429</v>
      </c>
      <c r="K9" s="115">
        <v>0.19571167883211679</v>
      </c>
      <c r="L9" s="142">
        <v>382430333.4842999</v>
      </c>
      <c r="M9" s="25"/>
      <c r="N9" s="396"/>
    </row>
    <row r="10" spans="1:18" x14ac:dyDescent="0.25">
      <c r="A10" s="187" t="s">
        <v>1021</v>
      </c>
      <c r="B10" s="184">
        <v>38</v>
      </c>
      <c r="C10" s="184">
        <v>3</v>
      </c>
      <c r="D10" s="173">
        <v>7.8947368421052627E-2</v>
      </c>
      <c r="E10" s="188">
        <v>1438705</v>
      </c>
      <c r="H10" s="160" t="s">
        <v>201</v>
      </c>
      <c r="I10" s="155">
        <v>351</v>
      </c>
      <c r="J10" s="11">
        <v>43</v>
      </c>
      <c r="K10" s="115">
        <v>0.12250712250712251</v>
      </c>
      <c r="L10" s="142">
        <v>37349390.233300008</v>
      </c>
      <c r="M10" s="25"/>
      <c r="N10" s="396"/>
      <c r="R10" s="25"/>
    </row>
    <row r="11" spans="1:18" ht="15.75" thickBot="1" x14ac:dyDescent="0.3">
      <c r="A11" s="187" t="s">
        <v>1889</v>
      </c>
      <c r="B11" s="184">
        <v>9</v>
      </c>
      <c r="C11" s="184">
        <v>1</v>
      </c>
      <c r="D11" s="173">
        <v>0.1111111111111111</v>
      </c>
      <c r="E11" s="188">
        <v>314644</v>
      </c>
      <c r="H11" s="164" t="s">
        <v>14</v>
      </c>
      <c r="I11" s="161">
        <v>5847</v>
      </c>
      <c r="J11" s="161">
        <v>1030</v>
      </c>
      <c r="K11" s="162">
        <v>0.17615871387036086</v>
      </c>
      <c r="L11" s="163">
        <v>852149171.63359988</v>
      </c>
    </row>
    <row r="12" spans="1:18" x14ac:dyDescent="0.25">
      <c r="A12" s="187" t="s">
        <v>1203</v>
      </c>
      <c r="B12" s="184">
        <v>28</v>
      </c>
      <c r="C12" s="184">
        <v>7</v>
      </c>
      <c r="D12" s="173">
        <v>0.25</v>
      </c>
      <c r="E12" s="188">
        <v>2955206.5</v>
      </c>
      <c r="R12" s="25"/>
    </row>
    <row r="13" spans="1:18" x14ac:dyDescent="0.25">
      <c r="A13" s="187" t="s">
        <v>3757</v>
      </c>
      <c r="B13" s="184">
        <v>1</v>
      </c>
      <c r="C13" s="184"/>
      <c r="D13" s="184"/>
      <c r="E13" s="188"/>
    </row>
    <row r="14" spans="1:18" x14ac:dyDescent="0.25">
      <c r="A14" s="187" t="s">
        <v>3758</v>
      </c>
      <c r="B14" s="184">
        <v>3</v>
      </c>
      <c r="C14" s="184"/>
      <c r="D14" s="184"/>
      <c r="E14" s="188"/>
    </row>
    <row r="15" spans="1:18" ht="30" x14ac:dyDescent="0.25">
      <c r="A15" s="187" t="s">
        <v>604</v>
      </c>
      <c r="B15" s="184">
        <v>13</v>
      </c>
      <c r="C15" s="184"/>
      <c r="D15" s="184"/>
      <c r="E15" s="188"/>
    </row>
    <row r="16" spans="1:18" x14ac:dyDescent="0.25">
      <c r="A16" s="187" t="s">
        <v>207</v>
      </c>
      <c r="B16" s="184">
        <v>59</v>
      </c>
      <c r="C16" s="184">
        <v>8</v>
      </c>
      <c r="D16" s="173">
        <v>0.13559322033898305</v>
      </c>
      <c r="E16" s="188">
        <v>6124630.0999999996</v>
      </c>
      <c r="R16" s="25"/>
    </row>
    <row r="17" spans="1:18" x14ac:dyDescent="0.25">
      <c r="A17" s="187" t="s">
        <v>203</v>
      </c>
      <c r="B17" s="184">
        <v>62</v>
      </c>
      <c r="C17" s="184">
        <v>11</v>
      </c>
      <c r="D17" s="173">
        <v>0.17741935483870969</v>
      </c>
      <c r="E17" s="188">
        <v>7082233.2000000002</v>
      </c>
      <c r="R17" s="25"/>
    </row>
    <row r="18" spans="1:18" x14ac:dyDescent="0.25">
      <c r="A18" s="187" t="s">
        <v>208</v>
      </c>
      <c r="B18" s="184">
        <v>20</v>
      </c>
      <c r="C18" s="184">
        <v>3</v>
      </c>
      <c r="D18" s="173">
        <v>0.15</v>
      </c>
      <c r="E18" s="188">
        <v>1584367.15</v>
      </c>
      <c r="F18" s="25"/>
    </row>
    <row r="19" spans="1:18" x14ac:dyDescent="0.25">
      <c r="A19" s="187" t="s">
        <v>300</v>
      </c>
      <c r="B19" s="184">
        <v>103</v>
      </c>
      <c r="C19" s="184">
        <v>10</v>
      </c>
      <c r="D19" s="173">
        <v>9.7087378640776698E-2</v>
      </c>
      <c r="E19" s="188">
        <v>6499564.2000000002</v>
      </c>
      <c r="R19" s="25"/>
    </row>
    <row r="20" spans="1:18" x14ac:dyDescent="0.25">
      <c r="A20" s="187" t="s">
        <v>690</v>
      </c>
      <c r="B20" s="184">
        <v>101</v>
      </c>
      <c r="C20" s="184">
        <v>18</v>
      </c>
      <c r="D20" s="173">
        <v>0.17821782178217821</v>
      </c>
      <c r="E20" s="188">
        <v>20305566.600000001</v>
      </c>
      <c r="R20" s="25"/>
    </row>
    <row r="21" spans="1:18" x14ac:dyDescent="0.25">
      <c r="A21" s="187" t="s">
        <v>209</v>
      </c>
      <c r="B21" s="184">
        <v>92</v>
      </c>
      <c r="C21" s="184">
        <v>12</v>
      </c>
      <c r="D21" s="173">
        <v>0.13043478260869565</v>
      </c>
      <c r="E21" s="188">
        <v>7887145.8499999996</v>
      </c>
      <c r="R21" s="25"/>
    </row>
    <row r="22" spans="1:18" x14ac:dyDescent="0.25">
      <c r="A22" s="187" t="s">
        <v>3759</v>
      </c>
      <c r="B22" s="184">
        <v>1</v>
      </c>
      <c r="C22" s="184"/>
      <c r="D22" s="184"/>
      <c r="E22" s="188"/>
    </row>
    <row r="23" spans="1:18" x14ac:dyDescent="0.25">
      <c r="A23" s="187" t="s">
        <v>3711</v>
      </c>
      <c r="B23" s="184">
        <v>7</v>
      </c>
      <c r="C23" s="184">
        <v>1</v>
      </c>
      <c r="D23" s="334">
        <v>0.14285714285714285</v>
      </c>
      <c r="E23" s="188">
        <v>71636</v>
      </c>
      <c r="R23" s="25"/>
    </row>
    <row r="24" spans="1:18" x14ac:dyDescent="0.25">
      <c r="A24" s="187" t="s">
        <v>625</v>
      </c>
      <c r="B24" s="184">
        <v>30</v>
      </c>
      <c r="C24" s="184">
        <v>4</v>
      </c>
      <c r="D24" s="173">
        <v>0.13333333333333333</v>
      </c>
      <c r="E24" s="188">
        <v>2336176.9500000002</v>
      </c>
    </row>
    <row r="25" spans="1:18" x14ac:dyDescent="0.25">
      <c r="A25" s="187" t="s">
        <v>751</v>
      </c>
      <c r="B25" s="184">
        <v>71</v>
      </c>
      <c r="C25" s="184">
        <v>13</v>
      </c>
      <c r="D25" s="173">
        <v>0.18309859154929578</v>
      </c>
      <c r="E25" s="188">
        <v>6469171.0999999996</v>
      </c>
      <c r="R25" s="25"/>
    </row>
    <row r="26" spans="1:18" ht="30" x14ac:dyDescent="0.25">
      <c r="A26" s="187" t="s">
        <v>1541</v>
      </c>
      <c r="B26" s="184">
        <v>29</v>
      </c>
      <c r="C26" s="184">
        <v>8</v>
      </c>
      <c r="D26" s="173">
        <v>0.27586206896551724</v>
      </c>
      <c r="E26" s="188">
        <v>5462321.0499999998</v>
      </c>
      <c r="R26" s="25"/>
    </row>
    <row r="27" spans="1:18" x14ac:dyDescent="0.25">
      <c r="A27" s="187" t="s">
        <v>65</v>
      </c>
      <c r="B27" s="184">
        <v>68</v>
      </c>
      <c r="C27" s="184">
        <v>12</v>
      </c>
      <c r="D27" s="173">
        <v>0.17647058823529413</v>
      </c>
      <c r="E27" s="188">
        <v>12716166.199999999</v>
      </c>
      <c r="R27" s="25"/>
    </row>
    <row r="28" spans="1:18" x14ac:dyDescent="0.25">
      <c r="A28" s="187" t="s">
        <v>3722</v>
      </c>
      <c r="B28" s="184">
        <v>13</v>
      </c>
      <c r="C28" s="184"/>
      <c r="D28" s="184"/>
      <c r="E28" s="188"/>
      <c r="R28" s="25"/>
    </row>
    <row r="29" spans="1:18" x14ac:dyDescent="0.25">
      <c r="A29" s="189" t="s">
        <v>85</v>
      </c>
      <c r="B29" s="184">
        <v>43</v>
      </c>
      <c r="C29" s="184">
        <v>16</v>
      </c>
      <c r="D29" s="173">
        <v>0.37209302325581395</v>
      </c>
      <c r="E29" s="188">
        <v>12935488.5</v>
      </c>
      <c r="R29" s="25"/>
    </row>
    <row r="30" spans="1:18" x14ac:dyDescent="0.25">
      <c r="A30" s="187" t="s">
        <v>3760</v>
      </c>
      <c r="B30" s="184">
        <v>3</v>
      </c>
      <c r="C30" s="184"/>
      <c r="D30" s="184"/>
      <c r="E30" s="188"/>
    </row>
    <row r="31" spans="1:18" x14ac:dyDescent="0.25">
      <c r="A31" s="187" t="s">
        <v>111</v>
      </c>
      <c r="B31" s="184">
        <v>657</v>
      </c>
      <c r="C31" s="184">
        <v>127</v>
      </c>
      <c r="D31" s="173">
        <v>0.19330289193302891</v>
      </c>
      <c r="E31" s="188">
        <v>86964304.800100029</v>
      </c>
      <c r="R31" s="25"/>
    </row>
    <row r="32" spans="1:18" x14ac:dyDescent="0.25">
      <c r="A32" s="187" t="s">
        <v>116</v>
      </c>
      <c r="B32" s="184">
        <v>154</v>
      </c>
      <c r="C32" s="184">
        <v>36</v>
      </c>
      <c r="D32" s="173">
        <v>0.23376623376623376</v>
      </c>
      <c r="E32" s="188">
        <v>52229253.374199994</v>
      </c>
      <c r="R32" s="25"/>
    </row>
    <row r="33" spans="1:18" x14ac:dyDescent="0.25">
      <c r="A33" s="187" t="s">
        <v>3715</v>
      </c>
      <c r="B33" s="184">
        <v>14</v>
      </c>
      <c r="C33" s="184"/>
      <c r="D33" s="184"/>
      <c r="E33" s="188"/>
    </row>
    <row r="34" spans="1:18" x14ac:dyDescent="0.25">
      <c r="A34" s="187" t="s">
        <v>5487</v>
      </c>
      <c r="B34" s="184">
        <v>1</v>
      </c>
      <c r="C34" s="184"/>
      <c r="D34" s="184"/>
      <c r="E34" s="188"/>
    </row>
    <row r="35" spans="1:18" x14ac:dyDescent="0.25">
      <c r="A35" s="187" t="s">
        <v>1770</v>
      </c>
      <c r="B35" s="184">
        <v>1</v>
      </c>
      <c r="C35" s="184">
        <v>1</v>
      </c>
      <c r="D35" s="173">
        <v>1</v>
      </c>
      <c r="E35" s="188">
        <v>420692.1</v>
      </c>
    </row>
    <row r="36" spans="1:18" x14ac:dyDescent="0.25">
      <c r="A36" s="187" t="s">
        <v>73</v>
      </c>
      <c r="B36" s="184">
        <v>133</v>
      </c>
      <c r="C36" s="184">
        <v>37</v>
      </c>
      <c r="D36" s="173">
        <v>0.2781954887218045</v>
      </c>
      <c r="E36" s="188">
        <v>35936119.722499996</v>
      </c>
      <c r="R36" s="25"/>
    </row>
    <row r="37" spans="1:18" x14ac:dyDescent="0.25">
      <c r="A37" s="187" t="s">
        <v>210</v>
      </c>
      <c r="B37" s="184">
        <v>105</v>
      </c>
      <c r="C37" s="184">
        <v>6</v>
      </c>
      <c r="D37" s="173">
        <v>5.7142857142857141E-2</v>
      </c>
      <c r="E37" s="188">
        <v>4018377.3200000003</v>
      </c>
      <c r="R37" s="25"/>
    </row>
    <row r="38" spans="1:18" x14ac:dyDescent="0.25">
      <c r="A38" s="187" t="s">
        <v>742</v>
      </c>
      <c r="B38" s="184">
        <v>27</v>
      </c>
      <c r="C38" s="184">
        <v>4</v>
      </c>
      <c r="D38" s="173">
        <v>0.14814814814814814</v>
      </c>
      <c r="E38" s="188">
        <v>1606599</v>
      </c>
    </row>
    <row r="39" spans="1:18" x14ac:dyDescent="0.25">
      <c r="A39" s="187" t="s">
        <v>5488</v>
      </c>
      <c r="B39" s="184">
        <v>1</v>
      </c>
      <c r="C39" s="184"/>
      <c r="D39" s="184"/>
      <c r="E39" s="188"/>
    </row>
    <row r="40" spans="1:18" ht="30" x14ac:dyDescent="0.25">
      <c r="A40" s="187" t="s">
        <v>950</v>
      </c>
      <c r="B40" s="184">
        <v>4</v>
      </c>
      <c r="C40" s="184">
        <v>1</v>
      </c>
      <c r="D40" s="173">
        <v>0.25</v>
      </c>
      <c r="E40" s="188">
        <v>370983</v>
      </c>
    </row>
    <row r="41" spans="1:18" ht="30" x14ac:dyDescent="0.25">
      <c r="A41" s="187" t="s">
        <v>211</v>
      </c>
      <c r="B41" s="184">
        <v>32</v>
      </c>
      <c r="C41" s="184">
        <v>7</v>
      </c>
      <c r="D41" s="173">
        <v>0.21875</v>
      </c>
      <c r="E41" s="188">
        <v>6818474.9666999998</v>
      </c>
      <c r="R41" s="25"/>
    </row>
    <row r="42" spans="1:18" x14ac:dyDescent="0.25">
      <c r="A42" s="187" t="s">
        <v>3761</v>
      </c>
      <c r="B42" s="184">
        <v>1</v>
      </c>
      <c r="C42" s="184"/>
      <c r="D42" s="184"/>
      <c r="E42" s="188"/>
    </row>
    <row r="43" spans="1:18" x14ac:dyDescent="0.25">
      <c r="A43" s="187" t="s">
        <v>605</v>
      </c>
      <c r="B43" s="184">
        <v>41</v>
      </c>
      <c r="C43" s="184">
        <v>6</v>
      </c>
      <c r="D43" s="173">
        <v>0.14634146341463414</v>
      </c>
      <c r="E43" s="188">
        <v>3351817.5</v>
      </c>
      <c r="R43" s="25"/>
    </row>
    <row r="44" spans="1:18" x14ac:dyDescent="0.25">
      <c r="A44" s="187" t="s">
        <v>212</v>
      </c>
      <c r="B44" s="184">
        <v>13</v>
      </c>
      <c r="C44" s="184">
        <v>2</v>
      </c>
      <c r="D44" s="173">
        <v>0.15384615384615385</v>
      </c>
      <c r="E44" s="188">
        <v>1750570.2</v>
      </c>
    </row>
    <row r="45" spans="1:18" x14ac:dyDescent="0.25">
      <c r="A45" s="187" t="s">
        <v>620</v>
      </c>
      <c r="B45" s="184">
        <v>2</v>
      </c>
      <c r="C45" s="184">
        <v>1</v>
      </c>
      <c r="D45" s="173">
        <v>0.5</v>
      </c>
      <c r="E45" s="188">
        <v>419180</v>
      </c>
    </row>
    <row r="46" spans="1:18" x14ac:dyDescent="0.25">
      <c r="A46" s="187" t="s">
        <v>3753</v>
      </c>
      <c r="B46" s="184">
        <v>3</v>
      </c>
      <c r="C46" s="184"/>
      <c r="D46" s="184"/>
      <c r="E46" s="188"/>
    </row>
    <row r="47" spans="1:18" x14ac:dyDescent="0.25">
      <c r="A47" s="187" t="s">
        <v>95</v>
      </c>
      <c r="B47" s="184">
        <v>9</v>
      </c>
      <c r="C47" s="184">
        <v>3</v>
      </c>
      <c r="D47" s="173">
        <v>0.33333333333333331</v>
      </c>
      <c r="E47" s="188">
        <v>2727156.8</v>
      </c>
      <c r="R47" s="25"/>
    </row>
    <row r="48" spans="1:18" x14ac:dyDescent="0.25">
      <c r="A48" s="187" t="s">
        <v>3762</v>
      </c>
      <c r="B48" s="184">
        <v>1</v>
      </c>
      <c r="C48" s="184"/>
      <c r="D48" s="184"/>
      <c r="E48" s="188"/>
    </row>
    <row r="49" spans="1:18" x14ac:dyDescent="0.25">
      <c r="A49" s="187" t="s">
        <v>213</v>
      </c>
      <c r="B49" s="184">
        <v>255</v>
      </c>
      <c r="C49" s="184">
        <v>34</v>
      </c>
      <c r="D49" s="173">
        <v>0.13333333333333333</v>
      </c>
      <c r="E49" s="188">
        <v>22982820.399999999</v>
      </c>
      <c r="R49" s="25"/>
    </row>
    <row r="50" spans="1:18" x14ac:dyDescent="0.25">
      <c r="A50" t="s">
        <v>5489</v>
      </c>
      <c r="B50" s="184">
        <v>7</v>
      </c>
      <c r="C50" s="184"/>
      <c r="D50" s="184"/>
      <c r="E50" s="188"/>
    </row>
    <row r="51" spans="1:18" x14ac:dyDescent="0.25">
      <c r="A51" s="187" t="s">
        <v>1499</v>
      </c>
      <c r="B51" s="184">
        <v>8</v>
      </c>
      <c r="C51" s="184">
        <v>2</v>
      </c>
      <c r="D51" s="173">
        <v>0.25</v>
      </c>
      <c r="E51" s="188">
        <v>1526339.85</v>
      </c>
    </row>
    <row r="52" spans="1:18" x14ac:dyDescent="0.25">
      <c r="A52" s="187" t="s">
        <v>22</v>
      </c>
      <c r="B52" s="184">
        <v>765</v>
      </c>
      <c r="C52" s="184">
        <v>165</v>
      </c>
      <c r="D52" s="173">
        <v>0.21568627450980393</v>
      </c>
      <c r="E52" s="188">
        <v>142213583.04500005</v>
      </c>
      <c r="R52" s="25"/>
    </row>
    <row r="53" spans="1:18" x14ac:dyDescent="0.25">
      <c r="A53" s="187" t="s">
        <v>3754</v>
      </c>
      <c r="B53" s="184">
        <v>3</v>
      </c>
      <c r="C53" s="184"/>
      <c r="D53" s="184"/>
      <c r="E53" s="188"/>
      <c r="F53" s="25"/>
    </row>
    <row r="54" spans="1:18" x14ac:dyDescent="0.25">
      <c r="A54" s="187" t="s">
        <v>47</v>
      </c>
      <c r="B54" s="184">
        <v>451</v>
      </c>
      <c r="C54" s="184">
        <v>71</v>
      </c>
      <c r="D54" s="173">
        <v>0.1574279379157428</v>
      </c>
      <c r="E54" s="188">
        <v>60688407.386700004</v>
      </c>
      <c r="J54" s="424"/>
      <c r="R54" s="25"/>
    </row>
    <row r="55" spans="1:18" x14ac:dyDescent="0.25">
      <c r="A55" s="187" t="s">
        <v>35</v>
      </c>
      <c r="B55" s="184">
        <v>172</v>
      </c>
      <c r="C55" s="184">
        <v>32</v>
      </c>
      <c r="D55" s="173">
        <v>0.18604651162790697</v>
      </c>
      <c r="E55" s="188">
        <v>22467237.650000002</v>
      </c>
      <c r="R55" s="25"/>
    </row>
    <row r="56" spans="1:18" x14ac:dyDescent="0.25">
      <c r="A56" s="187" t="s">
        <v>3751</v>
      </c>
      <c r="B56" s="166">
        <v>5</v>
      </c>
      <c r="C56" s="184"/>
      <c r="D56" s="184"/>
      <c r="E56" s="190"/>
    </row>
    <row r="57" spans="1:18" x14ac:dyDescent="0.25">
      <c r="A57" s="187" t="s">
        <v>214</v>
      </c>
      <c r="B57" s="184">
        <v>456</v>
      </c>
      <c r="C57" s="184">
        <v>92</v>
      </c>
      <c r="D57" s="173">
        <v>0.20175438596491227</v>
      </c>
      <c r="E57" s="188">
        <v>65232190.369999997</v>
      </c>
      <c r="R57" s="25"/>
    </row>
    <row r="58" spans="1:18" x14ac:dyDescent="0.25">
      <c r="A58" s="187" t="s">
        <v>204</v>
      </c>
      <c r="B58" s="184">
        <v>103</v>
      </c>
      <c r="C58" s="184">
        <v>16</v>
      </c>
      <c r="D58" s="173">
        <v>0.1553398058252427</v>
      </c>
      <c r="E58" s="188">
        <v>9919009.2699999996</v>
      </c>
      <c r="R58" s="25"/>
    </row>
    <row r="59" spans="1:18" x14ac:dyDescent="0.25">
      <c r="A59" s="187" t="s">
        <v>3763</v>
      </c>
      <c r="B59" s="166">
        <v>3</v>
      </c>
      <c r="C59" s="185"/>
      <c r="D59" s="184"/>
      <c r="E59" s="191"/>
    </row>
    <row r="60" spans="1:18" x14ac:dyDescent="0.25">
      <c r="A60" s="187" t="s">
        <v>205</v>
      </c>
      <c r="B60" s="184">
        <v>639</v>
      </c>
      <c r="C60" s="184">
        <v>119</v>
      </c>
      <c r="D60" s="173">
        <v>0.18622848200312989</v>
      </c>
      <c r="E60" s="188">
        <v>86313608.980100021</v>
      </c>
      <c r="R60" s="25"/>
    </row>
    <row r="61" spans="1:18" x14ac:dyDescent="0.25">
      <c r="A61" s="187" t="s">
        <v>215</v>
      </c>
      <c r="B61" s="184">
        <v>91</v>
      </c>
      <c r="C61" s="184">
        <v>12</v>
      </c>
      <c r="D61" s="173">
        <v>0.13186813186813187</v>
      </c>
      <c r="E61" s="188">
        <v>6419283.4000000004</v>
      </c>
      <c r="R61" s="25"/>
    </row>
    <row r="62" spans="1:18" x14ac:dyDescent="0.25">
      <c r="A62" s="187" t="s">
        <v>310</v>
      </c>
      <c r="B62" s="184">
        <v>36</v>
      </c>
      <c r="C62" s="184">
        <v>6</v>
      </c>
      <c r="D62" s="173">
        <v>0.16666666666666666</v>
      </c>
      <c r="E62" s="188">
        <v>2832165.9</v>
      </c>
      <c r="R62" s="25"/>
    </row>
    <row r="63" spans="1:18" x14ac:dyDescent="0.25">
      <c r="A63" s="187" t="s">
        <v>3752</v>
      </c>
      <c r="B63" s="184">
        <v>9</v>
      </c>
      <c r="C63" s="184">
        <v>1</v>
      </c>
      <c r="D63" s="173">
        <v>0.1111111111111111</v>
      </c>
      <c r="E63" s="188">
        <v>496081.2</v>
      </c>
      <c r="R63" s="25"/>
    </row>
    <row r="64" spans="1:18" x14ac:dyDescent="0.25">
      <c r="A64" s="187" t="s">
        <v>216</v>
      </c>
      <c r="B64" s="184">
        <v>253</v>
      </c>
      <c r="C64" s="184">
        <v>32</v>
      </c>
      <c r="D64" s="173">
        <v>0.12648221343873517</v>
      </c>
      <c r="E64" s="188">
        <v>29640392.983299997</v>
      </c>
      <c r="R64" s="25"/>
    </row>
    <row r="65" spans="1:18" x14ac:dyDescent="0.25">
      <c r="A65" s="187" t="s">
        <v>317</v>
      </c>
      <c r="B65" s="184">
        <v>48</v>
      </c>
      <c r="C65" s="184">
        <v>7</v>
      </c>
      <c r="D65" s="173">
        <v>0.14583333333333334</v>
      </c>
      <c r="E65" s="188">
        <v>5347676.55</v>
      </c>
      <c r="R65" s="25"/>
    </row>
    <row r="66" spans="1:18" x14ac:dyDescent="0.25">
      <c r="A66" s="187" t="s">
        <v>217</v>
      </c>
      <c r="B66" s="166">
        <v>51</v>
      </c>
      <c r="C66" s="185">
        <v>6</v>
      </c>
      <c r="D66" s="173">
        <v>0.11764705882352941</v>
      </c>
      <c r="E66" s="191">
        <v>3268685</v>
      </c>
    </row>
    <row r="67" spans="1:18" x14ac:dyDescent="0.25">
      <c r="A67" s="187" t="s">
        <v>641</v>
      </c>
      <c r="B67" s="184">
        <v>21</v>
      </c>
      <c r="C67" s="184">
        <v>5</v>
      </c>
      <c r="D67" s="173">
        <v>0.23809523809523808</v>
      </c>
      <c r="E67" s="188">
        <v>3794188.5</v>
      </c>
      <c r="R67" s="25"/>
    </row>
    <row r="68" spans="1:18" x14ac:dyDescent="0.25">
      <c r="A68" s="187" t="s">
        <v>1524</v>
      </c>
      <c r="B68" s="166">
        <v>10</v>
      </c>
      <c r="C68" s="185">
        <v>1</v>
      </c>
      <c r="D68" s="173">
        <v>0.1</v>
      </c>
      <c r="E68" s="191">
        <v>587143.4</v>
      </c>
    </row>
    <row r="69" spans="1:18" x14ac:dyDescent="0.25">
      <c r="A69" s="187" t="s">
        <v>653</v>
      </c>
      <c r="B69" s="184">
        <v>162</v>
      </c>
      <c r="C69" s="184">
        <v>31</v>
      </c>
      <c r="D69" s="173">
        <v>0.19135802469135801</v>
      </c>
      <c r="E69" s="188">
        <v>60317811.32</v>
      </c>
      <c r="R69" s="25"/>
    </row>
    <row r="70" spans="1:18" ht="15.75" thickBot="1" x14ac:dyDescent="0.3">
      <c r="A70" s="164" t="s">
        <v>14</v>
      </c>
      <c r="B70" s="161">
        <v>5847</v>
      </c>
      <c r="C70" s="161">
        <v>1030</v>
      </c>
      <c r="D70" s="192">
        <v>0.17615871387036086</v>
      </c>
      <c r="E70" s="333">
        <v>852149171.63360012</v>
      </c>
    </row>
    <row r="71" spans="1:18" x14ac:dyDescent="0.25">
      <c r="D71" s="25"/>
    </row>
    <row r="72" spans="1:18" x14ac:dyDescent="0.25">
      <c r="D72" s="25"/>
    </row>
    <row r="73" spans="1:18" x14ac:dyDescent="0.25">
      <c r="D73" s="25"/>
    </row>
    <row r="74" spans="1:18" x14ac:dyDescent="0.25">
      <c r="D74" s="25"/>
    </row>
    <row r="75" spans="1:18" x14ac:dyDescent="0.25">
      <c r="D75" s="25"/>
    </row>
    <row r="76" spans="1:18" x14ac:dyDescent="0.25">
      <c r="D76" s="25"/>
    </row>
    <row r="77" spans="1:18" x14ac:dyDescent="0.25">
      <c r="D77" s="25"/>
    </row>
    <row r="78" spans="1:18" x14ac:dyDescent="0.25">
      <c r="D78" s="25"/>
    </row>
    <row r="79" spans="1:18" x14ac:dyDescent="0.25">
      <c r="D79" s="25"/>
    </row>
    <row r="80" spans="1:18" x14ac:dyDescent="0.25">
      <c r="D80" s="25"/>
    </row>
    <row r="81" spans="4:4" x14ac:dyDescent="0.25">
      <c r="D81" s="25"/>
    </row>
    <row r="82" spans="4:4" x14ac:dyDescent="0.25">
      <c r="D82" s="25"/>
    </row>
  </sheetData>
  <conditionalFormatting sqref="D42 D33:D34 D30 D28 D22 D13:D15 B3:C69 E3:E69">
    <cfRule type="cellIs" dxfId="4" priority="6" operator="lessThan">
      <formula>1</formula>
    </cfRule>
  </conditionalFormatting>
  <conditionalFormatting sqref="D7">
    <cfRule type="cellIs" dxfId="3" priority="8" operator="lessThan">
      <formula>1</formula>
    </cfRule>
  </conditionalFormatting>
  <conditionalFormatting sqref="D59 D56 D53 D50 D48 D46">
    <cfRule type="cellIs" dxfId="2" priority="5" operator="lessThan">
      <formula>1</formula>
    </cfRule>
  </conditionalFormatting>
  <conditionalFormatting sqref="D39">
    <cfRule type="cellIs" dxfId="1" priority="4" operator="lessThan">
      <formula>1</formula>
    </cfRule>
  </conditionalFormatting>
  <conditionalFormatting sqref="G1:G1048576">
    <cfRule type="containsText" dxfId="0" priority="1" operator="containsText" text="FALSE">
      <formula>NOT(ISERROR(SEARCH("FALSE",G1)))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60"/>
  <sheetViews>
    <sheetView zoomScaleNormal="100" workbookViewId="0">
      <selection activeCell="M27" sqref="M27"/>
    </sheetView>
  </sheetViews>
  <sheetFormatPr defaultRowHeight="15" x14ac:dyDescent="0.25"/>
  <cols>
    <col min="1" max="1" width="31.5703125" style="17" customWidth="1"/>
    <col min="2" max="9" width="12.5703125" style="17" customWidth="1"/>
    <col min="10" max="11" width="12.140625" style="17" bestFit="1" customWidth="1"/>
    <col min="12" max="16384" width="9.140625" style="17"/>
  </cols>
  <sheetData>
    <row r="1" spans="1:9" ht="15.75" thickBot="1" x14ac:dyDescent="0.3">
      <c r="A1" s="20" t="s">
        <v>5089</v>
      </c>
    </row>
    <row r="2" spans="1:9" x14ac:dyDescent="0.25">
      <c r="A2" s="157" t="s">
        <v>5029</v>
      </c>
      <c r="B2" s="158" t="s">
        <v>5037</v>
      </c>
      <c r="C2" s="158" t="s">
        <v>5035</v>
      </c>
      <c r="D2" s="158" t="s">
        <v>3</v>
      </c>
      <c r="E2" s="159" t="s">
        <v>5041</v>
      </c>
    </row>
    <row r="3" spans="1:9" x14ac:dyDescent="0.25">
      <c r="A3" s="160" t="s">
        <v>5030</v>
      </c>
      <c r="B3" s="155">
        <v>2465</v>
      </c>
      <c r="C3" s="11">
        <v>420</v>
      </c>
      <c r="D3" s="115">
        <v>0.17038539553752535</v>
      </c>
      <c r="E3" s="142">
        <v>298517859.26750004</v>
      </c>
      <c r="F3" s="25"/>
    </row>
    <row r="4" spans="1:9" x14ac:dyDescent="0.25">
      <c r="A4" s="160" t="s">
        <v>5031</v>
      </c>
      <c r="B4" s="155">
        <v>3382</v>
      </c>
      <c r="C4" s="11">
        <v>610</v>
      </c>
      <c r="D4" s="115">
        <v>0.1803666469544648</v>
      </c>
      <c r="E4" s="142">
        <v>553631312.41249967</v>
      </c>
      <c r="F4" s="25"/>
      <c r="G4" s="427"/>
    </row>
    <row r="5" spans="1:9" ht="15.75" thickBot="1" x14ac:dyDescent="0.3">
      <c r="A5" s="164" t="s">
        <v>14</v>
      </c>
      <c r="B5" s="419">
        <v>5847</v>
      </c>
      <c r="C5" s="419">
        <v>1030</v>
      </c>
      <c r="D5" s="421">
        <v>0.17615871387036086</v>
      </c>
      <c r="E5" s="418">
        <v>852149171.63359988</v>
      </c>
    </row>
    <row r="6" spans="1:9" x14ac:dyDescent="0.25">
      <c r="B6" s="420"/>
      <c r="C6" s="420"/>
      <c r="D6" s="416"/>
      <c r="E6" s="417"/>
      <c r="F6" s="102"/>
    </row>
    <row r="8" spans="1:9" x14ac:dyDescent="0.25">
      <c r="A8" s="20" t="s">
        <v>5090</v>
      </c>
    </row>
    <row r="9" spans="1:9" x14ac:dyDescent="0.25">
      <c r="A9" s="444" t="s">
        <v>5060</v>
      </c>
      <c r="B9" s="442" t="s">
        <v>5061</v>
      </c>
      <c r="C9" s="443"/>
      <c r="D9" s="443"/>
      <c r="E9" s="443"/>
      <c r="F9" s="442" t="s">
        <v>5062</v>
      </c>
      <c r="G9" s="443"/>
      <c r="H9" s="443"/>
      <c r="I9" s="443"/>
    </row>
    <row r="10" spans="1:9" x14ac:dyDescent="0.25">
      <c r="A10" s="445"/>
      <c r="B10" s="154" t="s">
        <v>5037</v>
      </c>
      <c r="C10" s="154" t="s">
        <v>5035</v>
      </c>
      <c r="D10" s="154" t="s">
        <v>3</v>
      </c>
      <c r="E10" s="154" t="s">
        <v>5041</v>
      </c>
      <c r="F10" s="154" t="s">
        <v>5037</v>
      </c>
      <c r="G10" s="154" t="s">
        <v>5035</v>
      </c>
      <c r="H10" s="154" t="s">
        <v>3</v>
      </c>
      <c r="I10" s="154" t="s">
        <v>5041</v>
      </c>
    </row>
    <row r="11" spans="1:9" ht="30" x14ac:dyDescent="0.25">
      <c r="A11" s="165" t="s">
        <v>5483</v>
      </c>
      <c r="B11" s="166">
        <v>4</v>
      </c>
      <c r="C11" s="166">
        <v>4</v>
      </c>
      <c r="D11" s="167">
        <v>1</v>
      </c>
      <c r="E11" s="168">
        <v>1735660.9975000001</v>
      </c>
      <c r="F11" s="166">
        <v>5</v>
      </c>
      <c r="G11" s="166">
        <v>5</v>
      </c>
      <c r="H11" s="167">
        <v>1</v>
      </c>
      <c r="I11" s="168">
        <v>2264338.9924999997</v>
      </c>
    </row>
    <row r="12" spans="1:9" ht="30" x14ac:dyDescent="0.25">
      <c r="A12" s="165" t="s">
        <v>5482</v>
      </c>
      <c r="B12" s="169"/>
      <c r="C12" s="169"/>
      <c r="D12" s="169"/>
      <c r="E12" s="169"/>
      <c r="F12" s="166">
        <v>3</v>
      </c>
      <c r="G12" s="166">
        <v>3</v>
      </c>
      <c r="H12" s="167">
        <v>1</v>
      </c>
      <c r="I12" s="168">
        <v>1495918.6</v>
      </c>
    </row>
    <row r="13" spans="1:9" ht="30" x14ac:dyDescent="0.25">
      <c r="A13" s="165" t="s">
        <v>20</v>
      </c>
      <c r="B13" s="166">
        <v>16</v>
      </c>
      <c r="C13" s="166">
        <v>2</v>
      </c>
      <c r="D13" s="167">
        <v>0.125</v>
      </c>
      <c r="E13" s="168">
        <v>12870968.300000001</v>
      </c>
      <c r="F13" s="166">
        <v>33</v>
      </c>
      <c r="G13" s="166">
        <v>4</v>
      </c>
      <c r="H13" s="167">
        <v>0.12121212121212122</v>
      </c>
      <c r="I13" s="168">
        <v>22692161.060000002</v>
      </c>
    </row>
    <row r="14" spans="1:9" x14ac:dyDescent="0.25">
      <c r="A14" s="165" t="s">
        <v>606</v>
      </c>
      <c r="B14" s="166">
        <v>239</v>
      </c>
      <c r="C14" s="166">
        <v>30</v>
      </c>
      <c r="D14" s="167">
        <v>0.12552301255230125</v>
      </c>
      <c r="E14" s="168">
        <v>13109064</v>
      </c>
      <c r="F14" s="166">
        <v>222</v>
      </c>
      <c r="G14" s="166">
        <v>25</v>
      </c>
      <c r="H14" s="167">
        <v>0.11261261261261261</v>
      </c>
      <c r="I14" s="168">
        <v>10806128</v>
      </c>
    </row>
    <row r="15" spans="1:9" x14ac:dyDescent="0.25">
      <c r="A15" s="165" t="s">
        <v>609</v>
      </c>
      <c r="B15" s="172">
        <v>43</v>
      </c>
      <c r="C15" s="172">
        <v>7</v>
      </c>
      <c r="D15" s="173">
        <v>0.16279069767441862</v>
      </c>
      <c r="E15" s="174">
        <v>17271252.300000001</v>
      </c>
      <c r="F15" s="172">
        <v>44</v>
      </c>
      <c r="G15" s="172">
        <v>8</v>
      </c>
      <c r="H15" s="173">
        <v>0.18181818181818182</v>
      </c>
      <c r="I15" s="174">
        <v>19555467.399999999</v>
      </c>
    </row>
    <row r="16" spans="1:9" ht="30" x14ac:dyDescent="0.25">
      <c r="A16" s="165" t="s">
        <v>109</v>
      </c>
      <c r="B16" s="169"/>
      <c r="C16" s="169"/>
      <c r="D16" s="170"/>
      <c r="E16" s="171"/>
      <c r="F16" s="166">
        <v>3</v>
      </c>
      <c r="G16" s="166">
        <v>2</v>
      </c>
      <c r="H16" s="167">
        <v>0.66666666666666663</v>
      </c>
      <c r="I16" s="168">
        <v>1784169.6</v>
      </c>
    </row>
    <row r="17" spans="1:11" x14ac:dyDescent="0.25">
      <c r="A17" s="175" t="s">
        <v>610</v>
      </c>
      <c r="B17" s="176">
        <v>17</v>
      </c>
      <c r="C17" s="176">
        <v>4</v>
      </c>
      <c r="D17" s="177">
        <v>0.23529411764705882</v>
      </c>
      <c r="E17" s="178">
        <v>2477913</v>
      </c>
      <c r="F17" s="176">
        <v>79</v>
      </c>
      <c r="G17" s="176">
        <v>20</v>
      </c>
      <c r="H17" s="177">
        <v>0.25316455696202533</v>
      </c>
      <c r="I17" s="178">
        <v>11664398.849999998</v>
      </c>
    </row>
    <row r="18" spans="1:11" x14ac:dyDescent="0.25">
      <c r="A18" s="165" t="s">
        <v>607</v>
      </c>
      <c r="B18" s="166">
        <v>337</v>
      </c>
      <c r="C18" s="166">
        <v>68</v>
      </c>
      <c r="D18" s="167">
        <v>0.20178041543026706</v>
      </c>
      <c r="E18" s="168">
        <v>21497202.399999999</v>
      </c>
      <c r="F18" s="166">
        <v>182</v>
      </c>
      <c r="G18" s="166">
        <v>43</v>
      </c>
      <c r="H18" s="167">
        <v>0.23626373626373626</v>
      </c>
      <c r="I18" s="168">
        <v>14325917.6</v>
      </c>
    </row>
    <row r="19" spans="1:11" ht="30" x14ac:dyDescent="0.25">
      <c r="A19" s="165" t="s">
        <v>83</v>
      </c>
      <c r="B19" s="166">
        <v>3</v>
      </c>
      <c r="C19" s="166">
        <v>2</v>
      </c>
      <c r="D19" s="167">
        <v>0.66666666666666663</v>
      </c>
      <c r="E19" s="168">
        <v>3373948.0999999996</v>
      </c>
      <c r="F19" s="166">
        <v>7</v>
      </c>
      <c r="G19" s="166">
        <v>1</v>
      </c>
      <c r="H19" s="167">
        <v>0.14285714285714285</v>
      </c>
      <c r="I19" s="168">
        <v>1385857.7</v>
      </c>
    </row>
    <row r="20" spans="1:11" ht="30" x14ac:dyDescent="0.25">
      <c r="A20" s="165" t="s">
        <v>3743</v>
      </c>
      <c r="B20" s="166">
        <v>1</v>
      </c>
      <c r="C20" s="169"/>
      <c r="D20" s="170"/>
      <c r="E20" s="171"/>
      <c r="F20" s="166">
        <v>5</v>
      </c>
      <c r="G20" s="172">
        <v>2</v>
      </c>
      <c r="H20" s="173">
        <v>0.4</v>
      </c>
      <c r="I20" s="174">
        <v>2638484</v>
      </c>
    </row>
    <row r="21" spans="1:11" ht="30" x14ac:dyDescent="0.25">
      <c r="A21" s="165" t="s">
        <v>294</v>
      </c>
      <c r="B21" s="166">
        <v>89</v>
      </c>
      <c r="C21" s="166">
        <v>46</v>
      </c>
      <c r="D21" s="167">
        <v>0.5168539325842697</v>
      </c>
      <c r="E21" s="168">
        <v>26264777.259999994</v>
      </c>
      <c r="F21" s="166">
        <v>49</v>
      </c>
      <c r="G21" s="166">
        <v>30</v>
      </c>
      <c r="H21" s="167">
        <v>0.61224489795918369</v>
      </c>
      <c r="I21" s="168">
        <v>17404809.420000002</v>
      </c>
    </row>
    <row r="22" spans="1:11" ht="30" x14ac:dyDescent="0.25">
      <c r="A22" s="165" t="s">
        <v>612</v>
      </c>
      <c r="B22" s="166">
        <v>1</v>
      </c>
      <c r="C22" s="169"/>
      <c r="D22" s="170"/>
      <c r="E22" s="171"/>
      <c r="F22" s="166">
        <v>12</v>
      </c>
      <c r="G22" s="172">
        <v>7</v>
      </c>
      <c r="H22" s="173">
        <v>0.58333333333333337</v>
      </c>
      <c r="I22" s="174">
        <v>4072103.82</v>
      </c>
    </row>
    <row r="23" spans="1:11" x14ac:dyDescent="0.25">
      <c r="A23" s="165" t="s">
        <v>5051</v>
      </c>
      <c r="B23" s="166">
        <v>8</v>
      </c>
      <c r="C23" s="172">
        <v>2</v>
      </c>
      <c r="D23" s="173">
        <v>0.25</v>
      </c>
      <c r="E23" s="174">
        <v>1933630.45</v>
      </c>
      <c r="F23" s="166">
        <v>13</v>
      </c>
      <c r="G23" s="172">
        <v>6</v>
      </c>
      <c r="H23" s="173">
        <v>0.46153846153846156</v>
      </c>
      <c r="I23" s="174">
        <v>4824283.6000000006</v>
      </c>
    </row>
    <row r="24" spans="1:11" x14ac:dyDescent="0.25">
      <c r="A24" s="165" t="s">
        <v>5485</v>
      </c>
      <c r="B24" s="166">
        <v>12</v>
      </c>
      <c r="C24" s="166">
        <v>5</v>
      </c>
      <c r="D24" s="167">
        <v>0.41666666666666669</v>
      </c>
      <c r="E24" s="168">
        <v>2945101.97</v>
      </c>
      <c r="F24" s="166">
        <v>12</v>
      </c>
      <c r="G24" s="166">
        <v>9</v>
      </c>
      <c r="H24" s="167">
        <v>0.75</v>
      </c>
      <c r="I24" s="168">
        <v>8733273.9499999993</v>
      </c>
    </row>
    <row r="25" spans="1:11" x14ac:dyDescent="0.25">
      <c r="A25" s="165" t="s">
        <v>5124</v>
      </c>
      <c r="B25" s="166">
        <v>157</v>
      </c>
      <c r="C25" s="166">
        <v>47</v>
      </c>
      <c r="D25" s="167">
        <v>0.29936305732484075</v>
      </c>
      <c r="E25" s="168">
        <v>4440625.83</v>
      </c>
      <c r="F25" s="166">
        <v>74</v>
      </c>
      <c r="G25" s="166">
        <v>22</v>
      </c>
      <c r="H25" s="167">
        <v>0.29729729729729731</v>
      </c>
      <c r="I25" s="168">
        <v>2193677.5</v>
      </c>
    </row>
    <row r="26" spans="1:11" x14ac:dyDescent="0.25">
      <c r="A26" s="175" t="s">
        <v>3742</v>
      </c>
      <c r="B26" s="176">
        <v>17</v>
      </c>
      <c r="C26" s="176">
        <v>3</v>
      </c>
      <c r="D26" s="177">
        <v>0.17647058823529413</v>
      </c>
      <c r="E26" s="178">
        <v>1590683.5</v>
      </c>
      <c r="F26" s="176">
        <v>34</v>
      </c>
      <c r="G26" s="176">
        <v>12</v>
      </c>
      <c r="H26" s="177">
        <v>0.35294117647058826</v>
      </c>
      <c r="I26" s="178">
        <v>5708381</v>
      </c>
    </row>
    <row r="27" spans="1:11" ht="30" x14ac:dyDescent="0.25">
      <c r="A27" s="165" t="s">
        <v>1836</v>
      </c>
      <c r="B27" s="166">
        <v>1</v>
      </c>
      <c r="C27" s="166">
        <v>1</v>
      </c>
      <c r="D27" s="167">
        <v>1</v>
      </c>
      <c r="E27" s="168">
        <v>25000000</v>
      </c>
      <c r="F27" s="169"/>
      <c r="G27" s="169"/>
      <c r="H27" s="170"/>
      <c r="I27" s="171"/>
    </row>
    <row r="28" spans="1:11" x14ac:dyDescent="0.25">
      <c r="A28" s="165" t="s">
        <v>5484</v>
      </c>
      <c r="B28" s="166">
        <v>5</v>
      </c>
      <c r="C28" s="166">
        <v>1</v>
      </c>
      <c r="D28" s="167">
        <v>0.2</v>
      </c>
      <c r="E28" s="168">
        <v>6510085</v>
      </c>
      <c r="F28" s="166">
        <v>17</v>
      </c>
      <c r="G28" s="166">
        <v>8</v>
      </c>
      <c r="H28" s="167">
        <v>0.47058823529411764</v>
      </c>
      <c r="I28" s="168">
        <v>102232240</v>
      </c>
    </row>
    <row r="29" spans="1:11" x14ac:dyDescent="0.25">
      <c r="A29" s="165" t="s">
        <v>611</v>
      </c>
      <c r="B29" s="166">
        <v>1369</v>
      </c>
      <c r="C29" s="166">
        <v>158</v>
      </c>
      <c r="D29" s="167">
        <v>0.1154127100073046</v>
      </c>
      <c r="E29" s="168">
        <v>135747850.15999997</v>
      </c>
      <c r="F29" s="166">
        <v>2389</v>
      </c>
      <c r="G29" s="166">
        <v>358</v>
      </c>
      <c r="H29" s="167">
        <v>0.14985349518627042</v>
      </c>
      <c r="I29" s="168">
        <v>283927122.76999986</v>
      </c>
      <c r="J29" s="25"/>
      <c r="K29" s="393"/>
    </row>
    <row r="30" spans="1:11" x14ac:dyDescent="0.25">
      <c r="A30" s="165" t="s">
        <v>3765</v>
      </c>
      <c r="B30" s="166">
        <v>104</v>
      </c>
      <c r="C30" s="166">
        <v>28</v>
      </c>
      <c r="D30" s="167">
        <v>0.26666666666666666</v>
      </c>
      <c r="E30" s="168">
        <v>19645460</v>
      </c>
      <c r="F30" s="166">
        <v>186</v>
      </c>
      <c r="G30" s="166">
        <v>42</v>
      </c>
      <c r="H30" s="167">
        <v>0.225806451612903</v>
      </c>
      <c r="I30" s="168">
        <v>32445690</v>
      </c>
    </row>
    <row r="31" spans="1:11" x14ac:dyDescent="0.25">
      <c r="A31" s="165" t="s">
        <v>608</v>
      </c>
      <c r="B31" s="166">
        <v>42</v>
      </c>
      <c r="C31" s="166">
        <v>12</v>
      </c>
      <c r="D31" s="167">
        <v>0.2857142857142857</v>
      </c>
      <c r="E31" s="168">
        <v>2103636</v>
      </c>
      <c r="F31" s="166">
        <v>9</v>
      </c>
      <c r="G31" s="166">
        <v>1</v>
      </c>
      <c r="H31" s="167">
        <v>0.1111111111111111</v>
      </c>
      <c r="I31" s="168">
        <v>175303</v>
      </c>
    </row>
    <row r="32" spans="1:11" x14ac:dyDescent="0.25">
      <c r="A32" s="165" t="s">
        <v>5535</v>
      </c>
      <c r="B32" s="169"/>
      <c r="C32" s="169"/>
      <c r="D32" s="170"/>
      <c r="E32" s="171"/>
      <c r="F32" s="166">
        <v>4</v>
      </c>
      <c r="G32" s="166">
        <v>2</v>
      </c>
      <c r="H32" s="167">
        <f>G32/F32</f>
        <v>0.5</v>
      </c>
      <c r="I32" s="168">
        <v>3301585.5</v>
      </c>
    </row>
    <row r="33" spans="1:11" x14ac:dyDescent="0.25">
      <c r="A33" s="179" t="s">
        <v>14</v>
      </c>
      <c r="B33" s="180">
        <v>2465</v>
      </c>
      <c r="C33" s="180">
        <v>420</v>
      </c>
      <c r="D33" s="156">
        <v>0.17038539553752535</v>
      </c>
      <c r="E33" s="181">
        <v>298517859.26749992</v>
      </c>
      <c r="F33" s="180">
        <v>3382</v>
      </c>
      <c r="G33" s="180">
        <v>610</v>
      </c>
      <c r="H33" s="156">
        <v>0.1803666469544648</v>
      </c>
      <c r="I33" s="181">
        <v>553631312.36249983</v>
      </c>
      <c r="K33" s="25"/>
    </row>
    <row r="35" spans="1:11" x14ac:dyDescent="0.25">
      <c r="G35" s="337"/>
    </row>
    <row r="36" spans="1:11" x14ac:dyDescent="0.25">
      <c r="A36" s="20" t="s">
        <v>5511</v>
      </c>
    </row>
    <row r="37" spans="1:11" x14ac:dyDescent="0.25">
      <c r="A37" s="336" t="s">
        <v>5060</v>
      </c>
      <c r="B37" s="339" t="s">
        <v>5512</v>
      </c>
      <c r="C37" s="339" t="s">
        <v>5061</v>
      </c>
      <c r="D37" s="335" t="s">
        <v>5062</v>
      </c>
      <c r="E37" s="338"/>
      <c r="F37" s="8"/>
      <c r="G37" s="338"/>
      <c r="H37" s="338"/>
      <c r="I37" s="338"/>
      <c r="J37" s="8"/>
      <c r="K37" s="8"/>
    </row>
    <row r="38" spans="1:11" ht="30" x14ac:dyDescent="0.25">
      <c r="A38" s="340" t="s">
        <v>5483</v>
      </c>
      <c r="B38" s="345">
        <v>54.7</v>
      </c>
      <c r="C38" s="350">
        <v>52.5</v>
      </c>
      <c r="D38" s="354">
        <v>56.4</v>
      </c>
      <c r="E38" s="352"/>
      <c r="F38" s="8"/>
      <c r="G38" s="8"/>
    </row>
    <row r="39" spans="1:11" ht="30" x14ac:dyDescent="0.25">
      <c r="A39" s="341" t="s">
        <v>5482</v>
      </c>
      <c r="B39" s="345">
        <v>50</v>
      </c>
      <c r="C39" s="353"/>
      <c r="D39" s="354">
        <v>50</v>
      </c>
      <c r="E39" s="352"/>
      <c r="F39" s="8"/>
      <c r="G39" s="8"/>
    </row>
    <row r="40" spans="1:11" ht="30" x14ac:dyDescent="0.25">
      <c r="A40" s="341" t="s">
        <v>20</v>
      </c>
      <c r="B40" s="345">
        <v>55.4</v>
      </c>
      <c r="C40" s="350">
        <v>53.5</v>
      </c>
      <c r="D40" s="354">
        <v>56.3</v>
      </c>
      <c r="E40" s="352"/>
      <c r="F40" s="8"/>
      <c r="G40" s="8"/>
    </row>
    <row r="41" spans="1:11" x14ac:dyDescent="0.25">
      <c r="A41" s="341" t="s">
        <v>606</v>
      </c>
      <c r="B41" s="345">
        <v>39.1</v>
      </c>
      <c r="C41" s="350">
        <v>39.4</v>
      </c>
      <c r="D41" s="354">
        <v>38.9</v>
      </c>
      <c r="E41" s="352"/>
      <c r="F41" s="8"/>
      <c r="G41" s="8"/>
    </row>
    <row r="42" spans="1:11" x14ac:dyDescent="0.25">
      <c r="A42" s="341" t="s">
        <v>609</v>
      </c>
      <c r="B42" s="345">
        <v>54.1</v>
      </c>
      <c r="C42" s="350">
        <v>51.7</v>
      </c>
      <c r="D42" s="354">
        <v>56.6</v>
      </c>
      <c r="E42" s="352"/>
      <c r="F42" s="8"/>
      <c r="G42" s="8"/>
    </row>
    <row r="43" spans="1:11" ht="30" x14ac:dyDescent="0.25">
      <c r="A43" s="341" t="s">
        <v>109</v>
      </c>
      <c r="B43" s="345">
        <v>57.3</v>
      </c>
      <c r="C43" s="353"/>
      <c r="D43" s="354">
        <v>57.3</v>
      </c>
      <c r="E43" s="352"/>
      <c r="F43" s="8"/>
      <c r="G43" s="8"/>
    </row>
    <row r="44" spans="1:11" x14ac:dyDescent="0.25">
      <c r="A44" s="341" t="s">
        <v>610</v>
      </c>
      <c r="B44" s="346">
        <v>51.4</v>
      </c>
      <c r="C44" s="350">
        <v>51.1</v>
      </c>
      <c r="D44" s="354">
        <v>51.4</v>
      </c>
      <c r="E44" s="352"/>
      <c r="F44" s="8"/>
      <c r="G44" s="8"/>
    </row>
    <row r="45" spans="1:11" x14ac:dyDescent="0.25">
      <c r="A45" s="341" t="s">
        <v>607</v>
      </c>
      <c r="B45" s="345">
        <v>34.799999999999997</v>
      </c>
      <c r="C45" s="350">
        <v>35.299999999999997</v>
      </c>
      <c r="D45" s="354">
        <v>34</v>
      </c>
      <c r="E45" s="352"/>
      <c r="F45" s="8"/>
      <c r="G45" s="8"/>
    </row>
    <row r="46" spans="1:11" ht="30" x14ac:dyDescent="0.25">
      <c r="A46" s="341" t="s">
        <v>83</v>
      </c>
      <c r="B46" s="345">
        <v>54.7</v>
      </c>
      <c r="C46" s="350">
        <v>48.3</v>
      </c>
      <c r="D46" s="354">
        <v>57.4</v>
      </c>
      <c r="E46" s="351"/>
      <c r="F46" s="8"/>
      <c r="G46" s="8"/>
    </row>
    <row r="47" spans="1:11" ht="30" x14ac:dyDescent="0.25">
      <c r="A47" s="341" t="s">
        <v>3743</v>
      </c>
      <c r="B47" s="345">
        <v>57.5</v>
      </c>
      <c r="C47" s="350">
        <v>42</v>
      </c>
      <c r="D47" s="354">
        <v>60.6</v>
      </c>
      <c r="E47" s="352"/>
      <c r="F47" s="8"/>
      <c r="G47" s="8"/>
    </row>
    <row r="48" spans="1:11" ht="30" x14ac:dyDescent="0.25">
      <c r="A48" s="341" t="s">
        <v>294</v>
      </c>
      <c r="B48" s="345">
        <v>34.9</v>
      </c>
      <c r="C48" s="350">
        <v>35.4</v>
      </c>
      <c r="D48" s="354">
        <v>34</v>
      </c>
      <c r="E48" s="352"/>
      <c r="F48" s="8"/>
      <c r="G48" s="8"/>
    </row>
    <row r="49" spans="1:9" ht="30" x14ac:dyDescent="0.25">
      <c r="A49" s="341" t="s">
        <v>612</v>
      </c>
      <c r="B49" s="345">
        <v>53.7</v>
      </c>
      <c r="C49" s="350">
        <v>49</v>
      </c>
      <c r="D49" s="354">
        <v>54.1</v>
      </c>
      <c r="E49" s="352"/>
      <c r="F49" s="8"/>
      <c r="G49" s="8"/>
    </row>
    <row r="50" spans="1:9" x14ac:dyDescent="0.25">
      <c r="A50" s="341" t="s">
        <v>5051</v>
      </c>
      <c r="B50" s="345">
        <v>51.9</v>
      </c>
      <c r="C50" s="350">
        <v>50.6</v>
      </c>
      <c r="D50" s="354">
        <v>52.6</v>
      </c>
      <c r="E50" s="352"/>
      <c r="F50" s="8"/>
      <c r="G50" s="8"/>
    </row>
    <row r="51" spans="1:9" x14ac:dyDescent="0.25">
      <c r="A51" s="341" t="s">
        <v>5485</v>
      </c>
      <c r="B51" s="345">
        <v>50.1</v>
      </c>
      <c r="C51" s="350">
        <v>50.2</v>
      </c>
      <c r="D51" s="354">
        <v>50.1</v>
      </c>
      <c r="E51" s="352"/>
      <c r="F51" s="8"/>
      <c r="G51" s="8"/>
    </row>
    <row r="52" spans="1:9" x14ac:dyDescent="0.25">
      <c r="A52" s="341" t="s">
        <v>5124</v>
      </c>
      <c r="B52" s="345">
        <v>32.200000000000003</v>
      </c>
      <c r="C52" s="350">
        <v>32.700000000000003</v>
      </c>
      <c r="D52" s="354">
        <v>31.1</v>
      </c>
      <c r="E52" s="352"/>
      <c r="F52" s="8"/>
      <c r="G52" s="8"/>
    </row>
    <row r="53" spans="1:9" x14ac:dyDescent="0.25">
      <c r="A53" s="341" t="s">
        <v>3742</v>
      </c>
      <c r="B53" s="346">
        <v>51.7</v>
      </c>
      <c r="C53" s="350">
        <v>52.1</v>
      </c>
      <c r="D53" s="354">
        <v>51.5</v>
      </c>
      <c r="E53" s="352"/>
      <c r="F53" s="8"/>
      <c r="G53" s="8"/>
    </row>
    <row r="54" spans="1:9" ht="30" x14ac:dyDescent="0.25">
      <c r="A54" s="341" t="s">
        <v>1836</v>
      </c>
      <c r="B54" s="345">
        <v>55</v>
      </c>
      <c r="C54" s="350">
        <v>55</v>
      </c>
      <c r="D54" s="347"/>
      <c r="E54" s="352"/>
      <c r="F54" s="8"/>
      <c r="G54" s="8"/>
    </row>
    <row r="55" spans="1:9" x14ac:dyDescent="0.25">
      <c r="A55" s="341" t="s">
        <v>5484</v>
      </c>
      <c r="B55" s="345">
        <v>57.3</v>
      </c>
      <c r="C55" s="350">
        <v>52</v>
      </c>
      <c r="D55" s="354">
        <v>58.8</v>
      </c>
      <c r="E55" s="351"/>
      <c r="F55" s="8"/>
      <c r="G55" s="8"/>
    </row>
    <row r="56" spans="1:9" x14ac:dyDescent="0.25">
      <c r="A56" s="341" t="s">
        <v>611</v>
      </c>
      <c r="B56" s="345">
        <v>48.1</v>
      </c>
      <c r="C56" s="350">
        <v>46.4</v>
      </c>
      <c r="D56" s="354">
        <v>49</v>
      </c>
      <c r="E56" s="352"/>
      <c r="F56" s="8"/>
      <c r="G56" s="8"/>
    </row>
    <row r="57" spans="1:9" x14ac:dyDescent="0.25">
      <c r="A57" s="341" t="s">
        <v>3765</v>
      </c>
      <c r="B57" s="345">
        <v>50.7</v>
      </c>
      <c r="C57" s="350">
        <v>51.2</v>
      </c>
      <c r="D57" s="354">
        <v>50.4</v>
      </c>
      <c r="E57" s="352"/>
      <c r="F57" s="8"/>
      <c r="G57" s="8"/>
    </row>
    <row r="58" spans="1:9" x14ac:dyDescent="0.25">
      <c r="A58" s="341" t="s">
        <v>608</v>
      </c>
      <c r="B58" s="345">
        <v>42.6</v>
      </c>
      <c r="C58" s="350">
        <v>42.5</v>
      </c>
      <c r="D58" s="354">
        <v>43.6</v>
      </c>
      <c r="E58" s="352"/>
      <c r="F58" s="8"/>
      <c r="G58" s="8"/>
    </row>
    <row r="59" spans="1:9" x14ac:dyDescent="0.25">
      <c r="A59" s="341" t="s">
        <v>5535</v>
      </c>
      <c r="B59" s="345">
        <v>52.5</v>
      </c>
      <c r="C59" s="353"/>
      <c r="D59" s="354">
        <v>52.5</v>
      </c>
      <c r="E59" s="352"/>
      <c r="F59" s="8"/>
      <c r="G59" s="8"/>
    </row>
    <row r="60" spans="1:9" x14ac:dyDescent="0.25">
      <c r="A60" s="179" t="s">
        <v>14</v>
      </c>
      <c r="B60" s="415">
        <v>45.019961979999998</v>
      </c>
      <c r="C60" s="415">
        <v>42.457547169999998</v>
      </c>
      <c r="D60" s="348">
        <v>46.75</v>
      </c>
      <c r="E60" s="349"/>
      <c r="F60" s="343"/>
      <c r="G60" s="343"/>
      <c r="H60" s="344"/>
      <c r="I60" s="342"/>
    </row>
  </sheetData>
  <mergeCells count="3">
    <mergeCell ref="B9:E9"/>
    <mergeCell ref="F9:I9"/>
    <mergeCell ref="A9:A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52"/>
  <sheetViews>
    <sheetView workbookViewId="0">
      <selection activeCell="A2" sqref="A2"/>
    </sheetView>
  </sheetViews>
  <sheetFormatPr defaultRowHeight="15" x14ac:dyDescent="0.25"/>
  <cols>
    <col min="1" max="1" width="63.28515625" customWidth="1"/>
    <col min="2" max="2" width="12" bestFit="1" customWidth="1"/>
    <col min="3" max="3" width="12" customWidth="1"/>
    <col min="4" max="4" width="12.140625" bestFit="1" customWidth="1"/>
    <col min="5" max="5" width="13" customWidth="1"/>
  </cols>
  <sheetData>
    <row r="1" spans="1:5" ht="15.75" thickBot="1" x14ac:dyDescent="0.3">
      <c r="A1" s="320" t="s">
        <v>5490</v>
      </c>
      <c r="B1" s="31"/>
      <c r="C1" s="31"/>
      <c r="D1" s="118"/>
      <c r="E1" s="118"/>
    </row>
    <row r="2" spans="1:5" x14ac:dyDescent="0.25">
      <c r="A2" s="128" t="s">
        <v>5065</v>
      </c>
      <c r="B2" s="132" t="s">
        <v>5037</v>
      </c>
      <c r="C2" s="123" t="s">
        <v>5038</v>
      </c>
      <c r="D2" s="123" t="s">
        <v>3</v>
      </c>
      <c r="E2" s="124" t="s">
        <v>5041</v>
      </c>
    </row>
    <row r="3" spans="1:5" x14ac:dyDescent="0.25">
      <c r="A3" s="323" t="s">
        <v>20</v>
      </c>
      <c r="B3" s="133">
        <v>49</v>
      </c>
      <c r="C3" s="11">
        <v>6</v>
      </c>
      <c r="D3" s="1">
        <v>0.12244897959183673</v>
      </c>
      <c r="E3" s="142">
        <v>35563129.359999999</v>
      </c>
    </row>
    <row r="4" spans="1:5" x14ac:dyDescent="0.25">
      <c r="A4" s="129" t="s">
        <v>3743</v>
      </c>
      <c r="B4" s="133">
        <v>6</v>
      </c>
      <c r="C4" s="11">
        <v>2</v>
      </c>
      <c r="D4" s="1">
        <v>0.33333333333333331</v>
      </c>
      <c r="E4" s="142">
        <v>2638484</v>
      </c>
    </row>
    <row r="5" spans="1:5" x14ac:dyDescent="0.25">
      <c r="A5" s="129" t="s">
        <v>294</v>
      </c>
      <c r="B5" s="133">
        <v>138</v>
      </c>
      <c r="C5" s="11">
        <v>76</v>
      </c>
      <c r="D5" s="1">
        <v>0.55072463768115942</v>
      </c>
      <c r="E5" s="142">
        <v>43669586.68</v>
      </c>
    </row>
    <row r="6" spans="1:5" ht="15.75" thickBot="1" x14ac:dyDescent="0.3">
      <c r="A6" s="193" t="s">
        <v>5066</v>
      </c>
      <c r="B6" s="324">
        <v>193</v>
      </c>
      <c r="C6" s="325">
        <v>84</v>
      </c>
      <c r="D6" s="215">
        <v>0.43523316062176165</v>
      </c>
      <c r="E6" s="319">
        <v>81871200.039999977</v>
      </c>
    </row>
    <row r="9" spans="1:5" ht="15.75" thickBot="1" x14ac:dyDescent="0.3">
      <c r="A9" s="320" t="s">
        <v>5491</v>
      </c>
      <c r="B9" s="31"/>
      <c r="C9" s="31"/>
      <c r="D9" s="118"/>
      <c r="E9" s="118"/>
    </row>
    <row r="10" spans="1:5" x14ac:dyDescent="0.25">
      <c r="A10" s="221" t="s">
        <v>198</v>
      </c>
      <c r="B10" s="132" t="s">
        <v>5037</v>
      </c>
      <c r="C10" s="123" t="s">
        <v>5038</v>
      </c>
      <c r="D10" s="123" t="s">
        <v>3</v>
      </c>
      <c r="E10" s="124" t="s">
        <v>5041</v>
      </c>
    </row>
    <row r="11" spans="1:5" x14ac:dyDescent="0.25">
      <c r="A11" s="229" t="s">
        <v>183</v>
      </c>
      <c r="B11" s="227">
        <v>7</v>
      </c>
      <c r="C11" s="322">
        <v>1</v>
      </c>
      <c r="D11" s="115">
        <v>0.14285714285714285</v>
      </c>
      <c r="E11" s="145">
        <v>600627</v>
      </c>
    </row>
    <row r="12" spans="1:5" x14ac:dyDescent="0.25">
      <c r="A12" s="229" t="s">
        <v>36</v>
      </c>
      <c r="B12" s="227">
        <v>62</v>
      </c>
      <c r="C12" s="47">
        <v>35</v>
      </c>
      <c r="D12" s="115">
        <v>0.56451612903225812</v>
      </c>
      <c r="E12" s="143">
        <v>41911117.420000009</v>
      </c>
    </row>
    <row r="13" spans="1:5" x14ac:dyDescent="0.25">
      <c r="A13" s="229" t="s">
        <v>86</v>
      </c>
      <c r="B13" s="230"/>
      <c r="C13" s="34"/>
      <c r="D13" s="35"/>
      <c r="E13" s="228"/>
    </row>
    <row r="14" spans="1:5" x14ac:dyDescent="0.25">
      <c r="A14" s="229" t="s">
        <v>74</v>
      </c>
      <c r="B14" s="227">
        <v>26</v>
      </c>
      <c r="C14" s="47">
        <v>9</v>
      </c>
      <c r="D14" s="115">
        <v>0.34615384615384615</v>
      </c>
      <c r="E14" s="143">
        <v>11311249.57</v>
      </c>
    </row>
    <row r="15" spans="1:5" x14ac:dyDescent="0.25">
      <c r="A15" s="229" t="s">
        <v>199</v>
      </c>
      <c r="B15" s="227">
        <v>14</v>
      </c>
      <c r="C15" s="47">
        <v>5</v>
      </c>
      <c r="D15" s="115">
        <v>0.35714285714285715</v>
      </c>
      <c r="E15" s="143">
        <v>2630976.9500000002</v>
      </c>
    </row>
    <row r="16" spans="1:5" x14ac:dyDescent="0.25">
      <c r="A16" s="229" t="s">
        <v>200</v>
      </c>
      <c r="B16" s="227">
        <v>9</v>
      </c>
      <c r="C16" s="47">
        <v>2</v>
      </c>
      <c r="D16" s="115">
        <v>0.22222222222222221</v>
      </c>
      <c r="E16" s="143">
        <v>1194978</v>
      </c>
    </row>
    <row r="17" spans="1:5" x14ac:dyDescent="0.25">
      <c r="A17" s="229" t="s">
        <v>23</v>
      </c>
      <c r="B17" s="227">
        <v>64</v>
      </c>
      <c r="C17" s="47">
        <v>26</v>
      </c>
      <c r="D17" s="115">
        <v>0.40625</v>
      </c>
      <c r="E17" s="143">
        <v>20958688.450000003</v>
      </c>
    </row>
    <row r="18" spans="1:5" x14ac:dyDescent="0.25">
      <c r="A18" s="229" t="s">
        <v>201</v>
      </c>
      <c r="B18" s="227">
        <v>11</v>
      </c>
      <c r="C18" s="47">
        <v>6</v>
      </c>
      <c r="D18" s="115">
        <v>0.54545454545454541</v>
      </c>
      <c r="E18" s="143">
        <v>3263562.65</v>
      </c>
    </row>
    <row r="19" spans="1:5" ht="15.75" thickBot="1" x14ac:dyDescent="0.3">
      <c r="A19" s="295" t="s">
        <v>5066</v>
      </c>
      <c r="B19" s="296">
        <v>193</v>
      </c>
      <c r="C19" s="297">
        <v>84</v>
      </c>
      <c r="D19" s="215">
        <v>0.43523316062176165</v>
      </c>
      <c r="E19" s="298">
        <v>81871200.039999992</v>
      </c>
    </row>
    <row r="22" spans="1:5" ht="15.75" thickBot="1" x14ac:dyDescent="0.3">
      <c r="A22" s="320" t="s">
        <v>5492</v>
      </c>
      <c r="B22" s="31"/>
      <c r="C22" s="31"/>
      <c r="D22" s="118"/>
      <c r="E22" s="118"/>
    </row>
    <row r="23" spans="1:5" x14ac:dyDescent="0.25">
      <c r="A23" s="128" t="s">
        <v>202</v>
      </c>
      <c r="B23" s="132" t="s">
        <v>5037</v>
      </c>
      <c r="C23" s="123" t="s">
        <v>5038</v>
      </c>
      <c r="D23" s="123" t="s">
        <v>3</v>
      </c>
      <c r="E23" s="124" t="s">
        <v>5041</v>
      </c>
    </row>
    <row r="24" spans="1:5" x14ac:dyDescent="0.25">
      <c r="A24" s="129" t="s">
        <v>206</v>
      </c>
      <c r="B24" s="227">
        <v>1</v>
      </c>
      <c r="C24" s="34"/>
      <c r="D24" s="35"/>
      <c r="E24" s="228"/>
    </row>
    <row r="25" spans="1:5" x14ac:dyDescent="0.25">
      <c r="A25" s="129" t="s">
        <v>182</v>
      </c>
      <c r="B25" s="227">
        <v>6</v>
      </c>
      <c r="C25" s="322">
        <v>1</v>
      </c>
      <c r="D25" s="115">
        <v>0.16666666666666666</v>
      </c>
      <c r="E25" s="145">
        <v>600627</v>
      </c>
    </row>
    <row r="26" spans="1:5" x14ac:dyDescent="0.25">
      <c r="A26" s="129" t="s">
        <v>604</v>
      </c>
      <c r="B26" s="227">
        <v>1</v>
      </c>
      <c r="C26" s="34"/>
      <c r="D26" s="35"/>
      <c r="E26" s="228"/>
    </row>
    <row r="27" spans="1:5" x14ac:dyDescent="0.25">
      <c r="A27" s="129" t="s">
        <v>207</v>
      </c>
      <c r="B27" s="227">
        <v>1</v>
      </c>
      <c r="C27" s="34"/>
      <c r="D27" s="35"/>
      <c r="E27" s="228"/>
    </row>
    <row r="28" spans="1:5" x14ac:dyDescent="0.25">
      <c r="A28" s="129" t="s">
        <v>203</v>
      </c>
      <c r="B28" s="227">
        <v>3</v>
      </c>
      <c r="C28" s="322">
        <v>2</v>
      </c>
      <c r="D28" s="115">
        <v>0.66666666666666663</v>
      </c>
      <c r="E28" s="145">
        <v>1173364.2</v>
      </c>
    </row>
    <row r="29" spans="1:5" x14ac:dyDescent="0.25">
      <c r="A29" s="129" t="s">
        <v>208</v>
      </c>
      <c r="B29" s="227">
        <v>4</v>
      </c>
      <c r="C29" s="322">
        <v>2</v>
      </c>
      <c r="D29" s="115">
        <v>0.5</v>
      </c>
      <c r="E29" s="145">
        <v>1034723.15</v>
      </c>
    </row>
    <row r="30" spans="1:5" x14ac:dyDescent="0.25">
      <c r="A30" s="129" t="s">
        <v>300</v>
      </c>
      <c r="B30" s="227">
        <v>3</v>
      </c>
      <c r="C30" s="322">
        <v>1</v>
      </c>
      <c r="D30" s="115">
        <v>0.33333333333333331</v>
      </c>
      <c r="E30" s="145">
        <v>476398.5</v>
      </c>
    </row>
    <row r="31" spans="1:5" x14ac:dyDescent="0.25">
      <c r="A31" s="129" t="s">
        <v>209</v>
      </c>
      <c r="B31" s="227">
        <v>3</v>
      </c>
      <c r="C31" s="34"/>
      <c r="D31" s="35"/>
      <c r="E31" s="228"/>
    </row>
    <row r="32" spans="1:5" x14ac:dyDescent="0.25">
      <c r="A32" s="129" t="s">
        <v>65</v>
      </c>
      <c r="B32" s="227">
        <v>4</v>
      </c>
      <c r="C32" s="322">
        <v>4</v>
      </c>
      <c r="D32" s="115">
        <v>1</v>
      </c>
      <c r="E32" s="145">
        <v>7962233.6000000006</v>
      </c>
    </row>
    <row r="33" spans="1:5" x14ac:dyDescent="0.25">
      <c r="A33" s="129" t="s">
        <v>111</v>
      </c>
      <c r="B33" s="227">
        <v>20</v>
      </c>
      <c r="C33" s="322">
        <v>6</v>
      </c>
      <c r="D33" s="115">
        <v>0.3</v>
      </c>
      <c r="E33" s="145">
        <v>3422508.1999999997</v>
      </c>
    </row>
    <row r="34" spans="1:5" x14ac:dyDescent="0.25">
      <c r="A34" s="129" t="s">
        <v>73</v>
      </c>
      <c r="B34" s="227">
        <v>4</v>
      </c>
      <c r="C34" s="322">
        <v>3</v>
      </c>
      <c r="D34" s="115">
        <v>0.75</v>
      </c>
      <c r="E34" s="145">
        <v>7717364.3700000001</v>
      </c>
    </row>
    <row r="35" spans="1:5" x14ac:dyDescent="0.25">
      <c r="A35" s="129" t="s">
        <v>210</v>
      </c>
      <c r="B35" s="227">
        <v>5</v>
      </c>
      <c r="C35" s="34"/>
      <c r="D35" s="35"/>
      <c r="E35" s="228"/>
    </row>
    <row r="36" spans="1:5" x14ac:dyDescent="0.25">
      <c r="A36" s="129" t="s">
        <v>211</v>
      </c>
      <c r="B36" s="227">
        <v>3</v>
      </c>
      <c r="C36" s="34"/>
      <c r="D36" s="35"/>
      <c r="E36" s="228"/>
    </row>
    <row r="37" spans="1:5" x14ac:dyDescent="0.25">
      <c r="A37" s="129" t="s">
        <v>605</v>
      </c>
      <c r="B37" s="227">
        <v>1</v>
      </c>
      <c r="C37" s="34"/>
      <c r="D37" s="35"/>
      <c r="E37" s="228"/>
    </row>
    <row r="38" spans="1:5" x14ac:dyDescent="0.25">
      <c r="A38" s="129" t="s">
        <v>212</v>
      </c>
      <c r="B38" s="227">
        <v>1</v>
      </c>
      <c r="C38" s="34"/>
      <c r="D38" s="35"/>
      <c r="E38" s="228"/>
    </row>
    <row r="39" spans="1:5" x14ac:dyDescent="0.25">
      <c r="A39" s="129" t="s">
        <v>213</v>
      </c>
      <c r="B39" s="227">
        <v>4</v>
      </c>
      <c r="C39" s="322">
        <v>1</v>
      </c>
      <c r="D39" s="115">
        <v>0.25</v>
      </c>
      <c r="E39" s="145">
        <v>603767.05000000005</v>
      </c>
    </row>
    <row r="40" spans="1:5" x14ac:dyDescent="0.25">
      <c r="A40" s="129" t="s">
        <v>22</v>
      </c>
      <c r="B40" s="227">
        <v>39</v>
      </c>
      <c r="C40" s="322">
        <v>18</v>
      </c>
      <c r="D40" s="115">
        <v>0.46153846153846156</v>
      </c>
      <c r="E40" s="145">
        <v>16362816.050000001</v>
      </c>
    </row>
    <row r="41" spans="1:5" x14ac:dyDescent="0.25">
      <c r="A41" s="129" t="s">
        <v>47</v>
      </c>
      <c r="B41" s="227">
        <v>26</v>
      </c>
      <c r="C41" s="322">
        <v>14</v>
      </c>
      <c r="D41" s="115">
        <v>0.53846153846153844</v>
      </c>
      <c r="E41" s="145">
        <v>21336968.98</v>
      </c>
    </row>
    <row r="42" spans="1:5" x14ac:dyDescent="0.25">
      <c r="A42" s="129" t="s">
        <v>35</v>
      </c>
      <c r="B42" s="227">
        <v>7</v>
      </c>
      <c r="C42" s="322">
        <v>3</v>
      </c>
      <c r="D42" s="115">
        <v>0.42857142857142855</v>
      </c>
      <c r="E42" s="145">
        <v>4555270.5</v>
      </c>
    </row>
    <row r="43" spans="1:5" x14ac:dyDescent="0.25">
      <c r="A43" s="129" t="s">
        <v>214</v>
      </c>
      <c r="B43" s="227">
        <v>13</v>
      </c>
      <c r="C43" s="322">
        <v>6</v>
      </c>
      <c r="D43" s="115">
        <v>0.46153846153846156</v>
      </c>
      <c r="E43" s="145">
        <v>3593885.2</v>
      </c>
    </row>
    <row r="44" spans="1:5" x14ac:dyDescent="0.25">
      <c r="A44" s="129" t="s">
        <v>204</v>
      </c>
      <c r="B44" s="227">
        <v>4</v>
      </c>
      <c r="C44" s="322">
        <v>3</v>
      </c>
      <c r="D44" s="115">
        <v>0.75</v>
      </c>
      <c r="E44" s="145">
        <v>1550811.4</v>
      </c>
    </row>
    <row r="45" spans="1:5" x14ac:dyDescent="0.25">
      <c r="A45" s="129" t="s">
        <v>205</v>
      </c>
      <c r="B45" s="227">
        <v>17</v>
      </c>
      <c r="C45" s="322">
        <v>10</v>
      </c>
      <c r="D45" s="115">
        <v>0.58823529411764708</v>
      </c>
      <c r="E45" s="145">
        <v>5704167.9400000004</v>
      </c>
    </row>
    <row r="46" spans="1:5" x14ac:dyDescent="0.25">
      <c r="A46" s="129" t="s">
        <v>215</v>
      </c>
      <c r="B46" s="227">
        <v>9</v>
      </c>
      <c r="C46" s="322">
        <v>2</v>
      </c>
      <c r="D46" s="115">
        <v>0.22222222222222221</v>
      </c>
      <c r="E46" s="145">
        <v>1194978</v>
      </c>
    </row>
    <row r="47" spans="1:5" x14ac:dyDescent="0.25">
      <c r="A47" s="129" t="s">
        <v>310</v>
      </c>
      <c r="B47" s="227">
        <v>1</v>
      </c>
      <c r="C47" s="322">
        <v>1</v>
      </c>
      <c r="D47" s="115">
        <v>1</v>
      </c>
      <c r="E47" s="145">
        <v>604644</v>
      </c>
    </row>
    <row r="48" spans="1:5" x14ac:dyDescent="0.25">
      <c r="A48" s="129" t="s">
        <v>3752</v>
      </c>
      <c r="B48" s="227">
        <v>1</v>
      </c>
      <c r="C48" s="34"/>
      <c r="D48" s="35"/>
      <c r="E48" s="228"/>
    </row>
    <row r="49" spans="1:5" x14ac:dyDescent="0.25">
      <c r="A49" s="129" t="s">
        <v>216</v>
      </c>
      <c r="B49" s="227">
        <v>6</v>
      </c>
      <c r="C49" s="322">
        <v>4</v>
      </c>
      <c r="D49" s="115">
        <v>0.66666666666666663</v>
      </c>
      <c r="E49" s="145">
        <v>2228839.5</v>
      </c>
    </row>
    <row r="50" spans="1:5" x14ac:dyDescent="0.25">
      <c r="A50" s="129" t="s">
        <v>317</v>
      </c>
      <c r="B50" s="227">
        <v>3</v>
      </c>
      <c r="C50" s="322">
        <v>2</v>
      </c>
      <c r="D50" s="115">
        <v>0.66666666666666663</v>
      </c>
      <c r="E50" s="145">
        <v>1176184.3999999999</v>
      </c>
    </row>
    <row r="51" spans="1:5" x14ac:dyDescent="0.25">
      <c r="A51" s="129" t="s">
        <v>217</v>
      </c>
      <c r="B51" s="227">
        <v>3</v>
      </c>
      <c r="C51" s="322">
        <v>1</v>
      </c>
      <c r="D51" s="115">
        <v>0.33333333333333331</v>
      </c>
      <c r="E51" s="145">
        <v>571648</v>
      </c>
    </row>
    <row r="52" spans="1:5" ht="15.75" thickBot="1" x14ac:dyDescent="0.3">
      <c r="A52" s="299" t="s">
        <v>5066</v>
      </c>
      <c r="B52" s="296">
        <v>193</v>
      </c>
      <c r="C52" s="297">
        <v>84</v>
      </c>
      <c r="D52" s="215">
        <f>C52/B52</f>
        <v>0.43523316062176165</v>
      </c>
      <c r="E52" s="298">
        <v>81871200.039999992</v>
      </c>
    </row>
  </sheetData>
  <pageMargins left="0.7" right="0.7" top="0.75" bottom="0.75" header="0.3" footer="0.3"/>
  <pageSetup paperSize="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A2" sqref="A2"/>
    </sheetView>
  </sheetViews>
  <sheetFormatPr defaultRowHeight="15" x14ac:dyDescent="0.25"/>
  <cols>
    <col min="1" max="1" width="60.5703125" style="42" bestFit="1" customWidth="1"/>
    <col min="2" max="2" width="13.140625" style="42" customWidth="1"/>
    <col min="3" max="3" width="16.42578125" style="42" customWidth="1"/>
    <col min="4" max="4" width="13.42578125" style="42" customWidth="1"/>
    <col min="5" max="5" width="14.42578125" style="42" customWidth="1"/>
    <col min="6" max="6" width="11" style="42" customWidth="1"/>
    <col min="7" max="16384" width="9.140625" style="42"/>
  </cols>
  <sheetData>
    <row r="1" spans="1:5" ht="15.75" thickBot="1" x14ac:dyDescent="0.3">
      <c r="A1" s="320" t="s">
        <v>5493</v>
      </c>
      <c r="B1" s="31"/>
      <c r="C1" s="31"/>
    </row>
    <row r="2" spans="1:5" x14ac:dyDescent="0.25">
      <c r="A2" s="221" t="s">
        <v>5065</v>
      </c>
      <c r="B2" s="132" t="s">
        <v>5037</v>
      </c>
      <c r="C2" s="123" t="s">
        <v>5038</v>
      </c>
      <c r="D2" s="123" t="s">
        <v>3</v>
      </c>
      <c r="E2" s="124" t="s">
        <v>5041</v>
      </c>
    </row>
    <row r="3" spans="1:5" s="96" customFormat="1" x14ac:dyDescent="0.25">
      <c r="A3" s="222" t="s">
        <v>623</v>
      </c>
      <c r="B3" s="218">
        <v>2</v>
      </c>
      <c r="C3" s="110">
        <v>2</v>
      </c>
      <c r="D3" s="108">
        <v>1</v>
      </c>
      <c r="E3" s="147">
        <v>838360</v>
      </c>
    </row>
    <row r="4" spans="1:5" s="96" customFormat="1" x14ac:dyDescent="0.25">
      <c r="A4" s="223" t="s">
        <v>649</v>
      </c>
      <c r="B4" s="133">
        <v>81</v>
      </c>
      <c r="C4" s="11">
        <v>9</v>
      </c>
      <c r="D4" s="1">
        <v>0.1111111111111111</v>
      </c>
      <c r="E4" s="142">
        <v>3743472</v>
      </c>
    </row>
    <row r="5" spans="1:5" s="96" customFormat="1" x14ac:dyDescent="0.25">
      <c r="A5" s="223" t="s">
        <v>633</v>
      </c>
      <c r="B5" s="133">
        <v>11</v>
      </c>
      <c r="C5" s="11">
        <v>2</v>
      </c>
      <c r="D5" s="1">
        <v>0.18181818181818182</v>
      </c>
      <c r="E5" s="142">
        <v>927304</v>
      </c>
    </row>
    <row r="6" spans="1:5" s="96" customFormat="1" x14ac:dyDescent="0.25">
      <c r="A6" s="223" t="s">
        <v>615</v>
      </c>
      <c r="B6" s="133">
        <v>84</v>
      </c>
      <c r="C6" s="11">
        <v>11</v>
      </c>
      <c r="D6" s="1">
        <v>0.13095238095238096</v>
      </c>
      <c r="E6" s="142">
        <v>4877812</v>
      </c>
    </row>
    <row r="7" spans="1:5" s="96" customFormat="1" x14ac:dyDescent="0.25">
      <c r="A7" s="224" t="s">
        <v>618</v>
      </c>
      <c r="B7" s="133">
        <v>283</v>
      </c>
      <c r="C7" s="11">
        <v>31</v>
      </c>
      <c r="D7" s="1">
        <v>0.10954063604240283</v>
      </c>
      <c r="E7" s="142">
        <v>13528244</v>
      </c>
    </row>
    <row r="8" spans="1:5" x14ac:dyDescent="0.25">
      <c r="A8" s="225" t="s">
        <v>5066</v>
      </c>
      <c r="B8" s="219">
        <v>461</v>
      </c>
      <c r="C8" s="217">
        <v>55</v>
      </c>
      <c r="D8" s="2">
        <v>0.1193058568329718</v>
      </c>
      <c r="E8" s="220">
        <v>23915192</v>
      </c>
    </row>
    <row r="9" spans="1:5" s="118" customFormat="1" x14ac:dyDescent="0.25">
      <c r="A9" s="131" t="s">
        <v>5064</v>
      </c>
      <c r="B9" s="135"/>
      <c r="C9" s="120" t="s">
        <v>5038</v>
      </c>
      <c r="D9" s="121"/>
      <c r="E9" s="127" t="s">
        <v>5041</v>
      </c>
    </row>
    <row r="10" spans="1:5" s="70" customFormat="1" ht="32.25" x14ac:dyDescent="0.25">
      <c r="A10" s="302" t="s">
        <v>5079</v>
      </c>
      <c r="B10" s="255"/>
      <c r="C10" s="114"/>
      <c r="D10" s="113"/>
      <c r="E10" s="256">
        <v>50000</v>
      </c>
    </row>
    <row r="11" spans="1:5" s="118" customFormat="1" x14ac:dyDescent="0.25">
      <c r="A11" s="130" t="s">
        <v>5055</v>
      </c>
      <c r="B11" s="134"/>
      <c r="C11" s="122"/>
      <c r="D11" s="2"/>
      <c r="E11" s="126">
        <v>50000</v>
      </c>
    </row>
    <row r="12" spans="1:5" ht="15.75" thickBot="1" x14ac:dyDescent="0.3">
      <c r="A12" s="193" t="s">
        <v>5068</v>
      </c>
      <c r="B12" s="213"/>
      <c r="C12" s="214"/>
      <c r="D12" s="215"/>
      <c r="E12" s="216">
        <v>23965192</v>
      </c>
    </row>
    <row r="13" spans="1:5" s="17" customFormat="1" x14ac:dyDescent="0.25">
      <c r="A13" s="50" t="s">
        <v>5080</v>
      </c>
      <c r="B13" s="300"/>
      <c r="C13" s="300"/>
      <c r="D13" s="301"/>
      <c r="E13" s="16"/>
    </row>
    <row r="15" spans="1:5" ht="15.75" thickBot="1" x14ac:dyDescent="0.3">
      <c r="A15" s="320" t="s">
        <v>5494</v>
      </c>
      <c r="B15" s="31"/>
      <c r="C15" s="31"/>
    </row>
    <row r="16" spans="1:5" x14ac:dyDescent="0.25">
      <c r="A16" s="221" t="s">
        <v>198</v>
      </c>
      <c r="B16" s="132" t="s">
        <v>5037</v>
      </c>
      <c r="C16" s="123" t="s">
        <v>5038</v>
      </c>
      <c r="D16" s="123" t="s">
        <v>3</v>
      </c>
      <c r="E16" s="124" t="s">
        <v>5041</v>
      </c>
    </row>
    <row r="17" spans="1:5" x14ac:dyDescent="0.25">
      <c r="A17" s="229" t="s">
        <v>183</v>
      </c>
      <c r="B17" s="227">
        <v>11</v>
      </c>
      <c r="C17" s="34"/>
      <c r="D17" s="35"/>
      <c r="E17" s="228"/>
    </row>
    <row r="18" spans="1:5" x14ac:dyDescent="0.25">
      <c r="A18" s="229" t="s">
        <v>36</v>
      </c>
      <c r="B18" s="227">
        <v>140</v>
      </c>
      <c r="C18" s="47">
        <v>18</v>
      </c>
      <c r="D18" s="14">
        <v>0.12857142857142856</v>
      </c>
      <c r="E18" s="143">
        <v>7989960</v>
      </c>
    </row>
    <row r="19" spans="1:5" x14ac:dyDescent="0.25">
      <c r="A19" s="229" t="s">
        <v>86</v>
      </c>
      <c r="B19" s="227">
        <v>3</v>
      </c>
      <c r="C19" s="34"/>
      <c r="D19" s="35"/>
      <c r="E19" s="228"/>
    </row>
    <row r="20" spans="1:5" x14ac:dyDescent="0.25">
      <c r="A20" s="229" t="s">
        <v>74</v>
      </c>
      <c r="B20" s="227">
        <v>77</v>
      </c>
      <c r="C20" s="47">
        <v>10</v>
      </c>
      <c r="D20" s="14">
        <v>0.12987012987012986</v>
      </c>
      <c r="E20" s="143">
        <v>4414160</v>
      </c>
    </row>
    <row r="21" spans="1:5" x14ac:dyDescent="0.25">
      <c r="A21" s="229" t="s">
        <v>199</v>
      </c>
      <c r="B21" s="227">
        <v>35</v>
      </c>
      <c r="C21" s="47">
        <v>2</v>
      </c>
      <c r="D21" s="14">
        <v>5.7142857142857141E-2</v>
      </c>
      <c r="E21" s="143">
        <v>838360</v>
      </c>
    </row>
    <row r="22" spans="1:5" x14ac:dyDescent="0.25">
      <c r="A22" s="229" t="s">
        <v>200</v>
      </c>
      <c r="B22" s="227">
        <v>5</v>
      </c>
      <c r="C22" s="47">
        <v>1</v>
      </c>
      <c r="D22" s="14">
        <v>0.2</v>
      </c>
      <c r="E22" s="143">
        <v>463652</v>
      </c>
    </row>
    <row r="23" spans="1:5" s="70" customFormat="1" x14ac:dyDescent="0.25">
      <c r="A23" s="229" t="s">
        <v>23</v>
      </c>
      <c r="B23" s="227">
        <v>162</v>
      </c>
      <c r="C23" s="47">
        <v>22</v>
      </c>
      <c r="D23" s="14">
        <v>0.13580246913580246</v>
      </c>
      <c r="E23" s="143">
        <v>9622208</v>
      </c>
    </row>
    <row r="24" spans="1:5" x14ac:dyDescent="0.25">
      <c r="A24" s="229" t="s">
        <v>201</v>
      </c>
      <c r="B24" s="227">
        <v>28</v>
      </c>
      <c r="C24" s="47">
        <v>2</v>
      </c>
      <c r="D24" s="14">
        <v>7.1428571428571425E-2</v>
      </c>
      <c r="E24" s="143">
        <v>586852</v>
      </c>
    </row>
    <row r="25" spans="1:5" ht="15.75" thickBot="1" x14ac:dyDescent="0.3">
      <c r="A25" s="295" t="s">
        <v>5066</v>
      </c>
      <c r="B25" s="296">
        <v>461</v>
      </c>
      <c r="C25" s="297">
        <v>55</v>
      </c>
      <c r="D25" s="215">
        <v>0.1193058568329718</v>
      </c>
      <c r="E25" s="298">
        <v>23915192</v>
      </c>
    </row>
    <row r="28" spans="1:5" ht="15.75" thickBot="1" x14ac:dyDescent="0.3">
      <c r="A28" s="320" t="s">
        <v>5495</v>
      </c>
      <c r="B28" s="31"/>
      <c r="C28" s="31"/>
    </row>
    <row r="29" spans="1:5" x14ac:dyDescent="0.25">
      <c r="A29" s="128" t="s">
        <v>202</v>
      </c>
      <c r="B29" s="132" t="s">
        <v>5037</v>
      </c>
      <c r="C29" s="123" t="s">
        <v>5038</v>
      </c>
      <c r="D29" s="123" t="s">
        <v>3</v>
      </c>
      <c r="E29" s="124" t="s">
        <v>5041</v>
      </c>
    </row>
    <row r="30" spans="1:5" x14ac:dyDescent="0.25">
      <c r="A30" s="226" t="s">
        <v>206</v>
      </c>
      <c r="B30" s="227">
        <v>3</v>
      </c>
      <c r="C30" s="34"/>
      <c r="D30" s="35"/>
      <c r="E30" s="228"/>
    </row>
    <row r="31" spans="1:5" x14ac:dyDescent="0.25">
      <c r="A31" s="226" t="s">
        <v>182</v>
      </c>
      <c r="B31" s="227">
        <v>11</v>
      </c>
      <c r="C31" s="34"/>
      <c r="D31" s="35"/>
      <c r="E31" s="228"/>
    </row>
    <row r="32" spans="1:5" x14ac:dyDescent="0.25">
      <c r="A32" s="226" t="s">
        <v>150</v>
      </c>
      <c r="B32" s="227">
        <v>8</v>
      </c>
      <c r="C32" s="47">
        <v>1</v>
      </c>
      <c r="D32" s="14">
        <v>0.125</v>
      </c>
      <c r="E32" s="143">
        <v>419180</v>
      </c>
    </row>
    <row r="33" spans="1:5" x14ac:dyDescent="0.25">
      <c r="A33" s="226" t="s">
        <v>3730</v>
      </c>
      <c r="B33" s="227">
        <v>1</v>
      </c>
      <c r="C33" s="34"/>
      <c r="D33" s="35"/>
      <c r="E33" s="228"/>
    </row>
    <row r="34" spans="1:5" s="70" customFormat="1" x14ac:dyDescent="0.25">
      <c r="A34" s="226" t="s">
        <v>812</v>
      </c>
      <c r="B34" s="227">
        <v>1</v>
      </c>
      <c r="C34" s="34"/>
      <c r="D34" s="35"/>
      <c r="E34" s="228"/>
    </row>
    <row r="35" spans="1:5" s="70" customFormat="1" x14ac:dyDescent="0.25">
      <c r="A35" s="226" t="s">
        <v>1021</v>
      </c>
      <c r="B35" s="227">
        <v>5</v>
      </c>
      <c r="C35" s="34"/>
      <c r="D35" s="35"/>
      <c r="E35" s="228"/>
    </row>
    <row r="36" spans="1:5" s="70" customFormat="1" x14ac:dyDescent="0.25">
      <c r="A36" s="226" t="s">
        <v>1203</v>
      </c>
      <c r="B36" s="227">
        <v>2</v>
      </c>
      <c r="C36" s="34"/>
      <c r="D36" s="35"/>
      <c r="E36" s="228"/>
    </row>
    <row r="37" spans="1:5" s="70" customFormat="1" x14ac:dyDescent="0.25">
      <c r="A37" s="226" t="s">
        <v>207</v>
      </c>
      <c r="B37" s="227">
        <v>3</v>
      </c>
      <c r="C37" s="34"/>
      <c r="D37" s="35"/>
      <c r="E37" s="228"/>
    </row>
    <row r="38" spans="1:5" s="70" customFormat="1" x14ac:dyDescent="0.25">
      <c r="A38" s="226" t="s">
        <v>203</v>
      </c>
      <c r="B38" s="227">
        <v>7</v>
      </c>
      <c r="C38" s="47">
        <v>3</v>
      </c>
      <c r="D38" s="14">
        <v>0.42857142857142855</v>
      </c>
      <c r="E38" s="143">
        <v>1346484</v>
      </c>
    </row>
    <row r="39" spans="1:5" s="70" customFormat="1" x14ac:dyDescent="0.25">
      <c r="A39" s="226" t="s">
        <v>208</v>
      </c>
      <c r="B39" s="227">
        <v>3</v>
      </c>
      <c r="C39" s="34"/>
      <c r="D39" s="35"/>
      <c r="E39" s="228"/>
    </row>
    <row r="40" spans="1:5" s="70" customFormat="1" x14ac:dyDescent="0.25">
      <c r="A40" s="226" t="s">
        <v>300</v>
      </c>
      <c r="B40" s="227">
        <v>3</v>
      </c>
      <c r="C40" s="34"/>
      <c r="D40" s="35"/>
      <c r="E40" s="228"/>
    </row>
    <row r="41" spans="1:5" s="70" customFormat="1" x14ac:dyDescent="0.25">
      <c r="A41" s="226" t="s">
        <v>690</v>
      </c>
      <c r="B41" s="227">
        <v>12</v>
      </c>
      <c r="C41" s="47">
        <v>1</v>
      </c>
      <c r="D41" s="14">
        <v>8.3333333333333329E-2</v>
      </c>
      <c r="E41" s="143">
        <v>419180</v>
      </c>
    </row>
    <row r="42" spans="1:5" s="70" customFormat="1" x14ac:dyDescent="0.25">
      <c r="A42" s="226" t="s">
        <v>209</v>
      </c>
      <c r="B42" s="227">
        <v>6</v>
      </c>
      <c r="C42" s="47">
        <v>1</v>
      </c>
      <c r="D42" s="14">
        <v>0.16666666666666666</v>
      </c>
      <c r="E42" s="143">
        <v>419180</v>
      </c>
    </row>
    <row r="43" spans="1:5" s="70" customFormat="1" x14ac:dyDescent="0.25">
      <c r="A43" s="226" t="s">
        <v>625</v>
      </c>
      <c r="B43" s="227">
        <v>4</v>
      </c>
      <c r="C43" s="47">
        <v>1</v>
      </c>
      <c r="D43" s="14">
        <v>0.25</v>
      </c>
      <c r="E43" s="143">
        <v>419180</v>
      </c>
    </row>
    <row r="44" spans="1:5" s="70" customFormat="1" x14ac:dyDescent="0.25">
      <c r="A44" s="226" t="s">
        <v>751</v>
      </c>
      <c r="B44" s="227">
        <v>6</v>
      </c>
      <c r="C44" s="34"/>
      <c r="D44" s="35"/>
      <c r="E44" s="228"/>
    </row>
    <row r="45" spans="1:5" s="70" customFormat="1" x14ac:dyDescent="0.25">
      <c r="A45" s="226" t="s">
        <v>1541</v>
      </c>
      <c r="B45" s="227">
        <v>3</v>
      </c>
      <c r="C45" s="34"/>
      <c r="D45" s="35"/>
      <c r="E45" s="228"/>
    </row>
    <row r="46" spans="1:5" s="70" customFormat="1" x14ac:dyDescent="0.25">
      <c r="A46" s="226" t="s">
        <v>65</v>
      </c>
      <c r="B46" s="227">
        <v>6</v>
      </c>
      <c r="C46" s="34"/>
      <c r="D46" s="35"/>
      <c r="E46" s="228"/>
    </row>
    <row r="47" spans="1:5" s="70" customFormat="1" x14ac:dyDescent="0.25">
      <c r="A47" s="226" t="s">
        <v>3722</v>
      </c>
      <c r="B47" s="227">
        <v>1</v>
      </c>
      <c r="C47" s="34"/>
      <c r="D47" s="35"/>
      <c r="E47" s="228"/>
    </row>
    <row r="48" spans="1:5" s="70" customFormat="1" x14ac:dyDescent="0.25">
      <c r="A48" s="226" t="s">
        <v>85</v>
      </c>
      <c r="B48" s="227">
        <v>3</v>
      </c>
      <c r="C48" s="34"/>
      <c r="D48" s="35"/>
      <c r="E48" s="228"/>
    </row>
    <row r="49" spans="1:5" s="70" customFormat="1" x14ac:dyDescent="0.25">
      <c r="A49" s="226" t="s">
        <v>111</v>
      </c>
      <c r="B49" s="227">
        <v>46</v>
      </c>
      <c r="C49" s="47">
        <v>4</v>
      </c>
      <c r="D49" s="14">
        <v>8.6956521739130432E-2</v>
      </c>
      <c r="E49" s="143">
        <v>1721192</v>
      </c>
    </row>
    <row r="50" spans="1:5" s="70" customFormat="1" x14ac:dyDescent="0.25">
      <c r="A50" s="226" t="s">
        <v>116</v>
      </c>
      <c r="B50" s="227">
        <v>16</v>
      </c>
      <c r="C50" s="47">
        <v>2</v>
      </c>
      <c r="D50" s="14">
        <v>0.125</v>
      </c>
      <c r="E50" s="143">
        <v>838360</v>
      </c>
    </row>
    <row r="51" spans="1:5" s="70" customFormat="1" x14ac:dyDescent="0.25">
      <c r="A51" s="226" t="s">
        <v>3715</v>
      </c>
      <c r="B51" s="227">
        <v>1</v>
      </c>
      <c r="C51" s="34"/>
      <c r="D51" s="35"/>
      <c r="E51" s="228"/>
    </row>
    <row r="52" spans="1:5" s="70" customFormat="1" x14ac:dyDescent="0.25">
      <c r="A52" s="226" t="s">
        <v>73</v>
      </c>
      <c r="B52" s="227">
        <v>17</v>
      </c>
      <c r="C52" s="47">
        <v>2</v>
      </c>
      <c r="D52" s="14">
        <v>0.11764705882352941</v>
      </c>
      <c r="E52" s="143">
        <v>927304</v>
      </c>
    </row>
    <row r="53" spans="1:5" s="70" customFormat="1" x14ac:dyDescent="0.25">
      <c r="A53" s="226" t="s">
        <v>210</v>
      </c>
      <c r="B53" s="227">
        <v>13</v>
      </c>
      <c r="C53" s="34"/>
      <c r="D53" s="35"/>
      <c r="E53" s="228"/>
    </row>
    <row r="54" spans="1:5" s="70" customFormat="1" x14ac:dyDescent="0.25">
      <c r="A54" s="226" t="s">
        <v>742</v>
      </c>
      <c r="B54" s="227">
        <v>1</v>
      </c>
      <c r="C54" s="34"/>
      <c r="D54" s="35"/>
      <c r="E54" s="228"/>
    </row>
    <row r="55" spans="1:5" s="70" customFormat="1" x14ac:dyDescent="0.25">
      <c r="A55" s="226" t="s">
        <v>211</v>
      </c>
      <c r="B55" s="227">
        <v>1</v>
      </c>
      <c r="C55" s="34"/>
      <c r="D55" s="35"/>
      <c r="E55" s="228"/>
    </row>
    <row r="56" spans="1:5" s="70" customFormat="1" x14ac:dyDescent="0.25">
      <c r="A56" s="226" t="s">
        <v>605</v>
      </c>
      <c r="B56" s="227">
        <v>6</v>
      </c>
      <c r="C56" s="47">
        <v>1</v>
      </c>
      <c r="D56" s="14">
        <v>0.16666666666666666</v>
      </c>
      <c r="E56" s="143">
        <v>463652</v>
      </c>
    </row>
    <row r="57" spans="1:5" s="70" customFormat="1" x14ac:dyDescent="0.25">
      <c r="A57" s="226" t="s">
        <v>620</v>
      </c>
      <c r="B57" s="227">
        <v>1</v>
      </c>
      <c r="C57" s="47">
        <v>1</v>
      </c>
      <c r="D57" s="14">
        <v>1</v>
      </c>
      <c r="E57" s="143">
        <v>419180</v>
      </c>
    </row>
    <row r="58" spans="1:5" s="70" customFormat="1" x14ac:dyDescent="0.25">
      <c r="A58" s="226" t="s">
        <v>213</v>
      </c>
      <c r="B58" s="227">
        <v>20</v>
      </c>
      <c r="C58" s="47">
        <v>2</v>
      </c>
      <c r="D58" s="14">
        <v>0.1</v>
      </c>
      <c r="E58" s="143">
        <v>838360</v>
      </c>
    </row>
    <row r="59" spans="1:5" s="70" customFormat="1" x14ac:dyDescent="0.25">
      <c r="A59" t="s">
        <v>5489</v>
      </c>
      <c r="B59" s="227">
        <v>1</v>
      </c>
      <c r="C59" s="34"/>
      <c r="D59" s="35"/>
      <c r="E59" s="228"/>
    </row>
    <row r="60" spans="1:5" s="70" customFormat="1" x14ac:dyDescent="0.25">
      <c r="A60" s="226" t="s">
        <v>22</v>
      </c>
      <c r="B60" s="227">
        <v>45</v>
      </c>
      <c r="C60" s="47">
        <v>7</v>
      </c>
      <c r="D60" s="14">
        <v>0.15555555555555556</v>
      </c>
      <c r="E60" s="143">
        <v>3023204</v>
      </c>
    </row>
    <row r="61" spans="1:5" s="70" customFormat="1" x14ac:dyDescent="0.25">
      <c r="A61" s="226" t="s">
        <v>47</v>
      </c>
      <c r="B61" s="227">
        <v>39</v>
      </c>
      <c r="C61" s="47">
        <v>3</v>
      </c>
      <c r="D61" s="14">
        <v>7.6923076923076927E-2</v>
      </c>
      <c r="E61" s="143">
        <v>1346484</v>
      </c>
    </row>
    <row r="62" spans="1:5" s="70" customFormat="1" x14ac:dyDescent="0.25">
      <c r="A62" s="226" t="s">
        <v>35</v>
      </c>
      <c r="B62" s="227">
        <v>8</v>
      </c>
      <c r="C62" s="47">
        <v>1</v>
      </c>
      <c r="D62" s="14">
        <v>0.125</v>
      </c>
      <c r="E62" s="143">
        <v>463652</v>
      </c>
    </row>
    <row r="63" spans="1:5" x14ac:dyDescent="0.25">
      <c r="A63" s="226" t="s">
        <v>3751</v>
      </c>
      <c r="B63" s="227">
        <v>1</v>
      </c>
      <c r="C63" s="34"/>
      <c r="D63" s="35"/>
      <c r="E63" s="228"/>
    </row>
    <row r="64" spans="1:5" x14ac:dyDescent="0.25">
      <c r="A64" s="226" t="s">
        <v>214</v>
      </c>
      <c r="B64" s="227">
        <v>36</v>
      </c>
      <c r="C64" s="47">
        <v>6</v>
      </c>
      <c r="D64" s="14">
        <v>0.16666666666666666</v>
      </c>
      <c r="E64" s="143">
        <v>2648496</v>
      </c>
    </row>
    <row r="65" spans="1:5" x14ac:dyDescent="0.25">
      <c r="A65" s="226" t="s">
        <v>204</v>
      </c>
      <c r="B65" s="227">
        <v>11</v>
      </c>
      <c r="C65" s="34"/>
      <c r="D65" s="35"/>
      <c r="E65" s="237"/>
    </row>
    <row r="66" spans="1:5" x14ac:dyDescent="0.25">
      <c r="A66" s="226" t="s">
        <v>205</v>
      </c>
      <c r="B66" s="227">
        <v>54</v>
      </c>
      <c r="C66" s="47">
        <v>9</v>
      </c>
      <c r="D66" s="14">
        <v>0.16666666666666666</v>
      </c>
      <c r="E66" s="143">
        <v>4039452</v>
      </c>
    </row>
    <row r="67" spans="1:5" x14ac:dyDescent="0.25">
      <c r="A67" s="226" t="s">
        <v>215</v>
      </c>
      <c r="B67" s="227">
        <v>5</v>
      </c>
      <c r="C67" s="47">
        <v>1</v>
      </c>
      <c r="D67" s="14">
        <v>0.2</v>
      </c>
      <c r="E67" s="238">
        <v>463652</v>
      </c>
    </row>
    <row r="68" spans="1:5" x14ac:dyDescent="0.25">
      <c r="A68" s="226" t="s">
        <v>310</v>
      </c>
      <c r="B68" s="227">
        <v>2</v>
      </c>
      <c r="C68" s="47">
        <v>1</v>
      </c>
      <c r="D68" s="14">
        <v>0.5</v>
      </c>
      <c r="E68" s="143">
        <v>463652</v>
      </c>
    </row>
    <row r="69" spans="1:5" x14ac:dyDescent="0.25">
      <c r="A69" s="226" t="s">
        <v>216</v>
      </c>
      <c r="B69" s="227">
        <v>20</v>
      </c>
      <c r="C69" s="47">
        <v>2</v>
      </c>
      <c r="D69" s="14">
        <v>0.1</v>
      </c>
      <c r="E69" s="143">
        <v>586852</v>
      </c>
    </row>
    <row r="70" spans="1:5" x14ac:dyDescent="0.25">
      <c r="A70" s="226" t="s">
        <v>317</v>
      </c>
      <c r="B70" s="227">
        <v>2</v>
      </c>
      <c r="C70" s="47">
        <v>1</v>
      </c>
      <c r="D70" s="14">
        <v>0.5</v>
      </c>
      <c r="E70" s="143">
        <v>419180</v>
      </c>
    </row>
    <row r="71" spans="1:5" x14ac:dyDescent="0.25">
      <c r="A71" s="226" t="s">
        <v>217</v>
      </c>
      <c r="B71" s="227">
        <v>4</v>
      </c>
      <c r="C71" s="34"/>
      <c r="D71" s="35"/>
      <c r="E71" s="228"/>
    </row>
    <row r="72" spans="1:5" x14ac:dyDescent="0.25">
      <c r="A72" s="226" t="s">
        <v>641</v>
      </c>
      <c r="B72" s="227">
        <v>4</v>
      </c>
      <c r="C72" s="47">
        <v>1</v>
      </c>
      <c r="D72" s="14">
        <v>0.25</v>
      </c>
      <c r="E72" s="238">
        <v>419180</v>
      </c>
    </row>
    <row r="73" spans="1:5" x14ac:dyDescent="0.25">
      <c r="A73" s="226" t="s">
        <v>1524</v>
      </c>
      <c r="B73" s="227">
        <v>1</v>
      </c>
      <c r="C73" s="34"/>
      <c r="D73" s="35"/>
      <c r="E73" s="237"/>
    </row>
    <row r="74" spans="1:5" x14ac:dyDescent="0.25">
      <c r="A74" s="226" t="s">
        <v>653</v>
      </c>
      <c r="B74" s="227">
        <v>18</v>
      </c>
      <c r="C74" s="47">
        <v>4</v>
      </c>
      <c r="D74" s="14">
        <v>0.22222222222222221</v>
      </c>
      <c r="E74" s="238">
        <v>1810136</v>
      </c>
    </row>
    <row r="75" spans="1:5" ht="15.75" thickBot="1" x14ac:dyDescent="0.3">
      <c r="A75" s="299" t="s">
        <v>5066</v>
      </c>
      <c r="B75" s="296">
        <v>461</v>
      </c>
      <c r="C75" s="297">
        <v>55</v>
      </c>
      <c r="D75" s="215">
        <v>0.1193058568329718</v>
      </c>
      <c r="E75" s="298">
        <v>23915192</v>
      </c>
    </row>
    <row r="78" spans="1:5" x14ac:dyDescent="0.25">
      <c r="A78" s="101"/>
      <c r="B78" s="102"/>
    </row>
    <row r="79" spans="1:5" x14ac:dyDescent="0.25">
      <c r="A79" s="102"/>
      <c r="B79" s="54"/>
    </row>
    <row r="80" spans="1:5" x14ac:dyDescent="0.25">
      <c r="A80" s="102"/>
      <c r="B80" s="54"/>
    </row>
    <row r="81" spans="1:2" x14ac:dyDescent="0.25">
      <c r="A81" s="101"/>
      <c r="B81" s="103"/>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activeCell="A2" sqref="A2"/>
    </sheetView>
  </sheetViews>
  <sheetFormatPr defaultRowHeight="15" x14ac:dyDescent="0.25"/>
  <cols>
    <col min="1" max="1" width="60.5703125" style="42" bestFit="1" customWidth="1"/>
    <col min="2" max="2" width="13.140625" style="42" customWidth="1"/>
    <col min="3" max="3" width="16.42578125" style="42" customWidth="1"/>
    <col min="4" max="4" width="13.42578125" style="42" customWidth="1"/>
    <col min="5" max="5" width="14.42578125" style="42" customWidth="1"/>
    <col min="6" max="6" width="38.85546875" style="42" bestFit="1" customWidth="1"/>
    <col min="7" max="16384" width="9.140625" style="42"/>
  </cols>
  <sheetData>
    <row r="1" spans="1:5" ht="15.75" thickBot="1" x14ac:dyDescent="0.3">
      <c r="A1" s="320" t="s">
        <v>5496</v>
      </c>
      <c r="B1" s="31"/>
      <c r="C1" s="31"/>
    </row>
    <row r="2" spans="1:5" x14ac:dyDescent="0.25">
      <c r="A2" s="221" t="s">
        <v>5065</v>
      </c>
      <c r="B2" s="132" t="s">
        <v>5037</v>
      </c>
      <c r="C2" s="123" t="s">
        <v>5038</v>
      </c>
      <c r="D2" s="123" t="s">
        <v>3</v>
      </c>
      <c r="E2" s="124" t="s">
        <v>5041</v>
      </c>
    </row>
    <row r="3" spans="1:5" s="111" customFormat="1" x14ac:dyDescent="0.25">
      <c r="A3" s="222" t="s">
        <v>782</v>
      </c>
      <c r="B3" s="239">
        <v>39</v>
      </c>
      <c r="C3" s="109">
        <v>5</v>
      </c>
      <c r="D3" s="108">
        <v>0.12820512820512819</v>
      </c>
      <c r="E3" s="240">
        <v>12149997</v>
      </c>
    </row>
    <row r="4" spans="1:5" s="111" customFormat="1" x14ac:dyDescent="0.25">
      <c r="A4" s="223" t="s">
        <v>804</v>
      </c>
      <c r="B4" s="241">
        <v>21</v>
      </c>
      <c r="C4" s="32">
        <v>5</v>
      </c>
      <c r="D4" s="1">
        <v>0.23809523809523808</v>
      </c>
      <c r="E4" s="242">
        <v>12198637.800000001</v>
      </c>
    </row>
    <row r="5" spans="1:5" x14ac:dyDescent="0.25">
      <c r="A5" s="223" t="s">
        <v>793</v>
      </c>
      <c r="B5" s="243">
        <v>27</v>
      </c>
      <c r="C5" s="106">
        <v>5</v>
      </c>
      <c r="D5" s="1">
        <v>0.18518518518518517</v>
      </c>
      <c r="E5" s="242">
        <v>12478084.9</v>
      </c>
    </row>
    <row r="6" spans="1:5" x14ac:dyDescent="0.25">
      <c r="A6" s="304" t="s">
        <v>5066</v>
      </c>
      <c r="B6" s="305">
        <v>87</v>
      </c>
      <c r="C6" s="306">
        <v>15</v>
      </c>
      <c r="D6" s="307">
        <v>0.17241379310344829</v>
      </c>
      <c r="E6" s="308">
        <v>36826719.700000003</v>
      </c>
    </row>
    <row r="8" spans="1:5" s="118" customFormat="1" x14ac:dyDescent="0.25"/>
    <row r="9" spans="1:5" ht="15.75" thickBot="1" x14ac:dyDescent="0.3">
      <c r="A9" s="320" t="s">
        <v>5497</v>
      </c>
      <c r="B9" s="31"/>
      <c r="C9" s="31"/>
    </row>
    <row r="10" spans="1:5" x14ac:dyDescent="0.25">
      <c r="A10" s="128" t="s">
        <v>198</v>
      </c>
      <c r="B10" s="132" t="s">
        <v>5037</v>
      </c>
      <c r="C10" s="123" t="s">
        <v>5038</v>
      </c>
      <c r="D10" s="123" t="s">
        <v>3</v>
      </c>
      <c r="E10" s="124" t="s">
        <v>5041</v>
      </c>
    </row>
    <row r="11" spans="1:5" x14ac:dyDescent="0.25">
      <c r="A11" s="226" t="s">
        <v>183</v>
      </c>
      <c r="B11" s="227">
        <v>2</v>
      </c>
      <c r="C11" s="47">
        <v>1</v>
      </c>
      <c r="D11" s="14">
        <v>0.5</v>
      </c>
      <c r="E11" s="143">
        <v>2499871.9</v>
      </c>
    </row>
    <row r="12" spans="1:5" x14ac:dyDescent="0.25">
      <c r="A12" s="226" t="s">
        <v>36</v>
      </c>
      <c r="B12" s="227">
        <v>32</v>
      </c>
      <c r="C12" s="47">
        <v>5</v>
      </c>
      <c r="D12" s="14">
        <v>0.15625</v>
      </c>
      <c r="E12" s="143">
        <v>12472515.6</v>
      </c>
    </row>
    <row r="13" spans="1:5" x14ac:dyDescent="0.25">
      <c r="A13" s="226" t="s">
        <v>74</v>
      </c>
      <c r="B13" s="227">
        <v>13</v>
      </c>
      <c r="C13" s="47">
        <v>3</v>
      </c>
      <c r="D13" s="14">
        <v>0.23076923076923078</v>
      </c>
      <c r="E13" s="143">
        <v>7066181.0999999996</v>
      </c>
    </row>
    <row r="14" spans="1:5" x14ac:dyDescent="0.25">
      <c r="A14" s="226" t="s">
        <v>199</v>
      </c>
      <c r="B14" s="227">
        <v>11</v>
      </c>
      <c r="C14" s="47">
        <v>3</v>
      </c>
      <c r="D14" s="14">
        <v>0.27272727272727271</v>
      </c>
      <c r="E14" s="143">
        <v>7295589.9000000004</v>
      </c>
    </row>
    <row r="15" spans="1:5" x14ac:dyDescent="0.25">
      <c r="A15" s="226" t="s">
        <v>200</v>
      </c>
      <c r="B15" s="227">
        <v>1</v>
      </c>
      <c r="C15" s="34"/>
      <c r="D15" s="35"/>
      <c r="E15" s="228"/>
    </row>
    <row r="16" spans="1:5" x14ac:dyDescent="0.25">
      <c r="A16" s="226" t="s">
        <v>23</v>
      </c>
      <c r="B16" s="227">
        <v>20</v>
      </c>
      <c r="C16" s="34"/>
      <c r="D16" s="35"/>
      <c r="E16" s="228"/>
    </row>
    <row r="17" spans="1:5" x14ac:dyDescent="0.25">
      <c r="A17" s="226" t="s">
        <v>201</v>
      </c>
      <c r="B17" s="227">
        <v>8</v>
      </c>
      <c r="C17" s="48">
        <v>3</v>
      </c>
      <c r="D17" s="14">
        <v>0.375</v>
      </c>
      <c r="E17" s="143">
        <v>7492561.2000000002</v>
      </c>
    </row>
    <row r="18" spans="1:5" ht="15.75" thickBot="1" x14ac:dyDescent="0.3">
      <c r="A18" s="299" t="s">
        <v>5066</v>
      </c>
      <c r="B18" s="296">
        <v>87</v>
      </c>
      <c r="C18" s="297">
        <v>15</v>
      </c>
      <c r="D18" s="215">
        <v>0.17241379310344829</v>
      </c>
      <c r="E18" s="298">
        <v>36826719.700000003</v>
      </c>
    </row>
    <row r="21" spans="1:5" ht="15.75" thickBot="1" x14ac:dyDescent="0.3">
      <c r="A21" s="320" t="s">
        <v>5498</v>
      </c>
      <c r="B21" s="31"/>
      <c r="C21" s="31"/>
    </row>
    <row r="22" spans="1:5" x14ac:dyDescent="0.25">
      <c r="A22" s="128" t="s">
        <v>202</v>
      </c>
      <c r="B22" s="132" t="s">
        <v>5037</v>
      </c>
      <c r="C22" s="123" t="s">
        <v>5038</v>
      </c>
      <c r="D22" s="123" t="s">
        <v>3</v>
      </c>
      <c r="E22" s="124" t="s">
        <v>5041</v>
      </c>
    </row>
    <row r="23" spans="1:5" x14ac:dyDescent="0.25">
      <c r="A23" s="226" t="s">
        <v>1068</v>
      </c>
      <c r="B23" s="227">
        <v>1</v>
      </c>
      <c r="C23" s="34"/>
      <c r="D23" s="35"/>
      <c r="E23" s="228"/>
    </row>
    <row r="24" spans="1:5" x14ac:dyDescent="0.25">
      <c r="A24" s="226" t="s">
        <v>206</v>
      </c>
      <c r="B24" s="227">
        <v>1</v>
      </c>
      <c r="C24" s="34"/>
      <c r="D24" s="35"/>
      <c r="E24" s="228"/>
    </row>
    <row r="25" spans="1:5" x14ac:dyDescent="0.25">
      <c r="A25" s="226" t="s">
        <v>182</v>
      </c>
      <c r="B25" s="227">
        <v>2</v>
      </c>
      <c r="C25" s="47">
        <v>1</v>
      </c>
      <c r="D25" s="14">
        <v>0.5</v>
      </c>
      <c r="E25" s="143">
        <v>2499871.9</v>
      </c>
    </row>
    <row r="26" spans="1:5" x14ac:dyDescent="0.25">
      <c r="A26" s="226" t="s">
        <v>150</v>
      </c>
      <c r="B26" s="227">
        <v>2</v>
      </c>
      <c r="C26" s="34"/>
      <c r="D26" s="35"/>
      <c r="E26" s="228"/>
    </row>
    <row r="27" spans="1:5" x14ac:dyDescent="0.25">
      <c r="A27" s="226" t="s">
        <v>812</v>
      </c>
      <c r="B27" s="227">
        <v>1</v>
      </c>
      <c r="C27" s="47">
        <v>1</v>
      </c>
      <c r="D27" s="14">
        <v>1</v>
      </c>
      <c r="E27" s="143">
        <v>2411049.9</v>
      </c>
    </row>
    <row r="28" spans="1:5" x14ac:dyDescent="0.25">
      <c r="A28" s="226" t="s">
        <v>207</v>
      </c>
      <c r="B28" s="227">
        <v>2</v>
      </c>
      <c r="C28" s="47">
        <v>1</v>
      </c>
      <c r="D28" s="14">
        <v>0.5</v>
      </c>
      <c r="E28" s="143">
        <v>2500000</v>
      </c>
    </row>
    <row r="29" spans="1:5" x14ac:dyDescent="0.25">
      <c r="A29" s="226" t="s">
        <v>203</v>
      </c>
      <c r="B29" s="227">
        <v>2</v>
      </c>
      <c r="C29" s="34"/>
      <c r="D29" s="35"/>
      <c r="E29" s="237"/>
    </row>
    <row r="30" spans="1:5" x14ac:dyDescent="0.25">
      <c r="A30" s="226" t="s">
        <v>300</v>
      </c>
      <c r="B30" s="227">
        <v>1</v>
      </c>
      <c r="C30" s="34"/>
      <c r="D30" s="35"/>
      <c r="E30" s="228"/>
    </row>
    <row r="31" spans="1:5" x14ac:dyDescent="0.25">
      <c r="A31" s="226" t="s">
        <v>690</v>
      </c>
      <c r="B31" s="227">
        <v>1</v>
      </c>
      <c r="C31" s="34"/>
      <c r="D31" s="35"/>
      <c r="E31" s="237"/>
    </row>
    <row r="32" spans="1:5" x14ac:dyDescent="0.25">
      <c r="A32" s="226" t="s">
        <v>209</v>
      </c>
      <c r="B32" s="227">
        <v>2</v>
      </c>
      <c r="C32" s="34"/>
      <c r="D32" s="35"/>
      <c r="E32" s="228"/>
    </row>
    <row r="33" spans="1:5" x14ac:dyDescent="0.25">
      <c r="A33" s="226" t="s">
        <v>65</v>
      </c>
      <c r="B33" s="227">
        <v>2</v>
      </c>
      <c r="C33" s="34"/>
      <c r="D33" s="35"/>
      <c r="E33" s="228"/>
    </row>
    <row r="34" spans="1:5" x14ac:dyDescent="0.25">
      <c r="A34" s="226" t="s">
        <v>111</v>
      </c>
      <c r="B34" s="227">
        <v>4</v>
      </c>
      <c r="C34" s="34"/>
      <c r="D34" s="35"/>
      <c r="E34" s="228"/>
    </row>
    <row r="35" spans="1:5" s="70" customFormat="1" x14ac:dyDescent="0.25">
      <c r="A35" s="226" t="s">
        <v>116</v>
      </c>
      <c r="B35" s="227">
        <v>2</v>
      </c>
      <c r="C35" s="34"/>
      <c r="D35" s="35"/>
      <c r="E35" s="228"/>
    </row>
    <row r="36" spans="1:5" s="70" customFormat="1" x14ac:dyDescent="0.25">
      <c r="A36" s="226" t="s">
        <v>210</v>
      </c>
      <c r="B36" s="227">
        <v>1</v>
      </c>
      <c r="C36" s="34"/>
      <c r="D36" s="35"/>
      <c r="E36" s="228"/>
    </row>
    <row r="37" spans="1:5" s="70" customFormat="1" x14ac:dyDescent="0.25">
      <c r="A37" s="226" t="s">
        <v>211</v>
      </c>
      <c r="B37" s="227">
        <v>1</v>
      </c>
      <c r="C37" s="47">
        <v>1</v>
      </c>
      <c r="D37" s="14">
        <v>1</v>
      </c>
      <c r="E37" s="143">
        <v>2496847.7000000002</v>
      </c>
    </row>
    <row r="38" spans="1:5" s="70" customFormat="1" x14ac:dyDescent="0.25">
      <c r="A38" s="226" t="s">
        <v>213</v>
      </c>
      <c r="B38" s="227">
        <v>9</v>
      </c>
      <c r="C38" s="47">
        <v>2</v>
      </c>
      <c r="D38" s="14">
        <v>0.22222222222222221</v>
      </c>
      <c r="E38" s="143">
        <v>4798742.2</v>
      </c>
    </row>
    <row r="39" spans="1:5" s="70" customFormat="1" x14ac:dyDescent="0.25">
      <c r="A39" s="226" t="s">
        <v>22</v>
      </c>
      <c r="B39" s="227">
        <v>10</v>
      </c>
      <c r="C39" s="34"/>
      <c r="D39" s="35"/>
      <c r="E39" s="228"/>
    </row>
    <row r="40" spans="1:5" x14ac:dyDescent="0.25">
      <c r="A40" s="226" t="s">
        <v>47</v>
      </c>
      <c r="B40" s="227">
        <v>5</v>
      </c>
      <c r="C40" s="47">
        <v>1</v>
      </c>
      <c r="D40" s="14">
        <v>0.2</v>
      </c>
      <c r="E40" s="143">
        <v>2491912.7999999998</v>
      </c>
    </row>
    <row r="41" spans="1:5" x14ac:dyDescent="0.25">
      <c r="A41" s="226" t="s">
        <v>35</v>
      </c>
      <c r="B41" s="227">
        <v>6</v>
      </c>
      <c r="C41" s="47">
        <v>1</v>
      </c>
      <c r="D41" s="14">
        <v>0.16666666666666666</v>
      </c>
      <c r="E41" s="238">
        <v>2499701.7999999998</v>
      </c>
    </row>
    <row r="42" spans="1:5" x14ac:dyDescent="0.25">
      <c r="A42" s="226" t="s">
        <v>214</v>
      </c>
      <c r="B42" s="227">
        <v>8</v>
      </c>
      <c r="C42" s="47">
        <v>2</v>
      </c>
      <c r="D42" s="14">
        <v>0.25</v>
      </c>
      <c r="E42" s="238">
        <v>4655131.2</v>
      </c>
    </row>
    <row r="43" spans="1:5" x14ac:dyDescent="0.25">
      <c r="A43" s="226" t="s">
        <v>205</v>
      </c>
      <c r="B43" s="227">
        <v>16</v>
      </c>
      <c r="C43" s="47">
        <v>3</v>
      </c>
      <c r="D43" s="14">
        <v>0.1875</v>
      </c>
      <c r="E43" s="238">
        <v>7480901</v>
      </c>
    </row>
    <row r="44" spans="1:5" x14ac:dyDescent="0.25">
      <c r="A44" s="226" t="s">
        <v>215</v>
      </c>
      <c r="B44" s="227">
        <v>1</v>
      </c>
      <c r="C44" s="34"/>
      <c r="D44" s="35"/>
      <c r="E44" s="228"/>
    </row>
    <row r="45" spans="1:5" x14ac:dyDescent="0.25">
      <c r="A45" s="226" t="s">
        <v>3752</v>
      </c>
      <c r="B45" s="227">
        <v>1</v>
      </c>
      <c r="C45" s="34"/>
      <c r="D45" s="35"/>
      <c r="E45" s="228"/>
    </row>
    <row r="46" spans="1:5" x14ac:dyDescent="0.25">
      <c r="A46" s="226" t="s">
        <v>216</v>
      </c>
      <c r="B46" s="227">
        <v>6</v>
      </c>
      <c r="C46" s="47">
        <v>2</v>
      </c>
      <c r="D46" s="14">
        <v>0.33333333333333331</v>
      </c>
      <c r="E46" s="143">
        <v>4992561.2</v>
      </c>
    </row>
    <row r="47" spans="1:5" ht="15.75" thickBot="1" x14ac:dyDescent="0.3">
      <c r="A47" s="299" t="s">
        <v>5066</v>
      </c>
      <c r="B47" s="296">
        <v>87</v>
      </c>
      <c r="C47" s="297">
        <v>15</v>
      </c>
      <c r="D47" s="215">
        <v>0.17241379310344829</v>
      </c>
      <c r="E47" s="298">
        <v>36826719.700000003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P46" sqref="P46"/>
    </sheetView>
  </sheetViews>
  <sheetFormatPr defaultRowHeight="15" x14ac:dyDescent="0.25"/>
  <cols>
    <col min="1" max="1" width="60.5703125" style="42" bestFit="1" customWidth="1"/>
    <col min="2" max="2" width="13.140625" style="42" customWidth="1"/>
    <col min="3" max="3" width="16.42578125" style="42" customWidth="1"/>
    <col min="4" max="4" width="13.42578125" style="42" customWidth="1"/>
    <col min="5" max="5" width="14.42578125" style="42" customWidth="1"/>
    <col min="6" max="6" width="38.85546875" style="42" bestFit="1" customWidth="1"/>
    <col min="7" max="16384" width="9.140625" style="42"/>
  </cols>
  <sheetData>
    <row r="1" spans="1:6" ht="15.75" thickBot="1" x14ac:dyDescent="0.3">
      <c r="A1" s="320" t="s">
        <v>5499</v>
      </c>
      <c r="B1" s="31"/>
      <c r="C1" s="31"/>
      <c r="F1" s="118"/>
    </row>
    <row r="2" spans="1:6" x14ac:dyDescent="0.25">
      <c r="A2" s="128" t="s">
        <v>5065</v>
      </c>
      <c r="B2" s="132" t="s">
        <v>5037</v>
      </c>
      <c r="C2" s="123" t="s">
        <v>5038</v>
      </c>
      <c r="D2" s="123" t="s">
        <v>3</v>
      </c>
      <c r="E2" s="124" t="s">
        <v>5041</v>
      </c>
    </row>
    <row r="3" spans="1:6" x14ac:dyDescent="0.25">
      <c r="A3" s="244" t="s">
        <v>610</v>
      </c>
      <c r="B3" s="133">
        <v>96</v>
      </c>
      <c r="C3" s="11">
        <v>24</v>
      </c>
      <c r="D3" s="1">
        <v>0.25</v>
      </c>
      <c r="E3" s="142">
        <v>14142311.849999998</v>
      </c>
    </row>
    <row r="4" spans="1:6" x14ac:dyDescent="0.25">
      <c r="A4" s="309" t="s">
        <v>5066</v>
      </c>
      <c r="B4" s="305">
        <v>96</v>
      </c>
      <c r="C4" s="306">
        <v>24</v>
      </c>
      <c r="D4" s="307">
        <v>0.25</v>
      </c>
      <c r="E4" s="308">
        <v>14142311.849999998</v>
      </c>
    </row>
    <row r="6" spans="1:6" s="118" customFormat="1" x14ac:dyDescent="0.25"/>
    <row r="7" spans="1:6" ht="15.75" thickBot="1" x14ac:dyDescent="0.3">
      <c r="A7" s="320" t="s">
        <v>5500</v>
      </c>
      <c r="B7" s="31"/>
      <c r="C7" s="31"/>
      <c r="F7" s="118"/>
    </row>
    <row r="8" spans="1:6" x14ac:dyDescent="0.25">
      <c r="A8" s="128" t="s">
        <v>198</v>
      </c>
      <c r="B8" s="132" t="s">
        <v>5037</v>
      </c>
      <c r="C8" s="123" t="s">
        <v>5038</v>
      </c>
      <c r="D8" s="123" t="s">
        <v>3</v>
      </c>
      <c r="E8" s="124" t="s">
        <v>5041</v>
      </c>
    </row>
    <row r="9" spans="1:6" x14ac:dyDescent="0.25">
      <c r="A9" s="226" t="s">
        <v>183</v>
      </c>
      <c r="B9" s="227">
        <v>2</v>
      </c>
      <c r="C9" s="34"/>
      <c r="D9" s="35"/>
      <c r="E9" s="228"/>
    </row>
    <row r="10" spans="1:6" x14ac:dyDescent="0.25">
      <c r="A10" s="226" t="s">
        <v>36</v>
      </c>
      <c r="B10" s="227">
        <v>27</v>
      </c>
      <c r="C10" s="47">
        <v>6</v>
      </c>
      <c r="D10" s="14">
        <v>0.22222222222222221</v>
      </c>
      <c r="E10" s="143">
        <v>2902956.2</v>
      </c>
    </row>
    <row r="11" spans="1:6" x14ac:dyDescent="0.25">
      <c r="A11" s="226" t="s">
        <v>74</v>
      </c>
      <c r="B11" s="227">
        <v>13</v>
      </c>
      <c r="C11" s="47">
        <v>5</v>
      </c>
      <c r="D11" s="14">
        <v>0.38461538461538464</v>
      </c>
      <c r="E11" s="143">
        <v>3570783.25</v>
      </c>
    </row>
    <row r="12" spans="1:6" x14ac:dyDescent="0.25">
      <c r="A12" s="226" t="s">
        <v>199</v>
      </c>
      <c r="B12" s="227">
        <v>10</v>
      </c>
      <c r="C12" s="34"/>
      <c r="D12" s="35"/>
      <c r="E12" s="228"/>
    </row>
    <row r="13" spans="1:6" x14ac:dyDescent="0.25">
      <c r="A13" s="226" t="s">
        <v>200</v>
      </c>
      <c r="B13" s="227">
        <v>1</v>
      </c>
      <c r="C13" s="34"/>
      <c r="D13" s="35"/>
      <c r="E13" s="228"/>
    </row>
    <row r="14" spans="1:6" x14ac:dyDescent="0.25">
      <c r="A14" s="226" t="s">
        <v>23</v>
      </c>
      <c r="B14" s="227">
        <v>37</v>
      </c>
      <c r="C14" s="47">
        <v>11</v>
      </c>
      <c r="D14" s="14">
        <v>0.29729729729729731</v>
      </c>
      <c r="E14" s="143">
        <v>6261088.4000000004</v>
      </c>
    </row>
    <row r="15" spans="1:6" x14ac:dyDescent="0.25">
      <c r="A15" s="226" t="s">
        <v>201</v>
      </c>
      <c r="B15" s="227">
        <v>6</v>
      </c>
      <c r="C15" s="48">
        <v>2</v>
      </c>
      <c r="D15" s="14">
        <v>0.33333333333333331</v>
      </c>
      <c r="E15" s="143">
        <v>1407484</v>
      </c>
    </row>
    <row r="16" spans="1:6" ht="15.75" thickBot="1" x14ac:dyDescent="0.3">
      <c r="A16" s="299" t="s">
        <v>5066</v>
      </c>
      <c r="B16" s="296">
        <v>96</v>
      </c>
      <c r="C16" s="297">
        <v>24</v>
      </c>
      <c r="D16" s="215">
        <v>0.25</v>
      </c>
      <c r="E16" s="298">
        <v>14142311.85</v>
      </c>
    </row>
    <row r="19" spans="1:6" ht="15.75" thickBot="1" x14ac:dyDescent="0.3">
      <c r="A19" s="320" t="s">
        <v>5501</v>
      </c>
      <c r="B19" s="31"/>
      <c r="C19" s="31"/>
      <c r="F19" s="118"/>
    </row>
    <row r="20" spans="1:6" x14ac:dyDescent="0.25">
      <c r="A20" s="128" t="s">
        <v>202</v>
      </c>
      <c r="B20" s="132" t="s">
        <v>5037</v>
      </c>
      <c r="C20" s="123" t="s">
        <v>5038</v>
      </c>
      <c r="D20" s="123" t="s">
        <v>3</v>
      </c>
      <c r="E20" s="124" t="s">
        <v>5041</v>
      </c>
    </row>
    <row r="21" spans="1:6" x14ac:dyDescent="0.25">
      <c r="A21" s="226" t="s">
        <v>150</v>
      </c>
      <c r="B21" s="227">
        <v>5</v>
      </c>
      <c r="C21" s="34"/>
      <c r="D21" s="35"/>
      <c r="E21" s="228"/>
    </row>
    <row r="22" spans="1:6" x14ac:dyDescent="0.25">
      <c r="A22" s="226" t="s">
        <v>3730</v>
      </c>
      <c r="B22" s="227">
        <v>1</v>
      </c>
      <c r="C22" s="34"/>
      <c r="D22" s="35"/>
      <c r="E22" s="228"/>
    </row>
    <row r="23" spans="1:6" x14ac:dyDescent="0.25">
      <c r="A23" s="226" t="s">
        <v>1203</v>
      </c>
      <c r="B23" s="227">
        <v>1</v>
      </c>
      <c r="C23" s="34"/>
      <c r="D23" s="35"/>
      <c r="E23" s="228"/>
    </row>
    <row r="24" spans="1:6" x14ac:dyDescent="0.25">
      <c r="A24" s="226" t="s">
        <v>604</v>
      </c>
      <c r="B24" s="227">
        <v>2</v>
      </c>
      <c r="C24" s="34"/>
      <c r="D24" s="35"/>
      <c r="E24" s="228"/>
    </row>
    <row r="25" spans="1:6" x14ac:dyDescent="0.25">
      <c r="A25" s="226" t="s">
        <v>207</v>
      </c>
      <c r="B25" s="227">
        <v>1</v>
      </c>
      <c r="C25" s="34"/>
      <c r="D25" s="35"/>
      <c r="E25" s="228"/>
    </row>
    <row r="26" spans="1:6" x14ac:dyDescent="0.25">
      <c r="A26" s="226" t="s">
        <v>300</v>
      </c>
      <c r="B26" s="227">
        <v>1</v>
      </c>
      <c r="C26" s="34"/>
      <c r="D26" s="35"/>
      <c r="E26" s="228"/>
    </row>
    <row r="27" spans="1:6" x14ac:dyDescent="0.25">
      <c r="A27" s="226" t="s">
        <v>690</v>
      </c>
      <c r="B27" s="227">
        <v>3</v>
      </c>
      <c r="C27" s="47">
        <v>2</v>
      </c>
      <c r="D27" s="14">
        <v>0.66666666666666663</v>
      </c>
      <c r="E27" s="238">
        <v>950641</v>
      </c>
    </row>
    <row r="28" spans="1:6" x14ac:dyDescent="0.25">
      <c r="A28" s="226" t="s">
        <v>209</v>
      </c>
      <c r="B28" s="227">
        <v>4</v>
      </c>
      <c r="C28" s="34"/>
      <c r="D28" s="35"/>
      <c r="E28" s="228"/>
    </row>
    <row r="29" spans="1:6" x14ac:dyDescent="0.25">
      <c r="A29" s="226" t="s">
        <v>3711</v>
      </c>
      <c r="B29" s="227">
        <v>1</v>
      </c>
      <c r="C29" s="34"/>
      <c r="D29" s="35"/>
      <c r="E29" s="237"/>
    </row>
    <row r="30" spans="1:6" x14ac:dyDescent="0.25">
      <c r="A30" s="226" t="s">
        <v>3722</v>
      </c>
      <c r="B30" s="227">
        <v>1</v>
      </c>
      <c r="C30" s="34"/>
      <c r="D30" s="35"/>
      <c r="E30" s="228"/>
    </row>
    <row r="31" spans="1:6" x14ac:dyDescent="0.25">
      <c r="A31" s="226" t="s">
        <v>111</v>
      </c>
      <c r="B31" s="227">
        <v>11</v>
      </c>
      <c r="C31" s="47">
        <v>4</v>
      </c>
      <c r="D31" s="14">
        <v>0.36363636363636365</v>
      </c>
      <c r="E31" s="143">
        <v>2084589.2</v>
      </c>
    </row>
    <row r="32" spans="1:6" x14ac:dyDescent="0.25">
      <c r="A32" s="226" t="s">
        <v>116</v>
      </c>
      <c r="B32" s="227">
        <v>2</v>
      </c>
      <c r="C32" s="34"/>
      <c r="D32" s="35"/>
      <c r="E32" s="228"/>
    </row>
    <row r="33" spans="1:5" s="70" customFormat="1" x14ac:dyDescent="0.25">
      <c r="A33" s="226" t="s">
        <v>73</v>
      </c>
      <c r="B33" s="227">
        <v>2</v>
      </c>
      <c r="C33" s="47">
        <v>1</v>
      </c>
      <c r="D33" s="14">
        <v>0.5</v>
      </c>
      <c r="E33" s="143">
        <v>566300</v>
      </c>
    </row>
    <row r="34" spans="1:5" s="70" customFormat="1" x14ac:dyDescent="0.25">
      <c r="A34" s="226" t="s">
        <v>210</v>
      </c>
      <c r="B34" s="227">
        <v>1</v>
      </c>
      <c r="C34" s="34"/>
      <c r="D34" s="35"/>
      <c r="E34" s="228"/>
    </row>
    <row r="35" spans="1:5" s="70" customFormat="1" x14ac:dyDescent="0.25">
      <c r="A35" s="226" t="s">
        <v>742</v>
      </c>
      <c r="B35" s="227">
        <v>3</v>
      </c>
      <c r="C35" s="47">
        <v>1</v>
      </c>
      <c r="D35" s="14">
        <v>0.33333333333333331</v>
      </c>
      <c r="E35" s="143">
        <v>524644</v>
      </c>
    </row>
    <row r="36" spans="1:5" s="70" customFormat="1" x14ac:dyDescent="0.25">
      <c r="A36" s="226" t="s">
        <v>213</v>
      </c>
      <c r="B36" s="227">
        <v>4</v>
      </c>
      <c r="C36" s="34"/>
      <c r="D36" s="35"/>
      <c r="E36" s="228"/>
    </row>
    <row r="37" spans="1:5" s="70" customFormat="1" x14ac:dyDescent="0.25">
      <c r="A37" s="226" t="s">
        <v>22</v>
      </c>
      <c r="B37" s="227">
        <v>12</v>
      </c>
      <c r="C37" s="47">
        <v>6</v>
      </c>
      <c r="D37" s="14">
        <v>0.5</v>
      </c>
      <c r="E37" s="143">
        <v>3651855.2</v>
      </c>
    </row>
    <row r="38" spans="1:5" s="70" customFormat="1" x14ac:dyDescent="0.25">
      <c r="A38" s="226" t="s">
        <v>47</v>
      </c>
      <c r="B38" s="227">
        <v>8</v>
      </c>
      <c r="C38" s="34"/>
      <c r="D38" s="35"/>
      <c r="E38" s="228"/>
    </row>
    <row r="39" spans="1:5" s="70" customFormat="1" x14ac:dyDescent="0.25">
      <c r="A39" s="226" t="s">
        <v>35</v>
      </c>
      <c r="B39" s="227">
        <v>2</v>
      </c>
      <c r="C39" s="47">
        <v>1</v>
      </c>
      <c r="D39" s="14">
        <v>0.5</v>
      </c>
      <c r="E39" s="143">
        <v>469008</v>
      </c>
    </row>
    <row r="40" spans="1:5" x14ac:dyDescent="0.25">
      <c r="A40" s="226" t="s">
        <v>214</v>
      </c>
      <c r="B40" s="227">
        <v>5</v>
      </c>
      <c r="C40" s="47">
        <v>4</v>
      </c>
      <c r="D40" s="14">
        <v>0.8</v>
      </c>
      <c r="E40" s="143">
        <v>3004483.25</v>
      </c>
    </row>
    <row r="41" spans="1:5" x14ac:dyDescent="0.25">
      <c r="A41" s="226" t="s">
        <v>204</v>
      </c>
      <c r="B41" s="227">
        <v>5</v>
      </c>
      <c r="C41" s="34"/>
      <c r="D41" s="35"/>
      <c r="E41" s="237"/>
    </row>
    <row r="42" spans="1:5" x14ac:dyDescent="0.25">
      <c r="A42" s="226" t="s">
        <v>205</v>
      </c>
      <c r="B42" s="227">
        <v>11</v>
      </c>
      <c r="C42" s="47">
        <v>2</v>
      </c>
      <c r="D42" s="14">
        <v>0.18181818181818182</v>
      </c>
      <c r="E42" s="238">
        <v>1124202.2</v>
      </c>
    </row>
    <row r="43" spans="1:5" x14ac:dyDescent="0.25">
      <c r="A43" s="226" t="s">
        <v>215</v>
      </c>
      <c r="B43" s="227">
        <v>1</v>
      </c>
      <c r="C43" s="34"/>
      <c r="D43" s="35"/>
      <c r="E43" s="237"/>
    </row>
    <row r="44" spans="1:5" x14ac:dyDescent="0.25">
      <c r="A44" s="226" t="s">
        <v>3752</v>
      </c>
      <c r="B44" s="227">
        <v>1</v>
      </c>
      <c r="C44" s="34"/>
      <c r="D44" s="35"/>
      <c r="E44" s="228"/>
    </row>
    <row r="45" spans="1:5" x14ac:dyDescent="0.25">
      <c r="A45" s="226" t="s">
        <v>216</v>
      </c>
      <c r="B45" s="227">
        <v>5</v>
      </c>
      <c r="C45" s="47">
        <v>2</v>
      </c>
      <c r="D45" s="14">
        <v>0.4</v>
      </c>
      <c r="E45" s="143">
        <v>1407484</v>
      </c>
    </row>
    <row r="46" spans="1:5" x14ac:dyDescent="0.25">
      <c r="A46" s="226" t="s">
        <v>317</v>
      </c>
      <c r="B46" s="227">
        <v>1</v>
      </c>
      <c r="C46" s="34"/>
      <c r="D46" s="35"/>
      <c r="E46" s="228"/>
    </row>
    <row r="47" spans="1:5" x14ac:dyDescent="0.25">
      <c r="A47" s="226" t="s">
        <v>217</v>
      </c>
      <c r="B47" s="227">
        <v>2</v>
      </c>
      <c r="C47" s="47">
        <v>1</v>
      </c>
      <c r="D47" s="14">
        <v>0.5</v>
      </c>
      <c r="E47" s="143">
        <v>359105</v>
      </c>
    </row>
    <row r="48" spans="1:5" ht="15.75" thickBot="1" x14ac:dyDescent="0.3">
      <c r="A48" s="299" t="s">
        <v>5066</v>
      </c>
      <c r="B48" s="296">
        <v>96</v>
      </c>
      <c r="C48" s="297">
        <v>24</v>
      </c>
      <c r="D48" s="215">
        <v>0.25</v>
      </c>
      <c r="E48" s="298">
        <v>14142311.85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GRANTS DATA</vt:lpstr>
      <vt:lpstr>Summary - Announcement Date</vt:lpstr>
      <vt:lpstr>Summary - Grant Type</vt:lpstr>
      <vt:lpstr>Summary - Institution and State</vt:lpstr>
      <vt:lpstr>Summary – Age and Gender</vt:lpstr>
      <vt:lpstr>Summary - Dementia Initiative</vt:lpstr>
      <vt:lpstr>Career Development Fellowships</vt:lpstr>
      <vt:lpstr>Centres of Research Excellence</vt:lpstr>
      <vt:lpstr>Development Grants</vt:lpstr>
      <vt:lpstr>Early Career Fellowships</vt:lpstr>
      <vt:lpstr>Infrastructure</vt:lpstr>
      <vt:lpstr>International &amp; Targeted</vt:lpstr>
      <vt:lpstr>Partnerships</vt:lpstr>
      <vt:lpstr>Postgraduate Scholarships</vt:lpstr>
      <vt:lpstr>Practitioner Fellowships</vt:lpstr>
      <vt:lpstr>Program Grants</vt:lpstr>
      <vt:lpstr>Project Grants</vt:lpstr>
      <vt:lpstr>Research Fellowships</vt:lpstr>
      <vt:lpstr>TRIP Fellowships</vt:lpstr>
      <vt:lpstr>Wind Farms and Human Health</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Evaluation and Reporting User</dc:creator>
  <cp:lastModifiedBy>Roughley, Amy</cp:lastModifiedBy>
  <cp:lastPrinted>2015-11-03T21:30:01Z</cp:lastPrinted>
  <dcterms:created xsi:type="dcterms:W3CDTF">2014-10-12T03:37:39Z</dcterms:created>
  <dcterms:modified xsi:type="dcterms:W3CDTF">2016-03-21T21:16:34Z</dcterms:modified>
</cp:coreProperties>
</file>