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hig\Desktop\"/>
    </mc:Choice>
  </mc:AlternateContent>
  <xr:revisionPtr revIDLastSave="0" documentId="13_ncr:1_{4CAD9241-B91F-420D-9C25-E0C12EAFC40D}" xr6:coauthVersionLast="36" xr6:coauthVersionMax="36" xr10:uidLastSave="{00000000-0000-0000-0000-000000000000}"/>
  <bookViews>
    <workbookView xWindow="0" yWindow="0" windowWidth="15345" windowHeight="5775" xr2:uid="{FDE0FD3A-00C0-4CF5-9EC8-F96AC45C8C8D}"/>
  </bookViews>
  <sheets>
    <sheet name="Sheet1" sheetId="1" r:id="rId1"/>
  </sheets>
  <definedNames>
    <definedName name="_xlnm.Print_Area" localSheetId="0">Sheet1!$A$1:$S$92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2" i="1"/>
  <c r="G3" i="1"/>
  <c r="G4" i="1"/>
  <c r="G5" i="1"/>
  <c r="G6" i="1"/>
  <c r="G9" i="1"/>
  <c r="G10" i="1"/>
  <c r="G11" i="1"/>
  <c r="G12" i="1"/>
  <c r="G13" i="1"/>
  <c r="G16" i="1"/>
  <c r="G17" i="1"/>
  <c r="G18" i="1"/>
  <c r="G19" i="1"/>
  <c r="G20" i="1"/>
  <c r="G23" i="1"/>
  <c r="G24" i="1"/>
  <c r="G25" i="1"/>
  <c r="G26" i="1"/>
  <c r="G27" i="1"/>
  <c r="G31" i="1"/>
  <c r="G32" i="1"/>
  <c r="G33" i="1"/>
  <c r="G38" i="1"/>
  <c r="G39" i="1"/>
  <c r="G40" i="1"/>
  <c r="G41" i="1"/>
  <c r="G44" i="1"/>
  <c r="G45" i="1"/>
  <c r="G46" i="1"/>
  <c r="G47" i="1"/>
  <c r="G48" i="1"/>
  <c r="G51" i="1"/>
  <c r="G52" i="1"/>
  <c r="G53" i="1"/>
  <c r="G54" i="1"/>
  <c r="G55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6" i="1"/>
  <c r="G79" i="1"/>
  <c r="G80" i="1"/>
  <c r="G81" i="1"/>
  <c r="G82" i="1"/>
  <c r="G83" i="1"/>
  <c r="G86" i="1"/>
  <c r="G87" i="1"/>
  <c r="G88" i="1"/>
  <c r="G89" i="1"/>
  <c r="G90" i="1"/>
  <c r="G2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I62" i="1" l="1"/>
  <c r="I92" i="1"/>
  <c r="I31" i="1"/>
  <c r="H62" i="1"/>
  <c r="H92" i="1"/>
  <c r="H31" i="1"/>
</calcChain>
</file>

<file path=xl/sharedStrings.xml><?xml version="1.0" encoding="utf-8"?>
<sst xmlns="http://schemas.openxmlformats.org/spreadsheetml/2006/main" count="97" uniqueCount="20">
  <si>
    <t>月</t>
  </si>
  <si>
    <t>月</t>
    <phoneticPr fontId="1"/>
  </si>
  <si>
    <t>火</t>
  </si>
  <si>
    <t>火</t>
    <rPh sb="0" eb="1">
      <t>ヒ</t>
    </rPh>
    <phoneticPr fontId="1"/>
  </si>
  <si>
    <t>水</t>
  </si>
  <si>
    <t>水</t>
    <rPh sb="0" eb="1">
      <t>ミズ</t>
    </rPh>
    <phoneticPr fontId="1"/>
  </si>
  <si>
    <t>木</t>
  </si>
  <si>
    <t>木</t>
    <rPh sb="0" eb="1">
      <t>キ</t>
    </rPh>
    <phoneticPr fontId="1"/>
  </si>
  <si>
    <t>金</t>
  </si>
  <si>
    <t>金</t>
    <phoneticPr fontId="1"/>
  </si>
  <si>
    <t>土</t>
  </si>
  <si>
    <t>土</t>
    <rPh sb="0" eb="1">
      <t>ツチ</t>
    </rPh>
    <phoneticPr fontId="1"/>
  </si>
  <si>
    <t>日</t>
  </si>
  <si>
    <t>日</t>
    <phoneticPr fontId="1"/>
  </si>
  <si>
    <t>始業</t>
    <rPh sb="0" eb="2">
      <t>シギョウ</t>
    </rPh>
    <phoneticPr fontId="1"/>
  </si>
  <si>
    <t>終業</t>
    <rPh sb="0" eb="2">
      <t>シュウギョウ</t>
    </rPh>
    <phoneticPr fontId="1"/>
  </si>
  <si>
    <t>月合計</t>
    <rPh sb="0" eb="1">
      <t>ツキ</t>
    </rPh>
    <rPh sb="1" eb="3">
      <t>ゴウケイ</t>
    </rPh>
    <phoneticPr fontId="1"/>
  </si>
  <si>
    <t>休憩</t>
    <rPh sb="0" eb="2">
      <t>キュウケイ</t>
    </rPh>
    <phoneticPr fontId="1"/>
  </si>
  <si>
    <t>勤務</t>
    <rPh sb="0" eb="2">
      <t>キンム</t>
    </rPh>
    <phoneticPr fontId="1"/>
  </si>
  <si>
    <t>日数</t>
    <rPh sb="0" eb="2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</si>
</sst>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[h]:mm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20" fontId="0" fillId="0" borderId="16" xfId="0" applyNumberForma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20" fontId="0" fillId="0" borderId="18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5F80-FB8A-4A4C-BD58-64F0F290304B}">
  <dimension ref="A1:S93"/>
  <sheetViews>
    <sheetView showGridLines="0" tabSelected="1" view="pageBreakPreview" zoomScaleNormal="100" zoomScaleSheetLayoutView="100" workbookViewId="0">
      <pane xSplit="3" ySplit="1" topLeftCell="D47" activePane="bottomRight" state="frozen"/>
      <selection pane="topRight" activeCell="C1" sqref="C1"/>
      <selection pane="bottomLeft" activeCell="A2" sqref="A2"/>
      <selection pane="bottomRight" activeCell="E61" sqref="E61"/>
    </sheetView>
  </sheetViews>
  <sheetFormatPr defaultColWidth="1.625" defaultRowHeight="18.75" x14ac:dyDescent="0.4"/>
  <cols>
    <col min="1" max="1" width="3.375" style="1" bestFit="1" customWidth="1"/>
    <col min="2" max="2" width="7.25" style="8" bestFit="1" customWidth="1"/>
    <col min="3" max="3" width="3.625" style="8" bestFit="1" customWidth="1"/>
    <col min="4" max="7" width="6" style="1" customWidth="1"/>
    <col min="8" max="8" width="8" style="8" bestFit="1" customWidth="1"/>
    <col min="9" max="9" width="5.5" style="8" bestFit="1" customWidth="1"/>
    <col min="10" max="10" width="1.625" customWidth="1"/>
    <col min="11" max="14" width="6.875" bestFit="1" customWidth="1"/>
    <col min="15" max="15" width="6.875" customWidth="1"/>
    <col min="16" max="19" width="6.875" bestFit="1" customWidth="1"/>
  </cols>
  <sheetData>
    <row r="1" spans="1:19" s="4" customFormat="1" thickBot="1" x14ac:dyDescent="0.45">
      <c r="A1" s="25"/>
      <c r="B1" s="21"/>
      <c r="C1" s="22"/>
      <c r="D1" s="23" t="s">
        <v>14</v>
      </c>
      <c r="E1" s="34" t="s">
        <v>15</v>
      </c>
      <c r="F1" s="41" t="s">
        <v>17</v>
      </c>
      <c r="G1" s="23" t="s">
        <v>18</v>
      </c>
      <c r="H1" s="23" t="s">
        <v>16</v>
      </c>
      <c r="I1" s="24" t="s">
        <v>19</v>
      </c>
      <c r="K1" s="27">
        <v>0.75</v>
      </c>
      <c r="L1" s="27">
        <v>0.77083333333333337</v>
      </c>
      <c r="M1" s="27">
        <v>0.79166666666666663</v>
      </c>
      <c r="N1" s="27">
        <v>0.8125</v>
      </c>
      <c r="O1" s="27">
        <v>0.83333333333333337</v>
      </c>
      <c r="P1" s="27">
        <v>0.85416666666666663</v>
      </c>
      <c r="Q1" s="27">
        <v>0.875</v>
      </c>
      <c r="R1" s="27">
        <v>0.89583333333333337</v>
      </c>
      <c r="S1" s="27">
        <v>0.91666666666666663</v>
      </c>
    </row>
    <row r="2" spans="1:19" ht="19.5" thickTop="1" x14ac:dyDescent="0.4">
      <c r="A2" s="26" t="str">
        <f ca="1">IF(TODAY()=B2,"★","")</f>
        <v/>
      </c>
      <c r="B2" s="20">
        <v>45383</v>
      </c>
      <c r="C2" s="10" t="s">
        <v>1</v>
      </c>
      <c r="D2" s="11">
        <v>0.375</v>
      </c>
      <c r="E2" s="35">
        <v>0.79166666666666663</v>
      </c>
      <c r="F2" s="42">
        <v>4.1666666666666664E-2</v>
      </c>
      <c r="G2" s="11">
        <f>IF(ISBLANK(E2),"0:00",E2-D2-F2)</f>
        <v>0.37499999999999994</v>
      </c>
      <c r="H2" s="29"/>
      <c r="I2" s="30"/>
    </row>
    <row r="3" spans="1:19" x14ac:dyDescent="0.4">
      <c r="A3" s="26" t="str">
        <f t="shared" ref="A3:A66" ca="1" si="0">IF(TODAY()=B3,"★","")</f>
        <v/>
      </c>
      <c r="B3" s="18">
        <v>45384</v>
      </c>
      <c r="C3" s="3" t="s">
        <v>3</v>
      </c>
      <c r="D3" s="2">
        <v>0.375</v>
      </c>
      <c r="E3" s="36">
        <v>0.72916666666666663</v>
      </c>
      <c r="F3" s="43">
        <v>4.1666666666666664E-2</v>
      </c>
      <c r="G3" s="2">
        <f t="shared" ref="G3:G66" si="1">IF(ISBLANK(E3),"0:00",E3-D3-F3)</f>
        <v>0.31249999999999994</v>
      </c>
      <c r="H3" s="28"/>
      <c r="I3" s="31"/>
    </row>
    <row r="4" spans="1:19" x14ac:dyDescent="0.4">
      <c r="A4" s="26" t="str">
        <f t="shared" ca="1" si="0"/>
        <v/>
      </c>
      <c r="B4" s="18">
        <v>45385</v>
      </c>
      <c r="C4" s="3" t="s">
        <v>5</v>
      </c>
      <c r="D4" s="2">
        <v>0.375</v>
      </c>
      <c r="E4" s="36">
        <v>0.77083333333333337</v>
      </c>
      <c r="F4" s="43">
        <v>4.1666666666666664E-2</v>
      </c>
      <c r="G4" s="2">
        <f t="shared" si="1"/>
        <v>0.35416666666666669</v>
      </c>
      <c r="H4" s="28"/>
      <c r="I4" s="31"/>
    </row>
    <row r="5" spans="1:19" x14ac:dyDescent="0.4">
      <c r="A5" s="26" t="str">
        <f t="shared" ca="1" si="0"/>
        <v/>
      </c>
      <c r="B5" s="18">
        <v>45386</v>
      </c>
      <c r="C5" s="3" t="s">
        <v>7</v>
      </c>
      <c r="D5" s="2">
        <v>0.375</v>
      </c>
      <c r="E5" s="36">
        <v>0.77083333333333337</v>
      </c>
      <c r="F5" s="43">
        <v>4.1666666666666664E-2</v>
      </c>
      <c r="G5" s="2">
        <f t="shared" si="1"/>
        <v>0.35416666666666669</v>
      </c>
      <c r="H5" s="28"/>
      <c r="I5" s="31"/>
    </row>
    <row r="6" spans="1:19" x14ac:dyDescent="0.4">
      <c r="A6" s="26" t="str">
        <f t="shared" ca="1" si="0"/>
        <v/>
      </c>
      <c r="B6" s="18">
        <v>45387</v>
      </c>
      <c r="C6" s="3" t="s">
        <v>9</v>
      </c>
      <c r="D6" s="2">
        <v>0.375</v>
      </c>
      <c r="E6" s="36">
        <v>0.72916666666666663</v>
      </c>
      <c r="F6" s="43">
        <v>4.1666666666666664E-2</v>
      </c>
      <c r="G6" s="2">
        <f t="shared" si="1"/>
        <v>0.31249999999999994</v>
      </c>
      <c r="H6" s="28"/>
      <c r="I6" s="31"/>
    </row>
    <row r="7" spans="1:19" x14ac:dyDescent="0.4">
      <c r="A7" s="26" t="str">
        <f t="shared" ca="1" si="0"/>
        <v/>
      </c>
      <c r="B7" s="18">
        <v>45388</v>
      </c>
      <c r="C7" s="5" t="s">
        <v>11</v>
      </c>
      <c r="D7" s="9"/>
      <c r="E7" s="37"/>
      <c r="F7" s="44"/>
      <c r="G7" s="9"/>
      <c r="H7" s="28"/>
      <c r="I7" s="31"/>
    </row>
    <row r="8" spans="1:19" x14ac:dyDescent="0.4">
      <c r="A8" s="26" t="str">
        <f t="shared" ca="1" si="0"/>
        <v/>
      </c>
      <c r="B8" s="18">
        <v>45389</v>
      </c>
      <c r="C8" s="6" t="s">
        <v>13</v>
      </c>
      <c r="D8" s="9"/>
      <c r="E8" s="37"/>
      <c r="F8" s="44"/>
      <c r="G8" s="9"/>
      <c r="H8" s="28"/>
      <c r="I8" s="31"/>
    </row>
    <row r="9" spans="1:19" x14ac:dyDescent="0.4">
      <c r="A9" s="26" t="str">
        <f t="shared" ca="1" si="0"/>
        <v/>
      </c>
      <c r="B9" s="18">
        <v>45390</v>
      </c>
      <c r="C9" s="3" t="s">
        <v>0</v>
      </c>
      <c r="D9" s="2">
        <v>0.375</v>
      </c>
      <c r="E9" s="36">
        <v>0.75</v>
      </c>
      <c r="F9" s="43">
        <v>4.1666666666666664E-2</v>
      </c>
      <c r="G9" s="2">
        <f t="shared" si="1"/>
        <v>0.33333333333333331</v>
      </c>
      <c r="H9" s="28"/>
      <c r="I9" s="31"/>
    </row>
    <row r="10" spans="1:19" x14ac:dyDescent="0.4">
      <c r="A10" s="26" t="str">
        <f t="shared" ca="1" si="0"/>
        <v/>
      </c>
      <c r="B10" s="18">
        <v>45391</v>
      </c>
      <c r="C10" s="3" t="s">
        <v>2</v>
      </c>
      <c r="D10" s="2">
        <v>0.375</v>
      </c>
      <c r="E10" s="36">
        <v>0.77083333333333337</v>
      </c>
      <c r="F10" s="43">
        <v>4.1666666666666664E-2</v>
      </c>
      <c r="G10" s="2">
        <f t="shared" si="1"/>
        <v>0.35416666666666669</v>
      </c>
      <c r="H10" s="28"/>
      <c r="I10" s="31"/>
    </row>
    <row r="11" spans="1:19" x14ac:dyDescent="0.4">
      <c r="A11" s="26" t="str">
        <f t="shared" ca="1" si="0"/>
        <v/>
      </c>
      <c r="B11" s="18">
        <v>45392</v>
      </c>
      <c r="C11" s="3" t="s">
        <v>4</v>
      </c>
      <c r="D11" s="2">
        <v>0.375</v>
      </c>
      <c r="E11" s="36">
        <v>0.75</v>
      </c>
      <c r="F11" s="43">
        <v>4.1666666666666664E-2</v>
      </c>
      <c r="G11" s="2">
        <f t="shared" si="1"/>
        <v>0.33333333333333331</v>
      </c>
      <c r="H11" s="28"/>
      <c r="I11" s="31"/>
    </row>
    <row r="12" spans="1:19" x14ac:dyDescent="0.4">
      <c r="A12" s="26" t="str">
        <f t="shared" ca="1" si="0"/>
        <v/>
      </c>
      <c r="B12" s="18">
        <v>45393</v>
      </c>
      <c r="C12" s="3" t="s">
        <v>6</v>
      </c>
      <c r="D12" s="2">
        <v>0.375</v>
      </c>
      <c r="E12" s="36">
        <v>0.77083333333333337</v>
      </c>
      <c r="F12" s="43">
        <v>4.1666666666666664E-2</v>
      </c>
      <c r="G12" s="2">
        <f t="shared" si="1"/>
        <v>0.35416666666666669</v>
      </c>
      <c r="H12" s="28"/>
      <c r="I12" s="31"/>
    </row>
    <row r="13" spans="1:19" x14ac:dyDescent="0.4">
      <c r="A13" s="26" t="str">
        <f t="shared" ca="1" si="0"/>
        <v/>
      </c>
      <c r="B13" s="18">
        <v>45394</v>
      </c>
      <c r="C13" s="3" t="s">
        <v>8</v>
      </c>
      <c r="D13" s="2">
        <v>0.375</v>
      </c>
      <c r="E13" s="36">
        <v>0.79166666666666663</v>
      </c>
      <c r="F13" s="43">
        <v>4.1666666666666664E-2</v>
      </c>
      <c r="G13" s="2">
        <f t="shared" si="1"/>
        <v>0.37499999999999994</v>
      </c>
      <c r="H13" s="28"/>
      <c r="I13" s="31"/>
    </row>
    <row r="14" spans="1:19" x14ac:dyDescent="0.4">
      <c r="A14" s="26" t="str">
        <f t="shared" ca="1" si="0"/>
        <v/>
      </c>
      <c r="B14" s="18">
        <v>45395</v>
      </c>
      <c r="C14" s="5" t="s">
        <v>10</v>
      </c>
      <c r="D14" s="9"/>
      <c r="E14" s="37"/>
      <c r="F14" s="44"/>
      <c r="G14" s="9"/>
      <c r="H14" s="28"/>
      <c r="I14" s="31"/>
    </row>
    <row r="15" spans="1:19" x14ac:dyDescent="0.4">
      <c r="A15" s="26" t="str">
        <f t="shared" ca="1" si="0"/>
        <v/>
      </c>
      <c r="B15" s="18">
        <v>45396</v>
      </c>
      <c r="C15" s="6" t="s">
        <v>12</v>
      </c>
      <c r="D15" s="9"/>
      <c r="E15" s="37"/>
      <c r="F15" s="44"/>
      <c r="G15" s="9"/>
      <c r="H15" s="28"/>
      <c r="I15" s="31"/>
    </row>
    <row r="16" spans="1:19" x14ac:dyDescent="0.4">
      <c r="A16" s="26" t="str">
        <f t="shared" ca="1" si="0"/>
        <v/>
      </c>
      <c r="B16" s="18">
        <v>45397</v>
      </c>
      <c r="C16" s="3" t="s">
        <v>0</v>
      </c>
      <c r="D16" s="2">
        <v>0.375</v>
      </c>
      <c r="E16" s="36">
        <v>0.83333333333333337</v>
      </c>
      <c r="F16" s="43">
        <v>4.1666666666666664E-2</v>
      </c>
      <c r="G16" s="2">
        <f t="shared" si="1"/>
        <v>0.41666666666666669</v>
      </c>
      <c r="H16" s="28"/>
      <c r="I16" s="31"/>
    </row>
    <row r="17" spans="1:9" x14ac:dyDescent="0.4">
      <c r="A17" s="26" t="str">
        <f t="shared" ca="1" si="0"/>
        <v/>
      </c>
      <c r="B17" s="18">
        <v>45398</v>
      </c>
      <c r="C17" s="3" t="s">
        <v>2</v>
      </c>
      <c r="D17" s="2">
        <v>0.375</v>
      </c>
      <c r="E17" s="36">
        <v>0.79166666666666663</v>
      </c>
      <c r="F17" s="43">
        <v>4.1666666666666664E-2</v>
      </c>
      <c r="G17" s="2">
        <f t="shared" si="1"/>
        <v>0.37499999999999994</v>
      </c>
      <c r="H17" s="28"/>
      <c r="I17" s="31"/>
    </row>
    <row r="18" spans="1:9" x14ac:dyDescent="0.4">
      <c r="A18" s="26" t="str">
        <f t="shared" ca="1" si="0"/>
        <v/>
      </c>
      <c r="B18" s="18">
        <v>45399</v>
      </c>
      <c r="C18" s="3" t="s">
        <v>4</v>
      </c>
      <c r="D18" s="2">
        <v>0.375</v>
      </c>
      <c r="E18" s="36">
        <v>0.83333333333333337</v>
      </c>
      <c r="F18" s="43">
        <v>4.1666666666666664E-2</v>
      </c>
      <c r="G18" s="2">
        <f t="shared" si="1"/>
        <v>0.41666666666666669</v>
      </c>
      <c r="H18" s="28"/>
      <c r="I18" s="31"/>
    </row>
    <row r="19" spans="1:9" x14ac:dyDescent="0.4">
      <c r="A19" s="26" t="str">
        <f t="shared" ca="1" si="0"/>
        <v/>
      </c>
      <c r="B19" s="18">
        <v>45400</v>
      </c>
      <c r="C19" s="3" t="s">
        <v>6</v>
      </c>
      <c r="D19" s="2">
        <v>0.375</v>
      </c>
      <c r="E19" s="36">
        <v>0.79166666666666663</v>
      </c>
      <c r="F19" s="43">
        <v>4.1666666666666664E-2</v>
      </c>
      <c r="G19" s="2">
        <f t="shared" si="1"/>
        <v>0.37499999999999994</v>
      </c>
      <c r="H19" s="28"/>
      <c r="I19" s="31"/>
    </row>
    <row r="20" spans="1:9" x14ac:dyDescent="0.4">
      <c r="A20" s="26" t="str">
        <f t="shared" ca="1" si="0"/>
        <v/>
      </c>
      <c r="B20" s="18">
        <v>45401</v>
      </c>
      <c r="C20" s="3" t="s">
        <v>8</v>
      </c>
      <c r="D20" s="2">
        <v>0.375</v>
      </c>
      <c r="E20" s="36">
        <v>0.83333333333333337</v>
      </c>
      <c r="F20" s="43">
        <v>4.1666666666666664E-2</v>
      </c>
      <c r="G20" s="2">
        <f t="shared" si="1"/>
        <v>0.41666666666666669</v>
      </c>
      <c r="H20" s="28"/>
      <c r="I20" s="31"/>
    </row>
    <row r="21" spans="1:9" x14ac:dyDescent="0.4">
      <c r="A21" s="26" t="str">
        <f t="shared" ca="1" si="0"/>
        <v/>
      </c>
      <c r="B21" s="18">
        <v>45402</v>
      </c>
      <c r="C21" s="5" t="s">
        <v>10</v>
      </c>
      <c r="D21" s="9"/>
      <c r="E21" s="37"/>
      <c r="F21" s="44"/>
      <c r="G21" s="9"/>
      <c r="H21" s="28"/>
      <c r="I21" s="31"/>
    </row>
    <row r="22" spans="1:9" x14ac:dyDescent="0.4">
      <c r="A22" s="26" t="str">
        <f t="shared" ca="1" si="0"/>
        <v/>
      </c>
      <c r="B22" s="18">
        <v>45403</v>
      </c>
      <c r="C22" s="6" t="s">
        <v>12</v>
      </c>
      <c r="D22" s="9"/>
      <c r="E22" s="37"/>
      <c r="F22" s="44"/>
      <c r="G22" s="9"/>
      <c r="H22" s="28"/>
      <c r="I22" s="31"/>
    </row>
    <row r="23" spans="1:9" x14ac:dyDescent="0.4">
      <c r="A23" s="26" t="str">
        <f t="shared" ca="1" si="0"/>
        <v/>
      </c>
      <c r="B23" s="18">
        <v>45404</v>
      </c>
      <c r="C23" s="3" t="s">
        <v>0</v>
      </c>
      <c r="D23" s="2">
        <v>0.375</v>
      </c>
      <c r="E23" s="36">
        <v>0.83333333333333337</v>
      </c>
      <c r="F23" s="43">
        <v>4.1666666666666664E-2</v>
      </c>
      <c r="G23" s="2">
        <f t="shared" si="1"/>
        <v>0.41666666666666669</v>
      </c>
      <c r="H23" s="28"/>
      <c r="I23" s="31"/>
    </row>
    <row r="24" spans="1:9" x14ac:dyDescent="0.4">
      <c r="A24" s="26" t="str">
        <f t="shared" ca="1" si="0"/>
        <v/>
      </c>
      <c r="B24" s="18">
        <v>45405</v>
      </c>
      <c r="C24" s="3" t="s">
        <v>2</v>
      </c>
      <c r="D24" s="2">
        <v>0.375</v>
      </c>
      <c r="E24" s="36">
        <v>0.95833333333333337</v>
      </c>
      <c r="F24" s="43">
        <v>4.1666666666666664E-2</v>
      </c>
      <c r="G24" s="2">
        <f t="shared" si="1"/>
        <v>0.54166666666666674</v>
      </c>
      <c r="H24" s="28"/>
      <c r="I24" s="31"/>
    </row>
    <row r="25" spans="1:9" x14ac:dyDescent="0.4">
      <c r="A25" s="26" t="str">
        <f t="shared" ca="1" si="0"/>
        <v/>
      </c>
      <c r="B25" s="18">
        <v>45406</v>
      </c>
      <c r="C25" s="3" t="s">
        <v>4</v>
      </c>
      <c r="D25" s="2">
        <v>0.375</v>
      </c>
      <c r="E25" s="36">
        <v>0.91666666666666663</v>
      </c>
      <c r="F25" s="43">
        <v>4.1666666666666664E-2</v>
      </c>
      <c r="G25" s="2">
        <f t="shared" si="1"/>
        <v>0.49999999999999994</v>
      </c>
      <c r="H25" s="28"/>
      <c r="I25" s="31"/>
    </row>
    <row r="26" spans="1:9" x14ac:dyDescent="0.4">
      <c r="A26" s="26" t="str">
        <f t="shared" ca="1" si="0"/>
        <v/>
      </c>
      <c r="B26" s="18">
        <v>45407</v>
      </c>
      <c r="C26" s="3" t="s">
        <v>6</v>
      </c>
      <c r="D26" s="2">
        <v>0.375</v>
      </c>
      <c r="E26" s="36">
        <v>0.91666666666666663</v>
      </c>
      <c r="F26" s="43">
        <v>4.1666666666666664E-2</v>
      </c>
      <c r="G26" s="2">
        <f t="shared" si="1"/>
        <v>0.49999999999999994</v>
      </c>
      <c r="H26" s="28"/>
      <c r="I26" s="31"/>
    </row>
    <row r="27" spans="1:9" x14ac:dyDescent="0.4">
      <c r="A27" s="26" t="str">
        <f t="shared" ca="1" si="0"/>
        <v/>
      </c>
      <c r="B27" s="18">
        <v>45408</v>
      </c>
      <c r="C27" s="3" t="s">
        <v>8</v>
      </c>
      <c r="D27" s="2">
        <v>0.375</v>
      </c>
      <c r="E27" s="36">
        <v>0.91666666666666663</v>
      </c>
      <c r="F27" s="43">
        <v>4.1666666666666664E-2</v>
      </c>
      <c r="G27" s="2">
        <f t="shared" si="1"/>
        <v>0.49999999999999994</v>
      </c>
      <c r="H27" s="28"/>
      <c r="I27" s="31"/>
    </row>
    <row r="28" spans="1:9" x14ac:dyDescent="0.4">
      <c r="A28" s="26" t="str">
        <f t="shared" ca="1" si="0"/>
        <v/>
      </c>
      <c r="B28" s="18">
        <v>45409</v>
      </c>
      <c r="C28" s="5" t="s">
        <v>10</v>
      </c>
      <c r="D28" s="9"/>
      <c r="E28" s="37"/>
      <c r="F28" s="44"/>
      <c r="G28" s="9"/>
      <c r="H28" s="28"/>
      <c r="I28" s="31"/>
    </row>
    <row r="29" spans="1:9" x14ac:dyDescent="0.4">
      <c r="A29" s="26" t="str">
        <f t="shared" ca="1" si="0"/>
        <v/>
      </c>
      <c r="B29" s="18">
        <v>45410</v>
      </c>
      <c r="C29" s="6" t="s">
        <v>12</v>
      </c>
      <c r="D29" s="9"/>
      <c r="E29" s="37"/>
      <c r="F29" s="44"/>
      <c r="G29" s="9"/>
      <c r="H29" s="28"/>
      <c r="I29" s="31"/>
    </row>
    <row r="30" spans="1:9" x14ac:dyDescent="0.4">
      <c r="A30" s="26" t="str">
        <f t="shared" ca="1" si="0"/>
        <v/>
      </c>
      <c r="B30" s="18">
        <v>45411</v>
      </c>
      <c r="C30" s="7" t="s">
        <v>0</v>
      </c>
      <c r="D30" s="9"/>
      <c r="E30" s="37"/>
      <c r="F30" s="44"/>
      <c r="G30" s="9"/>
      <c r="H30" s="28"/>
      <c r="I30" s="31"/>
    </row>
    <row r="31" spans="1:9" ht="19.5" thickBot="1" x14ac:dyDescent="0.45">
      <c r="A31" s="26" t="str">
        <f t="shared" ca="1" si="0"/>
        <v/>
      </c>
      <c r="B31" s="19">
        <v>45412</v>
      </c>
      <c r="C31" s="13" t="s">
        <v>2</v>
      </c>
      <c r="D31" s="14">
        <v>0.375</v>
      </c>
      <c r="E31" s="38">
        <v>0.91666666666666663</v>
      </c>
      <c r="F31" s="45">
        <v>4.1666666666666664E-2</v>
      </c>
      <c r="G31" s="14">
        <f t="shared" si="1"/>
        <v>0.49999999999999994</v>
      </c>
      <c r="H31" s="32">
        <f>SUM(G2:G31)</f>
        <v>8.4166666666666661</v>
      </c>
      <c r="I31" s="33">
        <f>COUNTA(G2:G31)</f>
        <v>21</v>
      </c>
    </row>
    <row r="32" spans="1:9" ht="19.5" thickTop="1" x14ac:dyDescent="0.4">
      <c r="A32" s="26" t="str">
        <f t="shared" ca="1" si="0"/>
        <v/>
      </c>
      <c r="B32" s="20">
        <v>45413</v>
      </c>
      <c r="C32" s="10" t="s">
        <v>4</v>
      </c>
      <c r="D32" s="11">
        <v>0.375</v>
      </c>
      <c r="E32" s="35">
        <v>0.91666666666666663</v>
      </c>
      <c r="F32" s="42">
        <v>4.1666666666666664E-2</v>
      </c>
      <c r="G32" s="11">
        <f t="shared" si="1"/>
        <v>0.49999999999999994</v>
      </c>
      <c r="H32" s="29"/>
      <c r="I32" s="30"/>
    </row>
    <row r="33" spans="1:9" x14ac:dyDescent="0.4">
      <c r="A33" s="26" t="str">
        <f t="shared" ca="1" si="0"/>
        <v/>
      </c>
      <c r="B33" s="18">
        <v>45414</v>
      </c>
      <c r="C33" s="3" t="s">
        <v>6</v>
      </c>
      <c r="D33" s="2">
        <v>0.375</v>
      </c>
      <c r="E33" s="36">
        <v>0.91666666666666663</v>
      </c>
      <c r="F33" s="43">
        <v>4.1666666666666664E-2</v>
      </c>
      <c r="G33" s="2">
        <f t="shared" si="1"/>
        <v>0.49999999999999994</v>
      </c>
      <c r="H33" s="28"/>
      <c r="I33" s="31"/>
    </row>
    <row r="34" spans="1:9" x14ac:dyDescent="0.4">
      <c r="A34" s="26" t="str">
        <f t="shared" ca="1" si="0"/>
        <v/>
      </c>
      <c r="B34" s="18">
        <v>45415</v>
      </c>
      <c r="C34" s="7" t="s">
        <v>8</v>
      </c>
      <c r="D34" s="9"/>
      <c r="E34" s="37"/>
      <c r="F34" s="44"/>
      <c r="G34" s="9"/>
      <c r="H34" s="28"/>
      <c r="I34" s="31"/>
    </row>
    <row r="35" spans="1:9" x14ac:dyDescent="0.4">
      <c r="A35" s="26" t="str">
        <f t="shared" ca="1" si="0"/>
        <v/>
      </c>
      <c r="B35" s="18">
        <v>45416</v>
      </c>
      <c r="C35" s="5" t="s">
        <v>10</v>
      </c>
      <c r="D35" s="9"/>
      <c r="E35" s="37"/>
      <c r="F35" s="44"/>
      <c r="G35" s="9"/>
      <c r="H35" s="28"/>
      <c r="I35" s="31"/>
    </row>
    <row r="36" spans="1:9" x14ac:dyDescent="0.4">
      <c r="A36" s="26" t="str">
        <f t="shared" ca="1" si="0"/>
        <v/>
      </c>
      <c r="B36" s="18">
        <v>45417</v>
      </c>
      <c r="C36" s="6" t="s">
        <v>12</v>
      </c>
      <c r="D36" s="9"/>
      <c r="E36" s="37"/>
      <c r="F36" s="44"/>
      <c r="G36" s="9"/>
      <c r="H36" s="28"/>
      <c r="I36" s="31"/>
    </row>
    <row r="37" spans="1:9" x14ac:dyDescent="0.4">
      <c r="A37" s="26" t="str">
        <f t="shared" ca="1" si="0"/>
        <v/>
      </c>
      <c r="B37" s="18">
        <v>45418</v>
      </c>
      <c r="C37" s="7" t="s">
        <v>0</v>
      </c>
      <c r="D37" s="9"/>
      <c r="E37" s="37"/>
      <c r="F37" s="44"/>
      <c r="G37" s="9"/>
      <c r="H37" s="28"/>
      <c r="I37" s="31"/>
    </row>
    <row r="38" spans="1:9" x14ac:dyDescent="0.4">
      <c r="A38" s="26" t="str">
        <f t="shared" ca="1" si="0"/>
        <v/>
      </c>
      <c r="B38" s="18">
        <v>45419</v>
      </c>
      <c r="C38" s="3" t="s">
        <v>2</v>
      </c>
      <c r="D38" s="2">
        <v>0.375</v>
      </c>
      <c r="E38" s="36">
        <v>0.91666666666666663</v>
      </c>
      <c r="F38" s="43">
        <v>4.1666666666666664E-2</v>
      </c>
      <c r="G38" s="2">
        <f t="shared" si="1"/>
        <v>0.49999999999999994</v>
      </c>
      <c r="H38" s="28"/>
      <c r="I38" s="31"/>
    </row>
    <row r="39" spans="1:9" x14ac:dyDescent="0.4">
      <c r="A39" s="26" t="str">
        <f t="shared" ca="1" si="0"/>
        <v/>
      </c>
      <c r="B39" s="18">
        <v>45420</v>
      </c>
      <c r="C39" s="3" t="s">
        <v>4</v>
      </c>
      <c r="D39" s="2">
        <v>0.375</v>
      </c>
      <c r="E39" s="36">
        <v>0.91666666666666663</v>
      </c>
      <c r="F39" s="43">
        <v>4.1666666666666664E-2</v>
      </c>
      <c r="G39" s="2">
        <f t="shared" si="1"/>
        <v>0.49999999999999994</v>
      </c>
      <c r="H39" s="28"/>
      <c r="I39" s="31"/>
    </row>
    <row r="40" spans="1:9" x14ac:dyDescent="0.4">
      <c r="A40" s="26" t="str">
        <f t="shared" ca="1" si="0"/>
        <v/>
      </c>
      <c r="B40" s="18">
        <v>45421</v>
      </c>
      <c r="C40" s="3" t="s">
        <v>6</v>
      </c>
      <c r="D40" s="2">
        <v>0.375</v>
      </c>
      <c r="E40" s="36">
        <v>0.91666666666666663</v>
      </c>
      <c r="F40" s="43">
        <v>4.1666666666666664E-2</v>
      </c>
      <c r="G40" s="2">
        <f t="shared" si="1"/>
        <v>0.49999999999999994</v>
      </c>
      <c r="H40" s="28"/>
      <c r="I40" s="31"/>
    </row>
    <row r="41" spans="1:9" x14ac:dyDescent="0.4">
      <c r="A41" s="26" t="str">
        <f t="shared" ca="1" si="0"/>
        <v/>
      </c>
      <c r="B41" s="18">
        <v>45422</v>
      </c>
      <c r="C41" s="3" t="s">
        <v>8</v>
      </c>
      <c r="D41" s="2">
        <v>0.375</v>
      </c>
      <c r="E41" s="36">
        <v>0.91666666666666663</v>
      </c>
      <c r="F41" s="43">
        <v>4.1666666666666664E-2</v>
      </c>
      <c r="G41" s="2">
        <f t="shared" si="1"/>
        <v>0.49999999999999994</v>
      </c>
      <c r="H41" s="28"/>
      <c r="I41" s="31"/>
    </row>
    <row r="42" spans="1:9" x14ac:dyDescent="0.4">
      <c r="A42" s="26" t="str">
        <f t="shared" ca="1" si="0"/>
        <v/>
      </c>
      <c r="B42" s="18">
        <v>45423</v>
      </c>
      <c r="C42" s="5" t="s">
        <v>10</v>
      </c>
      <c r="D42" s="9"/>
      <c r="E42" s="37"/>
      <c r="F42" s="44"/>
      <c r="G42" s="9"/>
      <c r="H42" s="28"/>
      <c r="I42" s="31"/>
    </row>
    <row r="43" spans="1:9" x14ac:dyDescent="0.4">
      <c r="A43" s="26" t="str">
        <f t="shared" ca="1" si="0"/>
        <v/>
      </c>
      <c r="B43" s="18">
        <v>45424</v>
      </c>
      <c r="C43" s="6" t="s">
        <v>12</v>
      </c>
      <c r="D43" s="9"/>
      <c r="E43" s="37"/>
      <c r="F43" s="44"/>
      <c r="G43" s="9"/>
      <c r="H43" s="28"/>
      <c r="I43" s="31"/>
    </row>
    <row r="44" spans="1:9" x14ac:dyDescent="0.4">
      <c r="A44" s="26" t="str">
        <f t="shared" ca="1" si="0"/>
        <v/>
      </c>
      <c r="B44" s="18">
        <v>45425</v>
      </c>
      <c r="C44" s="3" t="s">
        <v>0</v>
      </c>
      <c r="D44" s="2">
        <v>0.375</v>
      </c>
      <c r="E44" s="36">
        <v>0.91666666666666663</v>
      </c>
      <c r="F44" s="43">
        <v>4.1666666666666664E-2</v>
      </c>
      <c r="G44" s="2">
        <f t="shared" si="1"/>
        <v>0.49999999999999994</v>
      </c>
      <c r="H44" s="28"/>
      <c r="I44" s="31"/>
    </row>
    <row r="45" spans="1:9" x14ac:dyDescent="0.4">
      <c r="A45" s="26" t="str">
        <f t="shared" ca="1" si="0"/>
        <v/>
      </c>
      <c r="B45" s="18">
        <v>45426</v>
      </c>
      <c r="C45" s="3" t="s">
        <v>2</v>
      </c>
      <c r="D45" s="2">
        <v>0.375</v>
      </c>
      <c r="E45" s="36">
        <v>0.91666666666666663</v>
      </c>
      <c r="F45" s="43">
        <v>4.1666666666666664E-2</v>
      </c>
      <c r="G45" s="2">
        <f t="shared" si="1"/>
        <v>0.49999999999999994</v>
      </c>
      <c r="H45" s="28"/>
      <c r="I45" s="31"/>
    </row>
    <row r="46" spans="1:9" x14ac:dyDescent="0.4">
      <c r="A46" s="26" t="str">
        <f t="shared" ca="1" si="0"/>
        <v/>
      </c>
      <c r="B46" s="18">
        <v>45427</v>
      </c>
      <c r="C46" s="3" t="s">
        <v>4</v>
      </c>
      <c r="D46" s="2">
        <v>0.375</v>
      </c>
      <c r="E46" s="36">
        <v>0.91666666666666663</v>
      </c>
      <c r="F46" s="43">
        <v>4.1666666666666664E-2</v>
      </c>
      <c r="G46" s="2">
        <f t="shared" si="1"/>
        <v>0.49999999999999994</v>
      </c>
      <c r="H46" s="28"/>
      <c r="I46" s="31"/>
    </row>
    <row r="47" spans="1:9" x14ac:dyDescent="0.4">
      <c r="A47" s="26" t="str">
        <f t="shared" ca="1" si="0"/>
        <v/>
      </c>
      <c r="B47" s="18">
        <v>45428</v>
      </c>
      <c r="C47" s="3" t="s">
        <v>6</v>
      </c>
      <c r="D47" s="2">
        <v>0.375</v>
      </c>
      <c r="E47" s="36">
        <v>0.72916666666666663</v>
      </c>
      <c r="F47" s="43">
        <v>4.1666666666666664E-2</v>
      </c>
      <c r="G47" s="2">
        <f t="shared" si="1"/>
        <v>0.31249999999999994</v>
      </c>
      <c r="H47" s="28"/>
      <c r="I47" s="31"/>
    </row>
    <row r="48" spans="1:9" x14ac:dyDescent="0.4">
      <c r="A48" s="26" t="str">
        <f t="shared" ca="1" si="0"/>
        <v/>
      </c>
      <c r="B48" s="18">
        <v>45429</v>
      </c>
      <c r="C48" s="3" t="s">
        <v>8</v>
      </c>
      <c r="D48" s="2">
        <v>0.375</v>
      </c>
      <c r="E48" s="36">
        <v>0.75</v>
      </c>
      <c r="F48" s="43">
        <v>4.1666666666666664E-2</v>
      </c>
      <c r="G48" s="2">
        <f t="shared" si="1"/>
        <v>0.33333333333333331</v>
      </c>
      <c r="H48" s="28"/>
      <c r="I48" s="31"/>
    </row>
    <row r="49" spans="1:9" x14ac:dyDescent="0.4">
      <c r="A49" s="26" t="str">
        <f t="shared" ca="1" si="0"/>
        <v/>
      </c>
      <c r="B49" s="18">
        <v>45430</v>
      </c>
      <c r="C49" s="5" t="s">
        <v>10</v>
      </c>
      <c r="D49" s="9"/>
      <c r="E49" s="37"/>
      <c r="F49" s="44"/>
      <c r="G49" s="9"/>
      <c r="H49" s="28"/>
      <c r="I49" s="31"/>
    </row>
    <row r="50" spans="1:9" x14ac:dyDescent="0.4">
      <c r="A50" s="26" t="str">
        <f t="shared" ca="1" si="0"/>
        <v/>
      </c>
      <c r="B50" s="18">
        <v>45431</v>
      </c>
      <c r="C50" s="6" t="s">
        <v>12</v>
      </c>
      <c r="D50" s="9"/>
      <c r="E50" s="37"/>
      <c r="F50" s="44"/>
      <c r="G50" s="9"/>
      <c r="H50" s="28"/>
      <c r="I50" s="31"/>
    </row>
    <row r="51" spans="1:9" x14ac:dyDescent="0.4">
      <c r="A51" s="26" t="str">
        <f t="shared" ca="1" si="0"/>
        <v/>
      </c>
      <c r="B51" s="18">
        <v>45432</v>
      </c>
      <c r="C51" s="3" t="s">
        <v>0</v>
      </c>
      <c r="D51" s="2">
        <v>0.375</v>
      </c>
      <c r="E51" s="36">
        <v>0.75</v>
      </c>
      <c r="F51" s="43">
        <v>4.1666666666666664E-2</v>
      </c>
      <c r="G51" s="2">
        <f t="shared" si="1"/>
        <v>0.33333333333333331</v>
      </c>
      <c r="H51" s="28"/>
      <c r="I51" s="31"/>
    </row>
    <row r="52" spans="1:9" x14ac:dyDescent="0.4">
      <c r="A52" s="26" t="str">
        <f t="shared" ca="1" si="0"/>
        <v/>
      </c>
      <c r="B52" s="18">
        <v>45433</v>
      </c>
      <c r="C52" s="3" t="s">
        <v>2</v>
      </c>
      <c r="D52" s="2">
        <v>0.375</v>
      </c>
      <c r="E52" s="36">
        <v>0.83333333333333337</v>
      </c>
      <c r="F52" s="43">
        <v>4.1666666666666664E-2</v>
      </c>
      <c r="G52" s="2">
        <f t="shared" si="1"/>
        <v>0.41666666666666669</v>
      </c>
      <c r="H52" s="28"/>
      <c r="I52" s="31"/>
    </row>
    <row r="53" spans="1:9" x14ac:dyDescent="0.4">
      <c r="A53" s="26" t="str">
        <f t="shared" ca="1" si="0"/>
        <v/>
      </c>
      <c r="B53" s="18">
        <v>45434</v>
      </c>
      <c r="C53" s="3" t="s">
        <v>4</v>
      </c>
      <c r="D53" s="2">
        <v>0.375</v>
      </c>
      <c r="E53" s="36">
        <v>0.83333333333333337</v>
      </c>
      <c r="F53" s="43">
        <v>4.1666666666666664E-2</v>
      </c>
      <c r="G53" s="2">
        <f t="shared" si="1"/>
        <v>0.41666666666666669</v>
      </c>
      <c r="H53" s="28"/>
      <c r="I53" s="31"/>
    </row>
    <row r="54" spans="1:9" x14ac:dyDescent="0.4">
      <c r="A54" s="26" t="str">
        <f t="shared" ca="1" si="0"/>
        <v/>
      </c>
      <c r="B54" s="18">
        <v>45435</v>
      </c>
      <c r="C54" s="3" t="s">
        <v>6</v>
      </c>
      <c r="D54" s="2">
        <v>0.375</v>
      </c>
      <c r="E54" s="36">
        <v>0.83333333333333337</v>
      </c>
      <c r="F54" s="43">
        <v>4.1666666666666664E-2</v>
      </c>
      <c r="G54" s="2">
        <f t="shared" si="1"/>
        <v>0.41666666666666669</v>
      </c>
      <c r="H54" s="28"/>
      <c r="I54" s="31"/>
    </row>
    <row r="55" spans="1:9" x14ac:dyDescent="0.4">
      <c r="A55" s="26" t="str">
        <f t="shared" ca="1" si="0"/>
        <v/>
      </c>
      <c r="B55" s="18">
        <v>45436</v>
      </c>
      <c r="C55" s="3" t="s">
        <v>8</v>
      </c>
      <c r="D55" s="2">
        <v>0.375</v>
      </c>
      <c r="E55" s="36">
        <v>0.77083333333333337</v>
      </c>
      <c r="F55" s="43">
        <v>4.1666666666666664E-2</v>
      </c>
      <c r="G55" s="2">
        <f t="shared" si="1"/>
        <v>0.35416666666666669</v>
      </c>
      <c r="H55" s="28"/>
      <c r="I55" s="31"/>
    </row>
    <row r="56" spans="1:9" x14ac:dyDescent="0.4">
      <c r="A56" s="26" t="str">
        <f t="shared" ca="1" si="0"/>
        <v/>
      </c>
      <c r="B56" s="18">
        <v>45437</v>
      </c>
      <c r="C56" s="5" t="s">
        <v>10</v>
      </c>
      <c r="D56" s="9"/>
      <c r="E56" s="37"/>
      <c r="F56" s="44"/>
      <c r="G56" s="9"/>
      <c r="H56" s="28"/>
      <c r="I56" s="31"/>
    </row>
    <row r="57" spans="1:9" x14ac:dyDescent="0.4">
      <c r="A57" s="26" t="str">
        <f t="shared" ca="1" si="0"/>
        <v/>
      </c>
      <c r="B57" s="18">
        <v>45438</v>
      </c>
      <c r="C57" s="6" t="s">
        <v>12</v>
      </c>
      <c r="D57" s="9"/>
      <c r="E57" s="37"/>
      <c r="F57" s="44"/>
      <c r="G57" s="9"/>
      <c r="H57" s="28"/>
      <c r="I57" s="31"/>
    </row>
    <row r="58" spans="1:9" x14ac:dyDescent="0.4">
      <c r="A58" s="26" t="str">
        <f t="shared" ca="1" si="0"/>
        <v/>
      </c>
      <c r="B58" s="18">
        <v>45439</v>
      </c>
      <c r="C58" s="3" t="s">
        <v>0</v>
      </c>
      <c r="D58" s="2">
        <v>0.375</v>
      </c>
      <c r="E58" s="36">
        <v>0.8125</v>
      </c>
      <c r="F58" s="43">
        <v>4.1666666666666664E-2</v>
      </c>
      <c r="G58" s="2">
        <f t="shared" si="1"/>
        <v>0.39583333333333331</v>
      </c>
      <c r="H58" s="28"/>
      <c r="I58" s="31"/>
    </row>
    <row r="59" spans="1:9" x14ac:dyDescent="0.4">
      <c r="A59" s="26" t="str">
        <f t="shared" ca="1" si="0"/>
        <v/>
      </c>
      <c r="B59" s="18">
        <v>45440</v>
      </c>
      <c r="C59" s="3" t="s">
        <v>2</v>
      </c>
      <c r="D59" s="2">
        <v>0.375</v>
      </c>
      <c r="E59" s="36">
        <v>0.75</v>
      </c>
      <c r="F59" s="43">
        <v>4.1666666666666664E-2</v>
      </c>
      <c r="G59" s="2">
        <f t="shared" si="1"/>
        <v>0.33333333333333331</v>
      </c>
      <c r="H59" s="28"/>
      <c r="I59" s="31"/>
    </row>
    <row r="60" spans="1:9" x14ac:dyDescent="0.4">
      <c r="A60" s="26" t="str">
        <f t="shared" ca="1" si="0"/>
        <v/>
      </c>
      <c r="B60" s="18">
        <v>45441</v>
      </c>
      <c r="C60" s="3" t="s">
        <v>4</v>
      </c>
      <c r="D60" s="2">
        <v>0.375</v>
      </c>
      <c r="E60" s="36">
        <v>0.83333333333333337</v>
      </c>
      <c r="F60" s="43">
        <v>4.1666666666666664E-2</v>
      </c>
      <c r="G60" s="2">
        <f t="shared" si="1"/>
        <v>0.41666666666666669</v>
      </c>
      <c r="H60" s="28"/>
      <c r="I60" s="31"/>
    </row>
    <row r="61" spans="1:9" x14ac:dyDescent="0.4">
      <c r="A61" s="26" t="str">
        <f t="shared" ca="1" si="0"/>
        <v>★</v>
      </c>
      <c r="B61" s="18">
        <v>45442</v>
      </c>
      <c r="C61" s="3" t="s">
        <v>6</v>
      </c>
      <c r="D61" s="2">
        <v>0.375</v>
      </c>
      <c r="E61" s="36">
        <v>0.72916666666666663</v>
      </c>
      <c r="F61" s="43">
        <v>4.1666666666666664E-2</v>
      </c>
      <c r="G61" s="2">
        <f t="shared" si="1"/>
        <v>0.31249999999999994</v>
      </c>
      <c r="H61" s="28"/>
      <c r="I61" s="31"/>
    </row>
    <row r="62" spans="1:9" ht="19.5" thickBot="1" x14ac:dyDescent="0.45">
      <c r="A62" s="26" t="str">
        <f t="shared" ca="1" si="0"/>
        <v/>
      </c>
      <c r="B62" s="19">
        <v>45443</v>
      </c>
      <c r="C62" s="13" t="s">
        <v>8</v>
      </c>
      <c r="D62" s="14">
        <v>0.375</v>
      </c>
      <c r="E62" s="38">
        <v>0.72916666666666663</v>
      </c>
      <c r="F62" s="45">
        <v>4.1666666666666664E-2</v>
      </c>
      <c r="G62" s="14">
        <f t="shared" si="1"/>
        <v>0.31249999999999994</v>
      </c>
      <c r="H62" s="32">
        <f>SUM(G32:G62)</f>
        <v>8.8541666666666661</v>
      </c>
      <c r="I62" s="33">
        <f>COUNTA(G32:G62)</f>
        <v>21</v>
      </c>
    </row>
    <row r="63" spans="1:9" ht="19.5" thickTop="1" x14ac:dyDescent="0.4">
      <c r="A63" s="26" t="str">
        <f t="shared" ca="1" si="0"/>
        <v/>
      </c>
      <c r="B63" s="20">
        <v>45444</v>
      </c>
      <c r="C63" s="15" t="s">
        <v>10</v>
      </c>
      <c r="D63" s="12"/>
      <c r="E63" s="39"/>
      <c r="F63" s="46"/>
      <c r="G63" s="12"/>
      <c r="H63" s="29"/>
      <c r="I63" s="30"/>
    </row>
    <row r="64" spans="1:9" x14ac:dyDescent="0.4">
      <c r="A64" s="26" t="str">
        <f t="shared" ca="1" si="0"/>
        <v/>
      </c>
      <c r="B64" s="18">
        <v>45445</v>
      </c>
      <c r="C64" s="6" t="s">
        <v>12</v>
      </c>
      <c r="D64" s="9"/>
      <c r="E64" s="37"/>
      <c r="F64" s="44"/>
      <c r="G64" s="9"/>
      <c r="H64" s="28"/>
      <c r="I64" s="31"/>
    </row>
    <row r="65" spans="1:9" x14ac:dyDescent="0.4">
      <c r="A65" s="26" t="str">
        <f t="shared" ca="1" si="0"/>
        <v/>
      </c>
      <c r="B65" s="18">
        <v>45446</v>
      </c>
      <c r="C65" s="3" t="s">
        <v>0</v>
      </c>
      <c r="D65" s="2">
        <v>0.375</v>
      </c>
      <c r="E65" s="36">
        <v>0.72916666666666663</v>
      </c>
      <c r="F65" s="43">
        <v>4.1666666666666664E-2</v>
      </c>
      <c r="G65" s="2">
        <f t="shared" si="1"/>
        <v>0.31249999999999994</v>
      </c>
      <c r="H65" s="28"/>
      <c r="I65" s="31"/>
    </row>
    <row r="66" spans="1:9" x14ac:dyDescent="0.4">
      <c r="A66" s="26" t="str">
        <f t="shared" ca="1" si="0"/>
        <v/>
      </c>
      <c r="B66" s="18">
        <v>45447</v>
      </c>
      <c r="C66" s="3" t="s">
        <v>2</v>
      </c>
      <c r="D66" s="2">
        <v>0.375</v>
      </c>
      <c r="E66" s="36">
        <v>0.72916666666666663</v>
      </c>
      <c r="F66" s="43">
        <v>4.1666666666666664E-2</v>
      </c>
      <c r="G66" s="2">
        <f t="shared" si="1"/>
        <v>0.31249999999999994</v>
      </c>
      <c r="H66" s="28"/>
      <c r="I66" s="31"/>
    </row>
    <row r="67" spans="1:9" x14ac:dyDescent="0.4">
      <c r="A67" s="26" t="str">
        <f t="shared" ref="A67:A92" ca="1" si="2">IF(TODAY()=B67,"★","")</f>
        <v/>
      </c>
      <c r="B67" s="18">
        <v>45448</v>
      </c>
      <c r="C67" s="3" t="s">
        <v>4</v>
      </c>
      <c r="D67" s="2">
        <v>0.375</v>
      </c>
      <c r="E67" s="36">
        <v>0.72916666666666663</v>
      </c>
      <c r="F67" s="43">
        <v>4.1666666666666664E-2</v>
      </c>
      <c r="G67" s="2">
        <f t="shared" ref="G67:G90" si="3">IF(ISBLANK(E67),"0:00",E67-D67-F67)</f>
        <v>0.31249999999999994</v>
      </c>
      <c r="H67" s="28"/>
      <c r="I67" s="31"/>
    </row>
    <row r="68" spans="1:9" x14ac:dyDescent="0.4">
      <c r="A68" s="26" t="str">
        <f t="shared" ca="1" si="2"/>
        <v/>
      </c>
      <c r="B68" s="18">
        <v>45449</v>
      </c>
      <c r="C68" s="3" t="s">
        <v>6</v>
      </c>
      <c r="D68" s="2">
        <v>0.375</v>
      </c>
      <c r="E68" s="36">
        <v>0.72916666666666663</v>
      </c>
      <c r="F68" s="43">
        <v>4.1666666666666664E-2</v>
      </c>
      <c r="G68" s="2">
        <f t="shared" si="3"/>
        <v>0.31249999999999994</v>
      </c>
      <c r="H68" s="28"/>
      <c r="I68" s="31"/>
    </row>
    <row r="69" spans="1:9" x14ac:dyDescent="0.4">
      <c r="A69" s="26" t="str">
        <f t="shared" ca="1" si="2"/>
        <v/>
      </c>
      <c r="B69" s="18">
        <v>45450</v>
      </c>
      <c r="C69" s="3" t="s">
        <v>8</v>
      </c>
      <c r="D69" s="2">
        <v>0.375</v>
      </c>
      <c r="E69" s="36">
        <v>0.72916666666666663</v>
      </c>
      <c r="F69" s="43">
        <v>4.1666666666666664E-2</v>
      </c>
      <c r="G69" s="2">
        <f t="shared" si="3"/>
        <v>0.31249999999999994</v>
      </c>
      <c r="H69" s="28"/>
      <c r="I69" s="31"/>
    </row>
    <row r="70" spans="1:9" x14ac:dyDescent="0.4">
      <c r="A70" s="26" t="str">
        <f t="shared" ca="1" si="2"/>
        <v/>
      </c>
      <c r="B70" s="18">
        <v>45451</v>
      </c>
      <c r="C70" s="5" t="s">
        <v>10</v>
      </c>
      <c r="D70" s="9"/>
      <c r="E70" s="37"/>
      <c r="F70" s="44"/>
      <c r="G70" s="9"/>
      <c r="H70" s="28"/>
      <c r="I70" s="31"/>
    </row>
    <row r="71" spans="1:9" x14ac:dyDescent="0.4">
      <c r="A71" s="26" t="str">
        <f t="shared" ca="1" si="2"/>
        <v/>
      </c>
      <c r="B71" s="18">
        <v>45452</v>
      </c>
      <c r="C71" s="6" t="s">
        <v>12</v>
      </c>
      <c r="D71" s="9"/>
      <c r="E71" s="37"/>
      <c r="F71" s="44"/>
      <c r="G71" s="9"/>
      <c r="H71" s="28"/>
      <c r="I71" s="31"/>
    </row>
    <row r="72" spans="1:9" x14ac:dyDescent="0.4">
      <c r="A72" s="26" t="str">
        <f t="shared" ca="1" si="2"/>
        <v/>
      </c>
      <c r="B72" s="18">
        <v>45453</v>
      </c>
      <c r="C72" s="3" t="s">
        <v>0</v>
      </c>
      <c r="D72" s="2">
        <v>0.375</v>
      </c>
      <c r="E72" s="36">
        <v>0.72916666666666663</v>
      </c>
      <c r="F72" s="43">
        <v>4.1666666666666664E-2</v>
      </c>
      <c r="G72" s="2">
        <f t="shared" si="3"/>
        <v>0.31249999999999994</v>
      </c>
      <c r="H72" s="28"/>
      <c r="I72" s="31"/>
    </row>
    <row r="73" spans="1:9" x14ac:dyDescent="0.4">
      <c r="A73" s="26" t="str">
        <f t="shared" ca="1" si="2"/>
        <v/>
      </c>
      <c r="B73" s="18">
        <v>45454</v>
      </c>
      <c r="C73" s="3" t="s">
        <v>2</v>
      </c>
      <c r="D73" s="2">
        <v>0.375</v>
      </c>
      <c r="E73" s="36">
        <v>0.72916666666666663</v>
      </c>
      <c r="F73" s="43">
        <v>4.1666666666666664E-2</v>
      </c>
      <c r="G73" s="2">
        <f t="shared" si="3"/>
        <v>0.31249999999999994</v>
      </c>
      <c r="H73" s="28"/>
      <c r="I73" s="31"/>
    </row>
    <row r="74" spans="1:9" x14ac:dyDescent="0.4">
      <c r="A74" s="26" t="str">
        <f t="shared" ca="1" si="2"/>
        <v/>
      </c>
      <c r="B74" s="18">
        <v>45455</v>
      </c>
      <c r="C74" s="3" t="s">
        <v>4</v>
      </c>
      <c r="D74" s="2">
        <v>0.375</v>
      </c>
      <c r="E74" s="36">
        <v>0.72916666666666663</v>
      </c>
      <c r="F74" s="43">
        <v>4.1666666666666664E-2</v>
      </c>
      <c r="G74" s="2">
        <f t="shared" si="3"/>
        <v>0.31249999999999994</v>
      </c>
      <c r="H74" s="28"/>
      <c r="I74" s="31"/>
    </row>
    <row r="75" spans="1:9" x14ac:dyDescent="0.4">
      <c r="A75" s="26" t="str">
        <f t="shared" ca="1" si="2"/>
        <v/>
      </c>
      <c r="B75" s="18">
        <v>45456</v>
      </c>
      <c r="C75" s="3" t="s">
        <v>6</v>
      </c>
      <c r="D75" s="2">
        <v>0.375</v>
      </c>
      <c r="E75" s="36">
        <v>0.72916666666666663</v>
      </c>
      <c r="F75" s="43">
        <v>4.1666666666666664E-2</v>
      </c>
      <c r="G75" s="2">
        <f t="shared" si="3"/>
        <v>0.31249999999999994</v>
      </c>
      <c r="H75" s="28"/>
      <c r="I75" s="31"/>
    </row>
    <row r="76" spans="1:9" x14ac:dyDescent="0.4">
      <c r="A76" s="26" t="str">
        <f t="shared" ca="1" si="2"/>
        <v/>
      </c>
      <c r="B76" s="18">
        <v>45457</v>
      </c>
      <c r="C76" s="3" t="s">
        <v>8</v>
      </c>
      <c r="D76" s="2">
        <v>0.375</v>
      </c>
      <c r="E76" s="36">
        <v>0.72916666666666663</v>
      </c>
      <c r="F76" s="43">
        <v>4.1666666666666664E-2</v>
      </c>
      <c r="G76" s="2">
        <f t="shared" si="3"/>
        <v>0.31249999999999994</v>
      </c>
      <c r="H76" s="28"/>
      <c r="I76" s="31"/>
    </row>
    <row r="77" spans="1:9" x14ac:dyDescent="0.4">
      <c r="A77" s="26" t="str">
        <f t="shared" ca="1" si="2"/>
        <v/>
      </c>
      <c r="B77" s="18">
        <v>45458</v>
      </c>
      <c r="C77" s="5" t="s">
        <v>10</v>
      </c>
      <c r="D77" s="9"/>
      <c r="E77" s="37"/>
      <c r="F77" s="44"/>
      <c r="G77" s="9"/>
      <c r="H77" s="28"/>
      <c r="I77" s="31"/>
    </row>
    <row r="78" spans="1:9" x14ac:dyDescent="0.4">
      <c r="A78" s="26" t="str">
        <f t="shared" ca="1" si="2"/>
        <v/>
      </c>
      <c r="B78" s="18">
        <v>45459</v>
      </c>
      <c r="C78" s="6" t="s">
        <v>12</v>
      </c>
      <c r="D78" s="9"/>
      <c r="E78" s="37"/>
      <c r="F78" s="44"/>
      <c r="G78" s="9"/>
      <c r="H78" s="28"/>
      <c r="I78" s="31"/>
    </row>
    <row r="79" spans="1:9" x14ac:dyDescent="0.4">
      <c r="A79" s="26" t="str">
        <f t="shared" ca="1" si="2"/>
        <v/>
      </c>
      <c r="B79" s="18">
        <v>45460</v>
      </c>
      <c r="C79" s="3" t="s">
        <v>0</v>
      </c>
      <c r="D79" s="2">
        <v>0.375</v>
      </c>
      <c r="E79" s="36">
        <v>0.72916666666666663</v>
      </c>
      <c r="F79" s="43">
        <v>4.1666666666666664E-2</v>
      </c>
      <c r="G79" s="2">
        <f t="shared" si="3"/>
        <v>0.31249999999999994</v>
      </c>
      <c r="H79" s="28"/>
      <c r="I79" s="31"/>
    </row>
    <row r="80" spans="1:9" x14ac:dyDescent="0.4">
      <c r="A80" s="26" t="str">
        <f t="shared" ca="1" si="2"/>
        <v/>
      </c>
      <c r="B80" s="18">
        <v>45461</v>
      </c>
      <c r="C80" s="3" t="s">
        <v>2</v>
      </c>
      <c r="D80" s="2">
        <v>0.375</v>
      </c>
      <c r="E80" s="36">
        <v>0.72916666666666663</v>
      </c>
      <c r="F80" s="43">
        <v>4.1666666666666664E-2</v>
      </c>
      <c r="G80" s="2">
        <f t="shared" si="3"/>
        <v>0.31249999999999994</v>
      </c>
      <c r="H80" s="28"/>
      <c r="I80" s="31"/>
    </row>
    <row r="81" spans="1:9" x14ac:dyDescent="0.4">
      <c r="A81" s="26" t="str">
        <f t="shared" ca="1" si="2"/>
        <v/>
      </c>
      <c r="B81" s="18">
        <v>45462</v>
      </c>
      <c r="C81" s="3" t="s">
        <v>4</v>
      </c>
      <c r="D81" s="2">
        <v>0.375</v>
      </c>
      <c r="E81" s="36">
        <v>0.72916666666666663</v>
      </c>
      <c r="F81" s="43">
        <v>4.1666666666666664E-2</v>
      </c>
      <c r="G81" s="2">
        <f t="shared" si="3"/>
        <v>0.31249999999999994</v>
      </c>
      <c r="H81" s="28"/>
      <c r="I81" s="31"/>
    </row>
    <row r="82" spans="1:9" x14ac:dyDescent="0.4">
      <c r="A82" s="26" t="str">
        <f t="shared" ca="1" si="2"/>
        <v/>
      </c>
      <c r="B82" s="18">
        <v>45463</v>
      </c>
      <c r="C82" s="3" t="s">
        <v>6</v>
      </c>
      <c r="D82" s="2">
        <v>0.375</v>
      </c>
      <c r="E82" s="36">
        <v>0.72916666666666663</v>
      </c>
      <c r="F82" s="43">
        <v>4.1666666666666664E-2</v>
      </c>
      <c r="G82" s="2">
        <f t="shared" si="3"/>
        <v>0.31249999999999994</v>
      </c>
      <c r="H82" s="28"/>
      <c r="I82" s="31"/>
    </row>
    <row r="83" spans="1:9" x14ac:dyDescent="0.4">
      <c r="A83" s="26" t="str">
        <f t="shared" ca="1" si="2"/>
        <v/>
      </c>
      <c r="B83" s="18">
        <v>45464</v>
      </c>
      <c r="C83" s="3" t="s">
        <v>8</v>
      </c>
      <c r="D83" s="2">
        <v>0.375</v>
      </c>
      <c r="E83" s="36">
        <v>0.72916666666666663</v>
      </c>
      <c r="F83" s="43">
        <v>4.1666666666666664E-2</v>
      </c>
      <c r="G83" s="2">
        <f t="shared" si="3"/>
        <v>0.31249999999999994</v>
      </c>
      <c r="H83" s="28"/>
      <c r="I83" s="31"/>
    </row>
    <row r="84" spans="1:9" x14ac:dyDescent="0.4">
      <c r="A84" s="26" t="str">
        <f t="shared" ca="1" si="2"/>
        <v/>
      </c>
      <c r="B84" s="18">
        <v>45465</v>
      </c>
      <c r="C84" s="5" t="s">
        <v>10</v>
      </c>
      <c r="D84" s="9"/>
      <c r="E84" s="37"/>
      <c r="F84" s="44"/>
      <c r="G84" s="9"/>
      <c r="H84" s="28"/>
      <c r="I84" s="31"/>
    </row>
    <row r="85" spans="1:9" x14ac:dyDescent="0.4">
      <c r="A85" s="26" t="str">
        <f t="shared" ca="1" si="2"/>
        <v/>
      </c>
      <c r="B85" s="18">
        <v>45466</v>
      </c>
      <c r="C85" s="6" t="s">
        <v>12</v>
      </c>
      <c r="D85" s="9"/>
      <c r="E85" s="37"/>
      <c r="F85" s="44"/>
      <c r="G85" s="9"/>
      <c r="H85" s="28"/>
      <c r="I85" s="31"/>
    </row>
    <row r="86" spans="1:9" x14ac:dyDescent="0.4">
      <c r="A86" s="26" t="str">
        <f t="shared" ca="1" si="2"/>
        <v/>
      </c>
      <c r="B86" s="18">
        <v>45467</v>
      </c>
      <c r="C86" s="3" t="s">
        <v>0</v>
      </c>
      <c r="D86" s="2">
        <v>0.375</v>
      </c>
      <c r="E86" s="36">
        <v>0.72916666666666663</v>
      </c>
      <c r="F86" s="43">
        <v>4.1666666666666664E-2</v>
      </c>
      <c r="G86" s="2">
        <f t="shared" si="3"/>
        <v>0.31249999999999994</v>
      </c>
      <c r="H86" s="28"/>
      <c r="I86" s="31"/>
    </row>
    <row r="87" spans="1:9" x14ac:dyDescent="0.4">
      <c r="A87" s="26" t="str">
        <f t="shared" ca="1" si="2"/>
        <v/>
      </c>
      <c r="B87" s="18">
        <v>45468</v>
      </c>
      <c r="C87" s="3" t="s">
        <v>2</v>
      </c>
      <c r="D87" s="2">
        <v>0.375</v>
      </c>
      <c r="E87" s="36">
        <v>0.72916666666666663</v>
      </c>
      <c r="F87" s="43">
        <v>4.1666666666666664E-2</v>
      </c>
      <c r="G87" s="2">
        <f t="shared" si="3"/>
        <v>0.31249999999999994</v>
      </c>
      <c r="H87" s="28"/>
      <c r="I87" s="31"/>
    </row>
    <row r="88" spans="1:9" x14ac:dyDescent="0.4">
      <c r="A88" s="26" t="str">
        <f t="shared" ca="1" si="2"/>
        <v/>
      </c>
      <c r="B88" s="18">
        <v>45469</v>
      </c>
      <c r="C88" s="3" t="s">
        <v>4</v>
      </c>
      <c r="D88" s="2">
        <v>0.375</v>
      </c>
      <c r="E88" s="36">
        <v>0.72916666666666663</v>
      </c>
      <c r="F88" s="43">
        <v>4.1666666666666664E-2</v>
      </c>
      <c r="G88" s="2">
        <f t="shared" si="3"/>
        <v>0.31249999999999994</v>
      </c>
      <c r="H88" s="28"/>
      <c r="I88" s="31"/>
    </row>
    <row r="89" spans="1:9" x14ac:dyDescent="0.4">
      <c r="A89" s="26" t="str">
        <f t="shared" ca="1" si="2"/>
        <v/>
      </c>
      <c r="B89" s="18">
        <v>45470</v>
      </c>
      <c r="C89" s="3" t="s">
        <v>6</v>
      </c>
      <c r="D89" s="2">
        <v>0.375</v>
      </c>
      <c r="E89" s="36">
        <v>0.72916666666666663</v>
      </c>
      <c r="F89" s="43">
        <v>4.1666666666666664E-2</v>
      </c>
      <c r="G89" s="2">
        <f t="shared" si="3"/>
        <v>0.31249999999999994</v>
      </c>
      <c r="H89" s="28"/>
      <c r="I89" s="31"/>
    </row>
    <row r="90" spans="1:9" x14ac:dyDescent="0.4">
      <c r="A90" s="26" t="str">
        <f t="shared" ca="1" si="2"/>
        <v/>
      </c>
      <c r="B90" s="18">
        <v>45471</v>
      </c>
      <c r="C90" s="3" t="s">
        <v>8</v>
      </c>
      <c r="D90" s="2">
        <v>0.375</v>
      </c>
      <c r="E90" s="36">
        <v>0.72916666666666663</v>
      </c>
      <c r="F90" s="43">
        <v>4.1666666666666664E-2</v>
      </c>
      <c r="G90" s="2">
        <f t="shared" si="3"/>
        <v>0.31249999999999994</v>
      </c>
      <c r="H90" s="28"/>
      <c r="I90" s="31"/>
    </row>
    <row r="91" spans="1:9" x14ac:dyDescent="0.4">
      <c r="A91" s="26" t="str">
        <f t="shared" ca="1" si="2"/>
        <v/>
      </c>
      <c r="B91" s="18">
        <v>45472</v>
      </c>
      <c r="C91" s="5" t="s">
        <v>10</v>
      </c>
      <c r="D91" s="9"/>
      <c r="E91" s="37"/>
      <c r="F91" s="44"/>
      <c r="G91" s="9"/>
      <c r="H91" s="28"/>
      <c r="I91" s="31"/>
    </row>
    <row r="92" spans="1:9" ht="19.5" thickBot="1" x14ac:dyDescent="0.45">
      <c r="A92" s="26" t="str">
        <f t="shared" ca="1" si="2"/>
        <v/>
      </c>
      <c r="B92" s="19">
        <v>45473</v>
      </c>
      <c r="C92" s="16" t="s">
        <v>12</v>
      </c>
      <c r="D92" s="17"/>
      <c r="E92" s="40"/>
      <c r="F92" s="47"/>
      <c r="G92" s="17"/>
      <c r="H92" s="32">
        <f>SUM(G63:G92)</f>
        <v>6.2499999999999991</v>
      </c>
      <c r="I92" s="33">
        <f>COUNTA(G63:G92)</f>
        <v>20</v>
      </c>
    </row>
    <row r="93" spans="1:9" ht="19.5" thickTop="1" x14ac:dyDescent="0.4"/>
  </sheetData>
  <phoneticPr fontId="1"/>
  <pageMargins left="0.7" right="0.7" top="0.75" bottom="0.75" header="0.3" footer="0.3"/>
  <pageSetup paperSize="9" scale="58" orientation="portrait" r:id="rId1"/>
  <rowBreaks count="2" manualBreakCount="2">
    <brk id="31" max="16383" man="1"/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 軍全</dc:creator>
  <cp:lastModifiedBy>吉 軍全</cp:lastModifiedBy>
  <dcterms:created xsi:type="dcterms:W3CDTF">2024-04-11T23:57:05Z</dcterms:created>
  <dcterms:modified xsi:type="dcterms:W3CDTF">2024-05-30T06:25:06Z</dcterms:modified>
</cp:coreProperties>
</file>