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autoCompressPictures="0"/>
  <mc:AlternateContent xmlns:mc="http://schemas.openxmlformats.org/markup-compatibility/2006">
    <mc:Choice Requires="x15">
      <x15ac:absPath xmlns:x15ac="http://schemas.microsoft.com/office/spreadsheetml/2010/11/ac" url="https://corplinktokyo-my.sharepoint.com/personal/hiroshi_yokochi_corplinktokyo_onmicrosoft_com/Documents/Corp-Link/01.営業/01.スキルシート/01.プロパー/01.sales/05.作成済（フルネーム）/"/>
    </mc:Choice>
  </mc:AlternateContent>
  <xr:revisionPtr revIDLastSave="518" documentId="13_ncr:1_{90221660-0A38-453C-95A2-A6046B3CA3D4}" xr6:coauthVersionLast="47" xr6:coauthVersionMax="47" xr10:uidLastSave="{3A8C67FF-50E8-4A8C-8A96-119E6CFDE03F}"/>
  <bookViews>
    <workbookView xWindow="28680" yWindow="-120" windowWidth="29040" windowHeight="15720" xr2:uid="{00000000-000D-0000-FFFF-FFFF00000000}"/>
  </bookViews>
  <sheets>
    <sheet name="開発エンジニア" sheetId="3" r:id="rId1"/>
    <sheet name="データ" sheetId="2" r:id="rId2"/>
  </sheets>
  <definedNames>
    <definedName name="_xlnm.Print_Area" localSheetId="0">開発エンジニア!$A$1:$BF$57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8" i="3" l="1"/>
  <c r="A33" i="3" s="1"/>
  <c r="A38" i="3" s="1"/>
  <c r="A43" i="3" s="1"/>
  <c r="A48" i="3" s="1"/>
  <c r="A53" i="3" s="1"/>
  <c r="B27" i="3"/>
  <c r="B32" i="3"/>
  <c r="B37" i="3"/>
  <c r="B42" i="3"/>
  <c r="B47" i="3"/>
  <c r="B57" i="3"/>
  <c r="B52" i="3"/>
</calcChain>
</file>

<file path=xl/sharedStrings.xml><?xml version="1.0" encoding="utf-8"?>
<sst xmlns="http://schemas.openxmlformats.org/spreadsheetml/2006/main" count="287" uniqueCount="177">
  <si>
    <t>スキルシート</t>
    <phoneticPr fontId="2"/>
  </si>
  <si>
    <t>ふりがな</t>
    <phoneticPr fontId="2"/>
  </si>
  <si>
    <t>性別</t>
  </si>
  <si>
    <t>年齢</t>
    <rPh sb="0" eb="2">
      <t>ネンレイ</t>
    </rPh>
    <phoneticPr fontId="2"/>
  </si>
  <si>
    <t>所在地</t>
    <rPh sb="0" eb="3">
      <t>ショザイチ</t>
    </rPh>
    <phoneticPr fontId="2"/>
  </si>
  <si>
    <t>氏名</t>
    <rPh sb="0" eb="2">
      <t>シメイ</t>
    </rPh>
    <phoneticPr fontId="2"/>
  </si>
  <si>
    <t>国籍</t>
    <rPh sb="0" eb="2">
      <t>コクセキ</t>
    </rPh>
    <phoneticPr fontId="2"/>
  </si>
  <si>
    <t>経験年数</t>
    <rPh sb="0" eb="2">
      <t>ケイケン</t>
    </rPh>
    <rPh sb="2" eb="4">
      <t>ネンスウ</t>
    </rPh>
    <phoneticPr fontId="2"/>
  </si>
  <si>
    <t>最寄駅</t>
    <rPh sb="0" eb="3">
      <t>モヨリエキ</t>
    </rPh>
    <phoneticPr fontId="2"/>
  </si>
  <si>
    <t>種別</t>
    <rPh sb="0" eb="2">
      <t>シュベツ</t>
    </rPh>
    <phoneticPr fontId="2"/>
  </si>
  <si>
    <t>保有資格</t>
    <rPh sb="0" eb="2">
      <t>ホユウ</t>
    </rPh>
    <rPh sb="2" eb="4">
      <t>シカク</t>
    </rPh>
    <phoneticPr fontId="2"/>
  </si>
  <si>
    <t>業界</t>
    <rPh sb="0" eb="2">
      <t>ギョウカイ</t>
    </rPh>
    <phoneticPr fontId="2"/>
  </si>
  <si>
    <t>顧客折衝</t>
    <rPh sb="0" eb="2">
      <t>コキャク</t>
    </rPh>
    <rPh sb="2" eb="4">
      <t>セッショウ</t>
    </rPh>
    <phoneticPr fontId="2"/>
  </si>
  <si>
    <t>マネジメント</t>
    <phoneticPr fontId="2"/>
  </si>
  <si>
    <t>保有技術</t>
    <rPh sb="0" eb="4">
      <t>ホユウギジュツ</t>
    </rPh>
    <phoneticPr fontId="2"/>
  </si>
  <si>
    <t>自己PR</t>
    <rPh sb="0" eb="2">
      <t>ジコ</t>
    </rPh>
    <phoneticPr fontId="2"/>
  </si>
  <si>
    <t>No.</t>
    <phoneticPr fontId="2"/>
  </si>
  <si>
    <t>終了
↑
開始</t>
    <rPh sb="0" eb="2">
      <t>シュウリョウ</t>
    </rPh>
    <rPh sb="5" eb="7">
      <t>カイシ</t>
    </rPh>
    <phoneticPr fontId="2"/>
  </si>
  <si>
    <t>プロジェクト名</t>
    <rPh sb="6" eb="7">
      <t>メイ</t>
    </rPh>
    <phoneticPr fontId="2"/>
  </si>
  <si>
    <t>役割</t>
    <rPh sb="0" eb="2">
      <t>ヤクワリ</t>
    </rPh>
    <phoneticPr fontId="2"/>
  </si>
  <si>
    <t>業務形態</t>
    <rPh sb="0" eb="2">
      <t>ギョウム</t>
    </rPh>
    <rPh sb="2" eb="4">
      <t>ケイタイ</t>
    </rPh>
    <phoneticPr fontId="2"/>
  </si>
  <si>
    <t>開発種別</t>
    <rPh sb="0" eb="2">
      <t>カイハツ</t>
    </rPh>
    <rPh sb="2" eb="4">
      <t>シュベツ</t>
    </rPh>
    <phoneticPr fontId="2"/>
  </si>
  <si>
    <t>言語</t>
    <rPh sb="0" eb="2">
      <t>ゲンゴ</t>
    </rPh>
    <phoneticPr fontId="2"/>
  </si>
  <si>
    <t>サーバOS/
クラウド</t>
    <phoneticPr fontId="2"/>
  </si>
  <si>
    <t>DB</t>
    <phoneticPr fontId="2"/>
  </si>
  <si>
    <t>作業工程</t>
    <rPh sb="0" eb="2">
      <t>サギョウ</t>
    </rPh>
    <rPh sb="2" eb="4">
      <t>コウテイ</t>
    </rPh>
    <phoneticPr fontId="2"/>
  </si>
  <si>
    <t>規模</t>
    <rPh sb="0" eb="2">
      <t>キボ</t>
    </rPh>
    <phoneticPr fontId="2"/>
  </si>
  <si>
    <t>企画・提案</t>
    <rPh sb="0" eb="2">
      <t>キカク</t>
    </rPh>
    <rPh sb="3" eb="5">
      <t>テイアン</t>
    </rPh>
    <phoneticPr fontId="2"/>
  </si>
  <si>
    <t>調査・分析</t>
    <rPh sb="0" eb="2">
      <t>チョウサ</t>
    </rPh>
    <rPh sb="3" eb="5">
      <t>ブンセキ</t>
    </rPh>
    <phoneticPr fontId="2"/>
  </si>
  <si>
    <t>要件定義</t>
  </si>
  <si>
    <t>基本設計</t>
  </si>
  <si>
    <t>詳細設計</t>
  </si>
  <si>
    <t>実装</t>
    <rPh sb="0" eb="1">
      <t>ジツ</t>
    </rPh>
    <phoneticPr fontId="2"/>
  </si>
  <si>
    <t>単体試験</t>
    <rPh sb="0" eb="2">
      <t>タンタイ</t>
    </rPh>
    <rPh sb="2" eb="4">
      <t>シケン</t>
    </rPh>
    <phoneticPr fontId="2"/>
  </si>
  <si>
    <t>結合試験</t>
    <rPh sb="2" eb="4">
      <t>シケン</t>
    </rPh>
    <phoneticPr fontId="2"/>
  </si>
  <si>
    <t>総合試験</t>
    <rPh sb="2" eb="4">
      <t>シケン</t>
    </rPh>
    <phoneticPr fontId="2"/>
  </si>
  <si>
    <t>受入試験</t>
    <rPh sb="0" eb="2">
      <t>ウケイレ</t>
    </rPh>
    <rPh sb="2" eb="4">
      <t>シケン</t>
    </rPh>
    <phoneticPr fontId="2"/>
  </si>
  <si>
    <t>移行・リリース</t>
    <rPh sb="0" eb="2">
      <t>イコウ</t>
    </rPh>
    <phoneticPr fontId="2"/>
  </si>
  <si>
    <t>運用・保守</t>
    <rPh sb="3" eb="5">
      <t>ホシュ</t>
    </rPh>
    <phoneticPr fontId="2"/>
  </si>
  <si>
    <t>その他</t>
    <rPh sb="2" eb="3">
      <t>タ</t>
    </rPh>
    <phoneticPr fontId="2"/>
  </si>
  <si>
    <t>稼働</t>
    <rPh sb="0" eb="2">
      <t>カドウ</t>
    </rPh>
    <phoneticPr fontId="2"/>
  </si>
  <si>
    <t>業務内容/担当業務/成果</t>
    <phoneticPr fontId="2"/>
  </si>
  <si>
    <t>勤務形態</t>
    <rPh sb="0" eb="2">
      <t>キンム</t>
    </rPh>
    <rPh sb="2" eb="4">
      <t>ケイタイ</t>
    </rPh>
    <phoneticPr fontId="2"/>
  </si>
  <si>
    <t>立ち位置</t>
    <rPh sb="0" eb="4">
      <t>タチイチ</t>
    </rPh>
    <phoneticPr fontId="2"/>
  </si>
  <si>
    <t>開発手法</t>
    <rPh sb="0" eb="2">
      <t>カイハツ</t>
    </rPh>
    <rPh sb="2" eb="4">
      <t>シュホウ</t>
    </rPh>
    <phoneticPr fontId="2"/>
  </si>
  <si>
    <t>フレーム
ワーク</t>
    <phoneticPr fontId="2"/>
  </si>
  <si>
    <t>業務用
端末OS</t>
    <rPh sb="0" eb="3">
      <t>ギョウムヨウ</t>
    </rPh>
    <rPh sb="4" eb="6">
      <t>タンマツ</t>
    </rPh>
    <phoneticPr fontId="2"/>
  </si>
  <si>
    <t>ミドルウェア/
ツール</t>
    <phoneticPr fontId="2"/>
  </si>
  <si>
    <t>M</t>
    <phoneticPr fontId="2"/>
  </si>
  <si>
    <t>SES</t>
  </si>
  <si>
    <t>Web系(バックエンド/フロントエンド)</t>
    <rPh sb="3" eb="4">
      <t>ケイ</t>
    </rPh>
    <phoneticPr fontId="2"/>
  </si>
  <si>
    <t>Java11
JavaScript
HTML
CSS</t>
    <phoneticPr fontId="2"/>
  </si>
  <si>
    <t>【サーバOS】
Windows Server2008
【クラウド】
AWS</t>
    <phoneticPr fontId="2"/>
  </si>
  <si>
    <t>●</t>
  </si>
  <si>
    <t>↑</t>
    <phoneticPr fontId="2"/>
  </si>
  <si>
    <t>【業界】販売</t>
    <rPh sb="1" eb="3">
      <t>ギョウカイ</t>
    </rPh>
    <rPh sb="4" eb="6">
      <t>ハンバイ</t>
    </rPh>
    <phoneticPr fontId="2"/>
  </si>
  <si>
    <t>フルリモート</t>
  </si>
  <si>
    <t>ベンダ(SES)</t>
  </si>
  <si>
    <t>ウォーターフォール</t>
  </si>
  <si>
    <t>Windows10</t>
    <phoneticPr fontId="2"/>
  </si>
  <si>
    <t>1</t>
    <phoneticPr fontId="2"/>
  </si>
  <si>
    <t>PO</t>
    <phoneticPr fontId="2"/>
  </si>
  <si>
    <t>プロダクトオーナー</t>
    <phoneticPr fontId="2"/>
  </si>
  <si>
    <t>通常出勤</t>
    <rPh sb="0" eb="2">
      <t>ツウジョウ</t>
    </rPh>
    <rPh sb="2" eb="4">
      <t>シュッキン</t>
    </rPh>
    <phoneticPr fontId="2"/>
  </si>
  <si>
    <t>SES</t>
    <phoneticPr fontId="2"/>
  </si>
  <si>
    <t>ユーザ</t>
    <phoneticPr fontId="2"/>
  </si>
  <si>
    <t>Web系(バックエンド)</t>
    <rPh sb="3" eb="4">
      <t>ケイ</t>
    </rPh>
    <phoneticPr fontId="2"/>
  </si>
  <si>
    <t>ウォーターフォール</t>
    <phoneticPr fontId="2"/>
  </si>
  <si>
    <t>PM</t>
    <phoneticPr fontId="2"/>
  </si>
  <si>
    <t>プロジェクトマネージャー</t>
    <phoneticPr fontId="2"/>
  </si>
  <si>
    <t>リモート併用</t>
    <rPh sb="4" eb="6">
      <t>ヘイヨウ</t>
    </rPh>
    <phoneticPr fontId="2"/>
  </si>
  <si>
    <t>受託開発</t>
    <rPh sb="0" eb="2">
      <t>ジュタク</t>
    </rPh>
    <rPh sb="2" eb="4">
      <t>カイハツ</t>
    </rPh>
    <phoneticPr fontId="2"/>
  </si>
  <si>
    <t>メーカー</t>
    <phoneticPr fontId="2"/>
  </si>
  <si>
    <t>Web系(フロントエンド)</t>
    <rPh sb="3" eb="4">
      <t>ケイ</t>
    </rPh>
    <phoneticPr fontId="2"/>
  </si>
  <si>
    <t>アジャイル(スクラム)</t>
    <phoneticPr fontId="2"/>
  </si>
  <si>
    <t>PMO</t>
    <phoneticPr fontId="2"/>
  </si>
  <si>
    <t>プロジェクトマネジメントオフィス</t>
    <phoneticPr fontId="2"/>
  </si>
  <si>
    <t>フルリモート</t>
    <phoneticPr fontId="2"/>
  </si>
  <si>
    <t>自社開発</t>
    <rPh sb="0" eb="2">
      <t>ジシャ</t>
    </rPh>
    <rPh sb="2" eb="4">
      <t>カイハツ</t>
    </rPh>
    <phoneticPr fontId="2"/>
  </si>
  <si>
    <t>コンサルファーム</t>
    <phoneticPr fontId="2"/>
  </si>
  <si>
    <t>スパイラル</t>
    <phoneticPr fontId="2"/>
  </si>
  <si>
    <t>PL</t>
    <phoneticPr fontId="2"/>
  </si>
  <si>
    <t>プロジェクトリーダー</t>
    <phoneticPr fontId="2"/>
  </si>
  <si>
    <t>ベンダ(SIer)</t>
    <phoneticPr fontId="2"/>
  </si>
  <si>
    <t>ネイティブ系(バックエンド)</t>
    <rPh sb="5" eb="6">
      <t>ケイ</t>
    </rPh>
    <phoneticPr fontId="2"/>
  </si>
  <si>
    <t>プロトタイプ</t>
    <phoneticPr fontId="2"/>
  </si>
  <si>
    <t>SPL</t>
    <phoneticPr fontId="2"/>
  </si>
  <si>
    <t>サブプロジェクトリーダー</t>
    <phoneticPr fontId="2"/>
  </si>
  <si>
    <t>ベンダ(SES)</t>
    <phoneticPr fontId="2"/>
  </si>
  <si>
    <t>ネイティブ系(フロントエンド)</t>
    <rPh sb="5" eb="6">
      <t>ケイ</t>
    </rPh>
    <phoneticPr fontId="2"/>
  </si>
  <si>
    <t>TL</t>
    <phoneticPr fontId="2"/>
  </si>
  <si>
    <t>チームリーダー</t>
    <phoneticPr fontId="2"/>
  </si>
  <si>
    <t>ネイティブ系(バックエンド/フロントエンド)</t>
    <rPh sb="5" eb="6">
      <t>ケイ</t>
    </rPh>
    <phoneticPr fontId="2"/>
  </si>
  <si>
    <t>STL</t>
    <phoneticPr fontId="2"/>
  </si>
  <si>
    <t>サブチームリーダー</t>
    <phoneticPr fontId="2"/>
  </si>
  <si>
    <t>オープン系(バックエンド)</t>
    <rPh sb="4" eb="5">
      <t>ケイ</t>
    </rPh>
    <phoneticPr fontId="2"/>
  </si>
  <si>
    <t>メンバー</t>
    <phoneticPr fontId="2"/>
  </si>
  <si>
    <t>オープン系(フロントエンド)</t>
    <rPh sb="4" eb="5">
      <t>ケイ</t>
    </rPh>
    <phoneticPr fontId="2"/>
  </si>
  <si>
    <t>オープン系(バックエンド/フロントエンド)</t>
    <rPh sb="4" eb="5">
      <t>ケイ</t>
    </rPh>
    <phoneticPr fontId="2"/>
  </si>
  <si>
    <t>ツール系</t>
    <rPh sb="3" eb="4">
      <t>ケイ</t>
    </rPh>
    <phoneticPr fontId="2"/>
  </si>
  <si>
    <t>組み込み・制御系</t>
    <rPh sb="5" eb="7">
      <t>セイギョ</t>
    </rPh>
    <rPh sb="7" eb="8">
      <t>ケイ</t>
    </rPh>
    <phoneticPr fontId="2"/>
  </si>
  <si>
    <t>汎用系</t>
    <rPh sb="0" eb="2">
      <t>ハンヨウ</t>
    </rPh>
    <rPh sb="2" eb="3">
      <t>ケイ</t>
    </rPh>
    <phoneticPr fontId="2"/>
  </si>
  <si>
    <t>30歳</t>
    <rPh sb="2" eb="3">
      <t>サイ</t>
    </rPh>
    <phoneticPr fontId="2"/>
  </si>
  <si>
    <t>日本</t>
    <rPh sb="0" eb="2">
      <t>ニホン</t>
    </rPh>
    <phoneticPr fontId="2"/>
  </si>
  <si>
    <t>男性</t>
    <rPh sb="0" eb="2">
      <t>ダンセイ</t>
    </rPh>
    <phoneticPr fontId="2"/>
  </si>
  <si>
    <t>経験無</t>
    <rPh sb="0" eb="2">
      <t>ケイケン</t>
    </rPh>
    <rPh sb="2" eb="3">
      <t>ナ</t>
    </rPh>
    <phoneticPr fontId="2"/>
  </si>
  <si>
    <t>経験無</t>
    <rPh sb="0" eb="2">
      <t>ケイケン</t>
    </rPh>
    <phoneticPr fontId="2"/>
  </si>
  <si>
    <t>東京都　豊島区</t>
    <rPh sb="0" eb="3">
      <t>トウキョウト</t>
    </rPh>
    <rPh sb="4" eb="7">
      <t>トシマク</t>
    </rPh>
    <phoneticPr fontId="2"/>
  </si>
  <si>
    <t>山手線　駒込駅</t>
    <rPh sb="0" eb="3">
      <t>ヤマノテセン</t>
    </rPh>
    <rPh sb="2" eb="3">
      <t>セン</t>
    </rPh>
    <rPh sb="4" eb="6">
      <t>コマゴメ</t>
    </rPh>
    <rPh sb="6" eb="7">
      <t>エキ</t>
    </rPh>
    <phoneticPr fontId="2"/>
  </si>
  <si>
    <t>ITパスパート</t>
    <phoneticPr fontId="2"/>
  </si>
  <si>
    <t>MOS Expert Excel、Word</t>
    <phoneticPr fontId="2"/>
  </si>
  <si>
    <t>簿記3級</t>
    <rPh sb="0" eb="2">
      <t>ボキ</t>
    </rPh>
    <rPh sb="3" eb="4">
      <t>キュウ</t>
    </rPh>
    <phoneticPr fontId="2"/>
  </si>
  <si>
    <t>色彩検定3級</t>
    <rPh sb="0" eb="4">
      <t>シキサイケンテイ</t>
    </rPh>
    <rPh sb="5" eb="6">
      <t>キュウ</t>
    </rPh>
    <phoneticPr fontId="2"/>
  </si>
  <si>
    <t>2016/6</t>
    <phoneticPr fontId="2"/>
  </si>
  <si>
    <t>2019/11</t>
    <phoneticPr fontId="2"/>
  </si>
  <si>
    <t>2022/1</t>
    <phoneticPr fontId="2"/>
  </si>
  <si>
    <t>2021/11</t>
    <phoneticPr fontId="2"/>
  </si>
  <si>
    <t>2021/10</t>
    <phoneticPr fontId="2"/>
  </si>
  <si>
    <t>2021/12</t>
    <phoneticPr fontId="2"/>
  </si>
  <si>
    <t>2019/12</t>
    <phoneticPr fontId="2"/>
  </si>
  <si>
    <t>2020/2</t>
    <phoneticPr fontId="2"/>
  </si>
  <si>
    <t>2020/3</t>
    <phoneticPr fontId="2"/>
  </si>
  <si>
    <t>2022/6</t>
    <phoneticPr fontId="2"/>
  </si>
  <si>
    <t>2022/9</t>
    <phoneticPr fontId="2"/>
  </si>
  <si>
    <t>■店頭顧客対応時の音声録音システム開発</t>
    <rPh sb="1" eb="3">
      <t>テントウ</t>
    </rPh>
    <rPh sb="3" eb="7">
      <t>コキャクタイオウ</t>
    </rPh>
    <rPh sb="7" eb="8">
      <t>ジ</t>
    </rPh>
    <rPh sb="9" eb="13">
      <t>オンセイロクオン</t>
    </rPh>
    <rPh sb="17" eb="19">
      <t>カイハツ</t>
    </rPh>
    <phoneticPr fontId="2"/>
  </si>
  <si>
    <t>メーカー</t>
  </si>
  <si>
    <t>チーム：10名
全体：20名</t>
    <rPh sb="6" eb="7">
      <t>メイ</t>
    </rPh>
    <rPh sb="8" eb="10">
      <t>ゼンタイ</t>
    </rPh>
    <rPh sb="13" eb="14">
      <t>メイ</t>
    </rPh>
    <phoneticPr fontId="2"/>
  </si>
  <si>
    <t>アジャイル(スクラム)</t>
  </si>
  <si>
    <t>PostgreSQL</t>
    <phoneticPr fontId="2"/>
  </si>
  <si>
    <t>【ミドルウェア】Apache
tomcat
【ツール】
Slack
Redmine</t>
    <phoneticPr fontId="2"/>
  </si>
  <si>
    <t>フルリモート</t>
    <phoneticPr fontId="2"/>
  </si>
  <si>
    <t>チーム：20名
全体：50名</t>
    <rPh sb="6" eb="7">
      <t>メイ</t>
    </rPh>
    <rPh sb="8" eb="10">
      <t>ゼンタイ</t>
    </rPh>
    <rPh sb="13" eb="14">
      <t>メイ</t>
    </rPh>
    <phoneticPr fontId="2"/>
  </si>
  <si>
    <t>Java8
JavaScript
HTML
CSS
SQL</t>
    <phoneticPr fontId="2"/>
  </si>
  <si>
    <t>Struts</t>
    <phoneticPr fontId="2"/>
  </si>
  <si>
    <t>Oracle11</t>
    <phoneticPr fontId="2"/>
  </si>
  <si>
    <t>■生命保険の営業支援システム開発</t>
    <rPh sb="1" eb="5">
      <t>セイメイホケン</t>
    </rPh>
    <rPh sb="6" eb="10">
      <t>エイギョウシエン</t>
    </rPh>
    <rPh sb="14" eb="16">
      <t>カイハツ</t>
    </rPh>
    <phoneticPr fontId="2"/>
  </si>
  <si>
    <t>チーム：8名
全体：8名</t>
    <rPh sb="5" eb="6">
      <t>メイ</t>
    </rPh>
    <rPh sb="7" eb="9">
      <t>ゼンタイ</t>
    </rPh>
    <rPh sb="11" eb="12">
      <t>メイ</t>
    </rPh>
    <phoneticPr fontId="2"/>
  </si>
  <si>
    <t>SpringBoot
jQuery
Thymeleaf
Bootstrap</t>
    <phoneticPr fontId="2"/>
  </si>
  <si>
    <t>■慈善団体の業務管理システム、リプレース開発</t>
    <rPh sb="1" eb="5">
      <t>ジゼンダンタイ</t>
    </rPh>
    <rPh sb="6" eb="10">
      <t>ギョウムカンリ</t>
    </rPh>
    <rPh sb="20" eb="22">
      <t>カイハツ</t>
    </rPh>
    <phoneticPr fontId="2"/>
  </si>
  <si>
    <t>【業界】慈善団体</t>
    <rPh sb="1" eb="3">
      <t>ギョウカイ</t>
    </rPh>
    <rPh sb="4" eb="8">
      <t>ジゼンダンタイ</t>
    </rPh>
    <phoneticPr fontId="2"/>
  </si>
  <si>
    <t>■企業間の帳票変換システム開発</t>
    <rPh sb="1" eb="3">
      <t>キギョウ</t>
    </rPh>
    <rPh sb="3" eb="4">
      <t>カン</t>
    </rPh>
    <rPh sb="5" eb="7">
      <t>チョウヒョウ</t>
    </rPh>
    <rPh sb="7" eb="9">
      <t>ヘンカン</t>
    </rPh>
    <rPh sb="13" eb="15">
      <t>カイハツ</t>
    </rPh>
    <phoneticPr fontId="2"/>
  </si>
  <si>
    <t>【業界】卸売、販売</t>
    <rPh sb="1" eb="3">
      <t>ギョウカイ</t>
    </rPh>
    <rPh sb="4" eb="6">
      <t>オロシウリ</t>
    </rPh>
    <rPh sb="7" eb="9">
      <t>ハンバイ</t>
    </rPh>
    <phoneticPr fontId="2"/>
  </si>
  <si>
    <t>【業務内容】
・別会社の録音デバイスを使い、録音データを変換、保持し、いつでもPC、iPad上から再生可能なシステム開発
【担当業務】
・仕様書修正、テスト
【成果】
・テストを実施し、不具合があれば、報告し、不具合表に記載</t>
    <rPh sb="8" eb="11">
      <t>ベツガイシャ</t>
    </rPh>
    <rPh sb="12" eb="14">
      <t>ロクオン</t>
    </rPh>
    <rPh sb="19" eb="20">
      <t>ツカ</t>
    </rPh>
    <rPh sb="22" eb="24">
      <t>ロクオン</t>
    </rPh>
    <rPh sb="28" eb="30">
      <t>ヘンカン</t>
    </rPh>
    <rPh sb="31" eb="33">
      <t>ホジ</t>
    </rPh>
    <rPh sb="46" eb="47">
      <t>ウエ</t>
    </rPh>
    <rPh sb="49" eb="51">
      <t>サイセイ</t>
    </rPh>
    <rPh sb="51" eb="53">
      <t>カノウ</t>
    </rPh>
    <rPh sb="58" eb="60">
      <t>カイハツ</t>
    </rPh>
    <rPh sb="63" eb="65">
      <t>タントウ</t>
    </rPh>
    <rPh sb="65" eb="67">
      <t>ギョウム</t>
    </rPh>
    <rPh sb="70" eb="75">
      <t>シヨウショシュウセイ</t>
    </rPh>
    <rPh sb="82" eb="84">
      <t>セイカ</t>
    </rPh>
    <rPh sb="91" eb="93">
      <t>ジッシ</t>
    </rPh>
    <rPh sb="95" eb="98">
      <t>フグアイ</t>
    </rPh>
    <rPh sb="103" eb="105">
      <t>ホウコク</t>
    </rPh>
    <rPh sb="107" eb="111">
      <t>フグアイヒョウ</t>
    </rPh>
    <rPh sb="112" eb="114">
      <t>キサイ</t>
    </rPh>
    <phoneticPr fontId="2"/>
  </si>
  <si>
    <t>【業務内容】
・慈善団体の業務内容を一括管理するシステム開発
・顧客管理機能、寄付金/経理/決済機能、帳票作成機能、Excel作成機能
【担当業務】
・詳細設計書作成、開発、テスト、運用保守
【成果】
・初めてのSpringBoot開発で、本、サイトを参考に、基本に忠実なプログラム設計で開発しました
・フロントデザインなどは、私がサンプルで作成し、お客様の細かな修正依頼で完成しました
・1からシステム開発をしたので、システム全体構造の意見も通り、より改善していきました</t>
    <rPh sb="8" eb="12">
      <t>ジゼンダンタイ</t>
    </rPh>
    <rPh sb="13" eb="17">
      <t>ギョウムナイヨウ</t>
    </rPh>
    <rPh sb="18" eb="20">
      <t>イッカツ</t>
    </rPh>
    <rPh sb="20" eb="22">
      <t>カンリ</t>
    </rPh>
    <rPh sb="28" eb="30">
      <t>カイハツ</t>
    </rPh>
    <rPh sb="32" eb="34">
      <t>コキャク</t>
    </rPh>
    <rPh sb="36" eb="38">
      <t>キノウ</t>
    </rPh>
    <rPh sb="39" eb="42">
      <t>キフキン</t>
    </rPh>
    <rPh sb="43" eb="45">
      <t>ケイリ</t>
    </rPh>
    <rPh sb="46" eb="50">
      <t>ケッサイキノウ</t>
    </rPh>
    <rPh sb="51" eb="53">
      <t>チョウヒョウ</t>
    </rPh>
    <rPh sb="53" eb="55">
      <t>サクセイ</t>
    </rPh>
    <rPh sb="55" eb="57">
      <t>キノウ</t>
    </rPh>
    <rPh sb="63" eb="65">
      <t>サクセイ</t>
    </rPh>
    <rPh sb="65" eb="67">
      <t>キノウ</t>
    </rPh>
    <rPh sb="70" eb="72">
      <t>タントウ</t>
    </rPh>
    <rPh sb="72" eb="74">
      <t>ギョウム</t>
    </rPh>
    <rPh sb="77" eb="79">
      <t>ショウサイ</t>
    </rPh>
    <rPh sb="79" eb="82">
      <t>セッケイショ</t>
    </rPh>
    <rPh sb="82" eb="84">
      <t>サクセイ</t>
    </rPh>
    <rPh sb="85" eb="87">
      <t>カイハツ</t>
    </rPh>
    <rPh sb="92" eb="96">
      <t>ウンヨウホシュ</t>
    </rPh>
    <rPh sb="99" eb="101">
      <t>セイカ</t>
    </rPh>
    <rPh sb="104" eb="105">
      <t>ハジ</t>
    </rPh>
    <rPh sb="118" eb="120">
      <t>カイハツ</t>
    </rPh>
    <rPh sb="122" eb="123">
      <t>ホン</t>
    </rPh>
    <rPh sb="128" eb="130">
      <t>サンコウ</t>
    </rPh>
    <rPh sb="132" eb="134">
      <t>キホン</t>
    </rPh>
    <rPh sb="135" eb="137">
      <t>チュウジツ</t>
    </rPh>
    <rPh sb="143" eb="145">
      <t>セッケイ</t>
    </rPh>
    <rPh sb="146" eb="148">
      <t>カイハツ</t>
    </rPh>
    <rPh sb="166" eb="167">
      <t>ワタシ</t>
    </rPh>
    <rPh sb="173" eb="175">
      <t>サクセイ</t>
    </rPh>
    <rPh sb="178" eb="180">
      <t>キャクサマ</t>
    </rPh>
    <rPh sb="181" eb="182">
      <t>コマ</t>
    </rPh>
    <rPh sb="184" eb="188">
      <t>シュウセイイライ</t>
    </rPh>
    <rPh sb="189" eb="191">
      <t>カンセイ</t>
    </rPh>
    <rPh sb="204" eb="206">
      <t>カイハツ</t>
    </rPh>
    <rPh sb="216" eb="218">
      <t>ゼンタイ</t>
    </rPh>
    <rPh sb="218" eb="220">
      <t>コウゾウ</t>
    </rPh>
    <rPh sb="221" eb="223">
      <t>イケン</t>
    </rPh>
    <rPh sb="224" eb="225">
      <t>トオ</t>
    </rPh>
    <rPh sb="229" eb="231">
      <t>カイゼン</t>
    </rPh>
    <phoneticPr fontId="2"/>
  </si>
  <si>
    <t>【業務内容】
・企業間での帳票フォーマットの違いを自動変換するシステムの開発
【担当業務】
・仕様書修正、開発、テスト
【成果】
・スピードが求められる期日感なので、極力手戻りが発生しないよう、性格に、スピーディに作業をこなしました</t>
    <rPh sb="8" eb="10">
      <t>キギョウ</t>
    </rPh>
    <rPh sb="10" eb="11">
      <t>カン</t>
    </rPh>
    <rPh sb="13" eb="15">
      <t>チョウヒョウ</t>
    </rPh>
    <rPh sb="22" eb="23">
      <t>チガ</t>
    </rPh>
    <rPh sb="25" eb="27">
      <t>ジドウ</t>
    </rPh>
    <rPh sb="27" eb="29">
      <t>ヘンカン</t>
    </rPh>
    <rPh sb="36" eb="38">
      <t>カイハツ</t>
    </rPh>
    <rPh sb="41" eb="43">
      <t>タントウ</t>
    </rPh>
    <rPh sb="43" eb="45">
      <t>ギョウム</t>
    </rPh>
    <rPh sb="48" eb="51">
      <t>シヨウショ</t>
    </rPh>
    <rPh sb="51" eb="53">
      <t>シュウセイ</t>
    </rPh>
    <rPh sb="54" eb="56">
      <t>カイハツ</t>
    </rPh>
    <rPh sb="63" eb="65">
      <t>セイカ</t>
    </rPh>
    <rPh sb="73" eb="74">
      <t>モト</t>
    </rPh>
    <rPh sb="78" eb="80">
      <t>キジツ</t>
    </rPh>
    <rPh sb="80" eb="81">
      <t>カン</t>
    </rPh>
    <rPh sb="85" eb="87">
      <t>キョクリョク</t>
    </rPh>
    <rPh sb="87" eb="89">
      <t>テモド</t>
    </rPh>
    <rPh sb="91" eb="93">
      <t>ハッセイ</t>
    </rPh>
    <rPh sb="99" eb="101">
      <t>セイカク</t>
    </rPh>
    <rPh sb="109" eb="111">
      <t>サギョウ</t>
    </rPh>
    <phoneticPr fontId="2"/>
  </si>
  <si>
    <t>チーム：6名
全体：100名</t>
    <rPh sb="5" eb="6">
      <t>メイ</t>
    </rPh>
    <rPh sb="7" eb="9">
      <t>ゼンタイ</t>
    </rPh>
    <rPh sb="13" eb="14">
      <t>メイ</t>
    </rPh>
    <phoneticPr fontId="2"/>
  </si>
  <si>
    <t>■販売会社の業務管理システム、リプレース開発</t>
    <rPh sb="1" eb="5">
      <t>ハンバイカイシャ</t>
    </rPh>
    <rPh sb="6" eb="10">
      <t>ギョウムカンリ</t>
    </rPh>
    <rPh sb="20" eb="22">
      <t>カイハツ</t>
    </rPh>
    <phoneticPr fontId="2"/>
  </si>
  <si>
    <t>【業務内容】
・販売の業務内容を一括管理するシステム開発
・顧客管理機能、寄付金/経理/決済機能、帳票作成機能、Excel作成機能
【担当業務】
・詳細設計書作成、開発
【成果】
・基本に忠実なプログラム設計で開発しました
・1からシステム開発をしたので、システム全体構造の意見も通り、より改善していきました</t>
    <rPh sb="8" eb="10">
      <t>ハンバイ</t>
    </rPh>
    <rPh sb="11" eb="15">
      <t>ギョウムナイヨウ</t>
    </rPh>
    <rPh sb="16" eb="18">
      <t>イッカツ</t>
    </rPh>
    <rPh sb="18" eb="20">
      <t>カンリ</t>
    </rPh>
    <rPh sb="26" eb="28">
      <t>カイハツ</t>
    </rPh>
    <rPh sb="30" eb="32">
      <t>コキャク</t>
    </rPh>
    <rPh sb="34" eb="36">
      <t>キノウ</t>
    </rPh>
    <rPh sb="37" eb="40">
      <t>キフキン</t>
    </rPh>
    <rPh sb="41" eb="43">
      <t>ケイリ</t>
    </rPh>
    <rPh sb="44" eb="48">
      <t>ケッサイキノウ</t>
    </rPh>
    <rPh sb="49" eb="51">
      <t>チョウヒョウ</t>
    </rPh>
    <rPh sb="51" eb="53">
      <t>サクセイ</t>
    </rPh>
    <rPh sb="53" eb="55">
      <t>キノウ</t>
    </rPh>
    <rPh sb="61" eb="63">
      <t>サクセイ</t>
    </rPh>
    <rPh sb="63" eb="65">
      <t>キノウ</t>
    </rPh>
    <rPh sb="68" eb="70">
      <t>タントウ</t>
    </rPh>
    <rPh sb="70" eb="72">
      <t>ギョウム</t>
    </rPh>
    <rPh sb="75" eb="77">
      <t>ショウサイ</t>
    </rPh>
    <rPh sb="77" eb="80">
      <t>セッケイショ</t>
    </rPh>
    <rPh sb="80" eb="82">
      <t>サクセイ</t>
    </rPh>
    <rPh sb="83" eb="85">
      <t>カイハツ</t>
    </rPh>
    <rPh sb="88" eb="90">
      <t>セイカ</t>
    </rPh>
    <rPh sb="93" eb="95">
      <t>キホン</t>
    </rPh>
    <rPh sb="96" eb="98">
      <t>チュウジツ</t>
    </rPh>
    <rPh sb="104" eb="106">
      <t>セッケイ</t>
    </rPh>
    <rPh sb="107" eb="109">
      <t>カイハツ</t>
    </rPh>
    <rPh sb="122" eb="124">
      <t>カイハツ</t>
    </rPh>
    <rPh sb="134" eb="136">
      <t>ゼンタイ</t>
    </rPh>
    <rPh sb="136" eb="138">
      <t>コウゾウ</t>
    </rPh>
    <rPh sb="139" eb="141">
      <t>イケン</t>
    </rPh>
    <rPh sb="142" eb="143">
      <t>トオ</t>
    </rPh>
    <rPh sb="147" eb="149">
      <t>カイゼン</t>
    </rPh>
    <phoneticPr fontId="2"/>
  </si>
  <si>
    <t>2018/2</t>
    <phoneticPr fontId="2"/>
  </si>
  <si>
    <t>2018/3</t>
    <phoneticPr fontId="2"/>
  </si>
  <si>
    <t>■販売会社の社内情報管理システム運用保守</t>
    <rPh sb="1" eb="5">
      <t>ハンバイガイシャ</t>
    </rPh>
    <rPh sb="6" eb="12">
      <t>シャナイジョウホウカンリ</t>
    </rPh>
    <rPh sb="16" eb="20">
      <t>ウンヨウホシュ</t>
    </rPh>
    <phoneticPr fontId="2"/>
  </si>
  <si>
    <t>Java8
JavaScript
HTML
CSS</t>
    <phoneticPr fontId="2"/>
  </si>
  <si>
    <t>Struts
JSP</t>
    <phoneticPr fontId="2"/>
  </si>
  <si>
    <t>Windows7</t>
    <phoneticPr fontId="2"/>
  </si>
  <si>
    <t>【サーバOS】
Windows Server2008</t>
    <phoneticPr fontId="2"/>
  </si>
  <si>
    <t>Oracle11c</t>
    <phoneticPr fontId="2"/>
  </si>
  <si>
    <t>【ミドルウェア】Apache
tomcat
【ツール】
SVN
SVF
Redmine</t>
    <phoneticPr fontId="2"/>
  </si>
  <si>
    <t>【業務内容】
・販売会社の社内情報を一括管理するシステムを、運用改修保守
・顧客管理、予定/実績管理、帳票作成機能
【担当業務】
・開発、テスト
【成果】
・未経験からのJavaシステム開発で、簡単な作業から、徐々にプログラミング工程を一人で担当していきました
・Strutsの情報があまり無い中で、サイトや、システム内のPGを参考に、改修を進めていきました</t>
    <rPh sb="8" eb="12">
      <t>ハンバイカイシャ</t>
    </rPh>
    <rPh sb="13" eb="17">
      <t>シャナイジョウホウ</t>
    </rPh>
    <rPh sb="18" eb="22">
      <t>イッカツカンリ</t>
    </rPh>
    <rPh sb="30" eb="32">
      <t>ウンヨウ</t>
    </rPh>
    <rPh sb="32" eb="34">
      <t>カイシュウ</t>
    </rPh>
    <rPh sb="34" eb="36">
      <t>ホシュ</t>
    </rPh>
    <rPh sb="43" eb="45">
      <t>ヨテイ</t>
    </rPh>
    <rPh sb="46" eb="48">
      <t>ジッセキ</t>
    </rPh>
    <rPh sb="48" eb="50">
      <t>カンリ</t>
    </rPh>
    <rPh sb="51" eb="55">
      <t>チョウヒョウサクセイ</t>
    </rPh>
    <rPh sb="55" eb="57">
      <t>キノウ</t>
    </rPh>
    <rPh sb="60" eb="62">
      <t>タントウ</t>
    </rPh>
    <rPh sb="62" eb="64">
      <t>ギョウム</t>
    </rPh>
    <rPh sb="67" eb="69">
      <t>カイハツ</t>
    </rPh>
    <rPh sb="76" eb="78">
      <t>セイカ</t>
    </rPh>
    <rPh sb="81" eb="84">
      <t>ミケイケン</t>
    </rPh>
    <rPh sb="95" eb="97">
      <t>カイハツ</t>
    </rPh>
    <rPh sb="99" eb="101">
      <t>カンタン</t>
    </rPh>
    <rPh sb="102" eb="104">
      <t>サギョウ</t>
    </rPh>
    <rPh sb="107" eb="109">
      <t>ジョジョ</t>
    </rPh>
    <rPh sb="117" eb="119">
      <t>コウテイ</t>
    </rPh>
    <rPh sb="120" eb="122">
      <t>ヒトリ</t>
    </rPh>
    <rPh sb="123" eb="125">
      <t>タントウ</t>
    </rPh>
    <rPh sb="141" eb="143">
      <t>ジョウホウ</t>
    </rPh>
    <rPh sb="147" eb="148">
      <t>ナ</t>
    </rPh>
    <rPh sb="149" eb="150">
      <t>ナカ</t>
    </rPh>
    <rPh sb="161" eb="162">
      <t>ナイ</t>
    </rPh>
    <rPh sb="166" eb="168">
      <t>サンコウ</t>
    </rPh>
    <rPh sb="170" eb="172">
      <t>カイシュウ</t>
    </rPh>
    <rPh sb="173" eb="174">
      <t>スス</t>
    </rPh>
    <phoneticPr fontId="2"/>
  </si>
  <si>
    <t>■運送会社の社内情報管理システム運用保守</t>
    <rPh sb="1" eb="3">
      <t>ウンソウ</t>
    </rPh>
    <rPh sb="3" eb="5">
      <t>ガイシャ</t>
    </rPh>
    <rPh sb="6" eb="12">
      <t>シャナイジョウホウカンリ</t>
    </rPh>
    <rPh sb="16" eb="20">
      <t>ウンヨウホシュ</t>
    </rPh>
    <phoneticPr fontId="2"/>
  </si>
  <si>
    <t>【業界】運送</t>
    <rPh sb="1" eb="3">
      <t>ギョウカイ</t>
    </rPh>
    <rPh sb="4" eb="6">
      <t>ウンソウ</t>
    </rPh>
    <phoneticPr fontId="2"/>
  </si>
  <si>
    <t>【業務内容】
・運送会社の社内情報を一括管理するシステムを、運用改修保守
・顧客管理、予定/実績管理、帳票作成機能
【担当業務】
・開発、テスト
【成果】
・未経験からのJavaシステム開発で、簡単な作業から、徐々にプログラミング工程を一人で担当していきました
・Strutsの情報があまり無い中で、サイトや、システム内のPGを参考に、改修を進めていきました</t>
    <rPh sb="13" eb="17">
      <t>シャナイジョウホウ</t>
    </rPh>
    <rPh sb="18" eb="22">
      <t>イッカツカンリ</t>
    </rPh>
    <rPh sb="30" eb="32">
      <t>ウンヨウ</t>
    </rPh>
    <rPh sb="32" eb="34">
      <t>カイシュウ</t>
    </rPh>
    <rPh sb="34" eb="36">
      <t>ホシュ</t>
    </rPh>
    <rPh sb="43" eb="45">
      <t>ヨテイ</t>
    </rPh>
    <rPh sb="46" eb="48">
      <t>ジッセキ</t>
    </rPh>
    <rPh sb="48" eb="50">
      <t>カンリ</t>
    </rPh>
    <rPh sb="51" eb="55">
      <t>チョウヒョウサクセイ</t>
    </rPh>
    <rPh sb="55" eb="57">
      <t>キノウ</t>
    </rPh>
    <rPh sb="60" eb="62">
      <t>タントウ</t>
    </rPh>
    <rPh sb="62" eb="64">
      <t>ギョウム</t>
    </rPh>
    <rPh sb="67" eb="69">
      <t>カイハツ</t>
    </rPh>
    <rPh sb="76" eb="78">
      <t>セイカ</t>
    </rPh>
    <rPh sb="81" eb="84">
      <t>ミケイケン</t>
    </rPh>
    <rPh sb="95" eb="97">
      <t>カイハツ</t>
    </rPh>
    <rPh sb="99" eb="101">
      <t>カンタン</t>
    </rPh>
    <rPh sb="102" eb="104">
      <t>サギョウ</t>
    </rPh>
    <rPh sb="107" eb="109">
      <t>ジョジョ</t>
    </rPh>
    <rPh sb="117" eb="119">
      <t>コウテイ</t>
    </rPh>
    <rPh sb="120" eb="122">
      <t>ヒトリ</t>
    </rPh>
    <rPh sb="123" eb="125">
      <t>タントウ</t>
    </rPh>
    <rPh sb="141" eb="143">
      <t>ジョウホウ</t>
    </rPh>
    <rPh sb="147" eb="148">
      <t>ナ</t>
    </rPh>
    <rPh sb="149" eb="150">
      <t>ナカ</t>
    </rPh>
    <rPh sb="161" eb="162">
      <t>ナイ</t>
    </rPh>
    <rPh sb="166" eb="168">
      <t>サンコウ</t>
    </rPh>
    <rPh sb="170" eb="172">
      <t>カイシュウ</t>
    </rPh>
    <rPh sb="173" eb="174">
      <t>スス</t>
    </rPh>
    <phoneticPr fontId="2"/>
  </si>
  <si>
    <t>6年2ヶ月</t>
    <rPh sb="1" eb="2">
      <t>ネン</t>
    </rPh>
    <rPh sb="4" eb="5">
      <t>ゲツ</t>
    </rPh>
    <phoneticPr fontId="2"/>
  </si>
  <si>
    <t>-</t>
  </si>
  <si>
    <t>-</t>
    <phoneticPr fontId="2"/>
  </si>
  <si>
    <t xml:space="preserve">DataSpider </t>
  </si>
  <si>
    <t>【ミドルウェア】Apache
tomcat
【ツール】
Teams
DataSpider
Redmine</t>
    <phoneticPr fontId="2"/>
  </si>
  <si>
    <t>【業界】保険</t>
    <rPh sb="1" eb="3">
      <t>ギョウカイ</t>
    </rPh>
    <rPh sb="4" eb="6">
      <t>ホケン</t>
    </rPh>
    <phoneticPr fontId="2"/>
  </si>
  <si>
    <t>【業務内容】
・生命保険の営業担当が、顧客や、自社の情報管理を担うシステムの開発
【担当業務】
・仕様書修正、テスト
【成果】
・テストを実施し、不具合があれば報告し、不具合表に記載</t>
    <rPh sb="8" eb="12">
      <t>セイメイホケン</t>
    </rPh>
    <rPh sb="13" eb="15">
      <t>エイギョウ</t>
    </rPh>
    <rPh sb="15" eb="17">
      <t>タントウ</t>
    </rPh>
    <rPh sb="19" eb="21">
      <t>コキャク</t>
    </rPh>
    <rPh sb="23" eb="25">
      <t>ジシャ</t>
    </rPh>
    <rPh sb="26" eb="28">
      <t>ジョウホウ</t>
    </rPh>
    <rPh sb="28" eb="30">
      <t>カンリ</t>
    </rPh>
    <rPh sb="31" eb="32">
      <t>ニナ</t>
    </rPh>
    <rPh sb="38" eb="40">
      <t>カイハツ</t>
    </rPh>
    <rPh sb="43" eb="45">
      <t>タントウ</t>
    </rPh>
    <rPh sb="45" eb="47">
      <t>ギョウム</t>
    </rPh>
    <rPh sb="50" eb="53">
      <t>シヨウショ</t>
    </rPh>
    <rPh sb="53" eb="55">
      <t>シュウセイ</t>
    </rPh>
    <rPh sb="62" eb="64">
      <t>セイカ</t>
    </rPh>
    <phoneticPr fontId="2"/>
  </si>
  <si>
    <t>販売、保険、慈善団体、卸売、運送</t>
    <rPh sb="0" eb="2">
      <t>ハンバイ</t>
    </rPh>
    <rPh sb="3" eb="5">
      <t>ホケン</t>
    </rPh>
    <rPh sb="6" eb="10">
      <t>ジゼンダンタイ</t>
    </rPh>
    <rPh sb="11" eb="13">
      <t>オロシウ</t>
    </rPh>
    <rPh sb="14" eb="16">
      <t>ウンソウ</t>
    </rPh>
    <phoneticPr fontId="2"/>
  </si>
  <si>
    <t>Web系(フロントエンド/バックエンド)、オープン系(バックエンド)</t>
    <rPh sb="25" eb="26">
      <t>ケイ</t>
    </rPh>
    <phoneticPr fontId="2"/>
  </si>
  <si>
    <t>SpringBoot
Vue.js
Node.js</t>
    <phoneticPr fontId="2"/>
  </si>
  <si>
    <t>Java11
JavaScript
TypeScript
HTML
CSS
SQL</t>
    <phoneticPr fontId="2"/>
  </si>
  <si>
    <t>・経験7年目の開発エンジニアで、詳細設計～運用・保守までの経験がございます。
・開発手法はウォーターフォール、アジャイル経験がございますので、色々なプロジェクトに柔軟に対応可能です。
・基本的にはバックエンド開発経験がメインですが、フロントエンド開発も対応可能です。
・人物としてはじっくり突き詰めて考え、ミスを起こさないよう勧める堅実なタイプです。
・今後のキャリアプランとして、Javaのスペシャリストを目指し経験を積んでいきたいと考えております。</t>
    <rPh sb="16" eb="18">
      <t>ショウサイ</t>
    </rPh>
    <rPh sb="18" eb="20">
      <t>セッケイ</t>
    </rPh>
    <rPh sb="21" eb="23">
      <t>ウンヨウ</t>
    </rPh>
    <rPh sb="24" eb="26">
      <t>ホシュ</t>
    </rPh>
    <rPh sb="29" eb="31">
      <t>ケイケン</t>
    </rPh>
    <rPh sb="145" eb="146">
      <t>ツ</t>
    </rPh>
    <rPh sb="147" eb="148">
      <t>ツ</t>
    </rPh>
    <rPh sb="150" eb="151">
      <t>カンガ</t>
    </rPh>
    <rPh sb="156" eb="157">
      <t>オ</t>
    </rPh>
    <rPh sb="163" eb="164">
      <t>スス</t>
    </rPh>
    <rPh sb="166" eb="168">
      <t>ケンジツ</t>
    </rPh>
    <phoneticPr fontId="2"/>
  </si>
  <si>
    <t>SpringBoot
 MyBatis
JasperReports
Apache POI
jQuery
Thymeleaf
Bootstrap</t>
    <phoneticPr fontId="2"/>
  </si>
  <si>
    <t>【言語】Java, JavaScript,TypeScript, HTML5, CSS3, JSP, SQL
【フレームワーク】SpringBoot, Struts, Mybatis, JasperReports, Apache POI, Vue.js, jQuery, Thymeleaf, Bootstrap
【サーバOS】Windows Server2008
【クラウド】AWS
【業務用端末OS】Windows7/10
【DB】Oracle, PostgreSQL
【ミドルウェア】Apache, tomcat
【ツール】SVF, DataSpider, Git, SVN, RedMine, Teams, Slack, TeraTerm</t>
    <rPh sb="194" eb="196">
      <t>ギョウム</t>
    </rPh>
    <rPh sb="196" eb="197">
      <t>ヨウ</t>
    </rPh>
    <rPh sb="197" eb="199">
      <t>タンマツ</t>
    </rPh>
    <phoneticPr fontId="2"/>
  </si>
  <si>
    <t>おおにし　けいた</t>
    <phoneticPr fontId="2"/>
  </si>
  <si>
    <t>大西　圭太</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</si>
</sst>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ＭＳ Ｐゴシック"/>
      <family val="2"/>
      <charset val="128"/>
      <scheme val="minor"/>
    </font>
    <font>
      <b/>
      <sz val="12"/>
      <color theme="1"/>
      <name val="ＭＳ Ｐゴシック"/>
      <family val="3"/>
      <charset val="128"/>
      <scheme val="minor"/>
    </font>
    <font>
      <sz val="6"/>
      <name val="ＭＳ Ｐゴシック"/>
      <family val="2"/>
      <charset val="128"/>
      <scheme val="minor"/>
    </font>
    <font>
      <sz val="7"/>
      <color theme="1"/>
      <name val="ＭＳ Ｐゴシック"/>
      <family val="3"/>
      <charset val="128"/>
      <scheme val="minor"/>
    </font>
    <font>
      <sz val="8"/>
      <color theme="1"/>
      <name val="ＭＳ Ｐゴシック"/>
      <family val="3"/>
      <charset val="128"/>
      <scheme val="minor"/>
    </font>
    <font>
      <sz val="7"/>
      <color rgb="FF000000"/>
      <name val="ＭＳ Ｐゴシック"/>
      <family val="3"/>
      <charset val="128"/>
      <scheme val="minor"/>
    </font>
    <font>
      <sz val="7"/>
      <name val="ＭＳ Ｐゴシック"/>
      <family val="3"/>
      <charset val="128"/>
      <scheme val="minor"/>
    </font>
    <font>
      <sz val="10"/>
      <color theme="1"/>
      <name val="ＭＳ Ｐゴシック"/>
      <family val="3"/>
      <charset val="128"/>
      <scheme val="minor"/>
    </font>
    <font>
      <sz val="7"/>
      <color theme="0"/>
      <name val="ＭＳ Ｐゴシック"/>
      <family val="3"/>
      <charset val="128"/>
      <scheme val="minor"/>
    </font>
    <font>
      <sz val="10"/>
      <color theme="0"/>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32">
    <border>
      <left/>
      <right/>
      <top/>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auto="1"/>
      </top>
      <bottom style="thin">
        <color auto="1"/>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rgb="FF000000"/>
      </left>
      <right/>
      <top style="thin">
        <color auto="1"/>
      </top>
      <bottom/>
      <diagonal/>
    </border>
    <border>
      <left/>
      <right style="thin">
        <color auto="1"/>
      </right>
      <top/>
      <bottom style="thin">
        <color rgb="FF000000"/>
      </bottom>
      <diagonal/>
    </border>
    <border>
      <left/>
      <right style="thin">
        <color rgb="FF000000"/>
      </right>
      <top style="thin">
        <color auto="1"/>
      </top>
      <bottom style="thin">
        <color auto="1"/>
      </bottom>
      <diagonal/>
    </border>
    <border>
      <left/>
      <right style="thin">
        <color rgb="FF000000"/>
      </right>
      <top style="thin">
        <color auto="1"/>
      </top>
      <bottom style="thin">
        <color rgb="FF000000"/>
      </bottom>
      <diagonal/>
    </border>
    <border>
      <left style="thin">
        <color auto="1"/>
      </left>
      <right/>
      <top style="thin">
        <color rgb="FF000000"/>
      </top>
      <bottom/>
      <diagonal/>
    </border>
    <border>
      <left/>
      <right style="thin">
        <color auto="1"/>
      </right>
      <top style="thin">
        <color rgb="FF000000"/>
      </top>
      <bottom/>
      <diagonal/>
    </border>
  </borders>
  <cellStyleXfs count="1">
    <xf numFmtId="0" fontId="0" fillId="0" borderId="0"/>
  </cellStyleXfs>
  <cellXfs count="120">
    <xf numFmtId="0" fontId="0" fillId="0" borderId="0" xfId="0"/>
    <xf numFmtId="0" fontId="3" fillId="0" borderId="0" xfId="0" applyFont="1"/>
    <xf numFmtId="49" fontId="4" fillId="2" borderId="3" xfId="0" applyNumberFormat="1" applyFont="1" applyFill="1" applyBorder="1"/>
    <xf numFmtId="0" fontId="7" fillId="0" borderId="0" xfId="0" applyFont="1"/>
    <xf numFmtId="0" fontId="4" fillId="0" borderId="0" xfId="0" applyFont="1"/>
    <xf numFmtId="0" fontId="7" fillId="0" borderId="5" xfId="0" applyFont="1" applyBorder="1"/>
    <xf numFmtId="0" fontId="7" fillId="0" borderId="9" xfId="0" applyFont="1" applyBorder="1"/>
    <xf numFmtId="0" fontId="7" fillId="0" borderId="14" xfId="0" applyFont="1" applyBorder="1"/>
    <xf numFmtId="49" fontId="3" fillId="0" borderId="0" xfId="0" applyNumberFormat="1" applyFont="1" applyAlignment="1">
      <alignment vertical="center" wrapText="1"/>
    </xf>
    <xf numFmtId="0" fontId="9" fillId="3" borderId="5" xfId="0" applyFont="1" applyFill="1" applyBorder="1" applyAlignment="1">
      <alignment horizontal="center"/>
    </xf>
    <xf numFmtId="0" fontId="7" fillId="0" borderId="1" xfId="0" applyFont="1" applyBorder="1"/>
    <xf numFmtId="0" fontId="7" fillId="0" borderId="16" xfId="0" applyFont="1" applyBorder="1"/>
    <xf numFmtId="0" fontId="7" fillId="0" borderId="17" xfId="0" applyFont="1" applyBorder="1"/>
    <xf numFmtId="49" fontId="4" fillId="2" borderId="0" xfId="0" applyNumberFormat="1" applyFont="1" applyFill="1"/>
    <xf numFmtId="49" fontId="1" fillId="2" borderId="0" xfId="0" applyNumberFormat="1" applyFont="1" applyFill="1" applyAlignment="1">
      <alignment horizontal="center" vertical="center"/>
    </xf>
    <xf numFmtId="49" fontId="8" fillId="3" borderId="5" xfId="0" applyNumberFormat="1" applyFont="1" applyFill="1" applyBorder="1" applyAlignment="1">
      <alignment horizontal="center" vertical="center"/>
    </xf>
    <xf numFmtId="49" fontId="5" fillId="0" borderId="14" xfId="0" applyNumberFormat="1" applyFont="1" applyBorder="1" applyAlignment="1">
      <alignment horizontal="center" vertical="center"/>
    </xf>
    <xf numFmtId="49" fontId="5" fillId="0" borderId="3" xfId="0" applyNumberFormat="1" applyFont="1" applyBorder="1" applyAlignment="1">
      <alignment horizontal="center" vertical="center"/>
    </xf>
    <xf numFmtId="49" fontId="5" fillId="0" borderId="15" xfId="0" applyNumberFormat="1" applyFont="1" applyBorder="1" applyAlignment="1">
      <alignment horizontal="center" vertical="center"/>
    </xf>
    <xf numFmtId="49" fontId="8" fillId="3" borderId="14"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49" fontId="8" fillId="3" borderId="15" xfId="0" applyNumberFormat="1" applyFont="1" applyFill="1" applyBorder="1" applyAlignment="1">
      <alignment horizontal="center" vertical="center"/>
    </xf>
    <xf numFmtId="49" fontId="6" fillId="0" borderId="14" xfId="0" applyNumberFormat="1" applyFont="1" applyBorder="1" applyAlignment="1">
      <alignment horizontal="center" vertical="center"/>
    </xf>
    <xf numFmtId="49" fontId="6" fillId="0" borderId="3" xfId="0" applyNumberFormat="1" applyFont="1" applyBorder="1" applyAlignment="1">
      <alignment horizontal="center" vertical="center"/>
    </xf>
    <xf numFmtId="49" fontId="6" fillId="0" borderId="15" xfId="0" applyNumberFormat="1" applyFont="1" applyBorder="1" applyAlignment="1">
      <alignment horizontal="center" vertical="center"/>
    </xf>
    <xf numFmtId="49" fontId="6" fillId="0" borderId="28" xfId="0" applyNumberFormat="1" applyFont="1" applyBorder="1" applyAlignment="1">
      <alignment horizontal="center" vertical="center"/>
    </xf>
    <xf numFmtId="49" fontId="8" fillId="3" borderId="22" xfId="0" applyNumberFormat="1" applyFont="1" applyFill="1" applyBorder="1" applyAlignment="1">
      <alignment horizontal="center" vertical="center"/>
    </xf>
    <xf numFmtId="49" fontId="3" fillId="0" borderId="14" xfId="0" applyNumberFormat="1" applyFont="1" applyBorder="1" applyAlignment="1">
      <alignment horizontal="center" vertical="center"/>
    </xf>
    <xf numFmtId="49" fontId="3" fillId="0" borderId="3" xfId="0" applyNumberFormat="1" applyFont="1" applyBorder="1" applyAlignment="1">
      <alignment horizontal="center" vertical="center"/>
    </xf>
    <xf numFmtId="49" fontId="3" fillId="0" borderId="15" xfId="0" applyNumberFormat="1" applyFont="1" applyBorder="1" applyAlignment="1">
      <alignment horizontal="center" vertical="center"/>
    </xf>
    <xf numFmtId="49" fontId="3" fillId="0" borderId="14"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49" fontId="3" fillId="0" borderId="28" xfId="0" applyNumberFormat="1" applyFont="1" applyBorder="1" applyAlignment="1">
      <alignment horizontal="left" vertical="center" wrapText="1"/>
    </xf>
    <xf numFmtId="49" fontId="3" fillId="0" borderId="23" xfId="0" applyNumberFormat="1" applyFont="1" applyBorder="1" applyAlignment="1">
      <alignment horizontal="left" vertical="center" wrapText="1"/>
    </xf>
    <xf numFmtId="49" fontId="3" fillId="0" borderId="24" xfId="0" applyNumberFormat="1" applyFont="1" applyBorder="1" applyAlignment="1">
      <alignment horizontal="left" vertical="center" wrapText="1"/>
    </xf>
    <xf numFmtId="49" fontId="3" fillId="0" borderId="29" xfId="0" applyNumberFormat="1" applyFont="1" applyBorder="1" applyAlignment="1">
      <alignment horizontal="left" vertical="center" wrapText="1"/>
    </xf>
    <xf numFmtId="49" fontId="3" fillId="0" borderId="23" xfId="0" applyNumberFormat="1" applyFont="1" applyBorder="1" applyAlignment="1">
      <alignment horizontal="center" vertical="center"/>
    </xf>
    <xf numFmtId="49" fontId="3" fillId="0" borderId="24" xfId="0" applyNumberFormat="1" applyFont="1" applyBorder="1" applyAlignment="1">
      <alignment horizontal="center" vertical="center"/>
    </xf>
    <xf numFmtId="49" fontId="3" fillId="0" borderId="25" xfId="0" applyNumberFormat="1" applyFont="1" applyBorder="1" applyAlignment="1">
      <alignment horizontal="center" vertical="center"/>
    </xf>
    <xf numFmtId="49" fontId="3" fillId="0" borderId="30" xfId="0" applyNumberFormat="1" applyFont="1" applyBorder="1" applyAlignment="1">
      <alignment horizontal="left" vertical="center" wrapText="1"/>
    </xf>
    <xf numFmtId="49" fontId="3" fillId="0" borderId="18" xfId="0" applyNumberFormat="1" applyFont="1" applyBorder="1" applyAlignment="1">
      <alignment horizontal="left" vertical="center" wrapText="1"/>
    </xf>
    <xf numFmtId="49" fontId="3" fillId="0" borderId="31" xfId="0" applyNumberFormat="1" applyFont="1" applyBorder="1" applyAlignment="1">
      <alignment horizontal="left" vertical="center" wrapText="1"/>
    </xf>
    <xf numFmtId="49" fontId="3" fillId="0" borderId="12" xfId="0" applyNumberFormat="1" applyFont="1" applyBorder="1" applyAlignment="1">
      <alignment horizontal="left" vertical="center" wrapText="1"/>
    </xf>
    <xf numFmtId="49" fontId="3" fillId="0" borderId="0" xfId="0" applyNumberFormat="1" applyFont="1" applyAlignment="1">
      <alignment horizontal="left" vertical="center" wrapText="1"/>
    </xf>
    <xf numFmtId="49" fontId="3" fillId="0" borderId="13" xfId="0" applyNumberFormat="1" applyFont="1" applyBorder="1" applyAlignment="1">
      <alignment horizontal="left" vertical="center" wrapText="1"/>
    </xf>
    <xf numFmtId="49" fontId="3" fillId="0" borderId="9"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3" fillId="0" borderId="10" xfId="0" applyNumberFormat="1" applyFont="1" applyBorder="1" applyAlignment="1">
      <alignment horizontal="left" vertical="center" wrapText="1"/>
    </xf>
    <xf numFmtId="49" fontId="8" fillId="3" borderId="9"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49" fontId="8" fillId="3" borderId="10" xfId="0" applyNumberFormat="1" applyFont="1" applyFill="1" applyBorder="1" applyAlignment="1">
      <alignment horizontal="center" vertical="center"/>
    </xf>
    <xf numFmtId="49" fontId="8" fillId="3" borderId="26" xfId="0" applyNumberFormat="1" applyFont="1" applyFill="1" applyBorder="1" applyAlignment="1">
      <alignment horizontal="center" vertical="center"/>
    </xf>
    <xf numFmtId="49" fontId="8" fillId="3" borderId="7" xfId="0" applyNumberFormat="1" applyFont="1" applyFill="1" applyBorder="1" applyAlignment="1">
      <alignment horizontal="center" vertical="center"/>
    </xf>
    <xf numFmtId="49" fontId="8" fillId="3" borderId="8" xfId="0" applyNumberFormat="1" applyFont="1" applyFill="1" applyBorder="1" applyAlignment="1">
      <alignment horizontal="center" vertical="center"/>
    </xf>
    <xf numFmtId="49" fontId="8" fillId="3" borderId="19" xfId="0" applyNumberFormat="1" applyFont="1" applyFill="1" applyBorder="1" applyAlignment="1">
      <alignment horizontal="center" vertical="center"/>
    </xf>
    <xf numFmtId="49" fontId="8" fillId="3" borderId="0" xfId="0" applyNumberFormat="1" applyFont="1" applyFill="1" applyAlignment="1">
      <alignment horizontal="center" vertical="center"/>
    </xf>
    <xf numFmtId="49" fontId="8" fillId="3" borderId="13" xfId="0" applyNumberFormat="1" applyFont="1" applyFill="1" applyBorder="1" applyAlignment="1">
      <alignment horizontal="center" vertical="center"/>
    </xf>
    <xf numFmtId="49" fontId="8" fillId="3" borderId="20" xfId="0" applyNumberFormat="1" applyFont="1" applyFill="1" applyBorder="1" applyAlignment="1">
      <alignment horizontal="center" vertical="center"/>
    </xf>
    <xf numFmtId="49" fontId="8" fillId="3" borderId="21" xfId="0" applyNumberFormat="1" applyFont="1" applyFill="1" applyBorder="1" applyAlignment="1">
      <alignment horizontal="center" vertical="center"/>
    </xf>
    <xf numFmtId="49" fontId="8" fillId="3" borderId="27" xfId="0" applyNumberFormat="1" applyFont="1" applyFill="1" applyBorder="1" applyAlignment="1">
      <alignment horizontal="center" vertical="center"/>
    </xf>
    <xf numFmtId="49" fontId="3" fillId="0" borderId="6" xfId="0" applyNumberFormat="1" applyFont="1" applyBorder="1" applyAlignment="1">
      <alignment horizontal="left" vertical="center" wrapText="1"/>
    </xf>
    <xf numFmtId="49" fontId="3" fillId="0" borderId="7" xfId="0" applyNumberFormat="1" applyFont="1" applyBorder="1" applyAlignment="1">
      <alignment horizontal="left" vertical="center" wrapText="1"/>
    </xf>
    <xf numFmtId="49" fontId="3" fillId="0" borderId="8" xfId="0" applyNumberFormat="1" applyFont="1" applyBorder="1" applyAlignment="1">
      <alignment horizontal="left" vertical="center" wrapText="1"/>
    </xf>
    <xf numFmtId="49" fontId="8" fillId="3" borderId="2" xfId="0" applyNumberFormat="1" applyFont="1" applyFill="1" applyBorder="1" applyAlignment="1">
      <alignment horizontal="center" vertical="center"/>
    </xf>
    <xf numFmtId="49" fontId="8" fillId="3" borderId="11" xfId="0" applyNumberFormat="1" applyFont="1" applyFill="1" applyBorder="1" applyAlignment="1">
      <alignment horizontal="center" vertical="center"/>
    </xf>
    <xf numFmtId="49" fontId="8" fillId="3" borderId="4" xfId="0" applyNumberFormat="1" applyFont="1" applyFill="1" applyBorder="1" applyAlignment="1">
      <alignment horizontal="center" vertical="center"/>
    </xf>
    <xf numFmtId="49" fontId="8" fillId="3" borderId="6" xfId="0" applyNumberFormat="1" applyFont="1" applyFill="1" applyBorder="1" applyAlignment="1">
      <alignment horizontal="center" vertical="center" wrapText="1"/>
    </xf>
    <xf numFmtId="49" fontId="8" fillId="3" borderId="7" xfId="0" applyNumberFormat="1" applyFont="1" applyFill="1" applyBorder="1" applyAlignment="1">
      <alignment horizontal="center" vertical="center" wrapText="1"/>
    </xf>
    <xf numFmtId="49" fontId="8" fillId="3" borderId="8" xfId="0" applyNumberFormat="1" applyFont="1" applyFill="1" applyBorder="1" applyAlignment="1">
      <alignment horizontal="center" vertical="center" wrapText="1"/>
    </xf>
    <xf numFmtId="49" fontId="8" fillId="3" borderId="12"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49" fontId="8" fillId="3" borderId="13" xfId="0" applyNumberFormat="1" applyFont="1" applyFill="1" applyBorder="1" applyAlignment="1">
      <alignment horizontal="center" vertical="center" wrapText="1"/>
    </xf>
    <xf numFmtId="49" fontId="8" fillId="3" borderId="5" xfId="0" applyNumberFormat="1" applyFont="1" applyFill="1" applyBorder="1" applyAlignment="1">
      <alignment horizontal="center" vertical="center" wrapText="1"/>
    </xf>
    <xf numFmtId="49" fontId="8" fillId="3" borderId="14" xfId="0" applyNumberFormat="1" applyFont="1" applyFill="1" applyBorder="1" applyAlignment="1">
      <alignment horizontal="center" vertical="center" wrapText="1"/>
    </xf>
    <xf numFmtId="49" fontId="8" fillId="3" borderId="3" xfId="0" applyNumberFormat="1" applyFont="1" applyFill="1" applyBorder="1" applyAlignment="1">
      <alignment horizontal="center" vertical="center" wrapText="1"/>
    </xf>
    <xf numFmtId="49" fontId="8" fillId="3" borderId="15" xfId="0" applyNumberFormat="1" applyFont="1" applyFill="1" applyBorder="1" applyAlignment="1">
      <alignment horizontal="center" vertical="center" wrapText="1"/>
    </xf>
    <xf numFmtId="49" fontId="8" fillId="3" borderId="9"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textRotation="255"/>
    </xf>
    <xf numFmtId="49" fontId="8" fillId="3" borderId="4" xfId="0" applyNumberFormat="1" applyFont="1" applyFill="1" applyBorder="1" applyAlignment="1">
      <alignment horizontal="center" vertical="center" textRotation="255"/>
    </xf>
    <xf numFmtId="49" fontId="8" fillId="3" borderId="8" xfId="0" applyNumberFormat="1" applyFont="1" applyFill="1" applyBorder="1" applyAlignment="1">
      <alignment horizontal="center" vertical="center" textRotation="255"/>
    </xf>
    <xf numFmtId="49" fontId="3" fillId="0" borderId="14"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15" xfId="0" applyNumberFormat="1" applyFont="1" applyBorder="1" applyAlignment="1">
      <alignment horizontal="center" vertical="center" wrapText="1"/>
    </xf>
    <xf numFmtId="49" fontId="3" fillId="0" borderId="5" xfId="0" applyNumberFormat="1" applyFont="1" applyBorder="1" applyAlignment="1">
      <alignment horizontal="center" vertical="center"/>
    </xf>
    <xf numFmtId="0" fontId="3" fillId="0" borderId="5" xfId="0" applyFont="1" applyBorder="1" applyAlignment="1">
      <alignment horizontal="center" vertical="center"/>
    </xf>
    <xf numFmtId="49" fontId="3" fillId="2" borderId="6" xfId="0" applyNumberFormat="1" applyFont="1" applyFill="1" applyBorder="1" applyAlignment="1">
      <alignment horizontal="center" vertical="center" shrinkToFit="1"/>
    </xf>
    <xf numFmtId="49" fontId="3" fillId="2" borderId="7" xfId="0" applyNumberFormat="1" applyFont="1" applyFill="1" applyBorder="1" applyAlignment="1">
      <alignment horizontal="center" vertical="center" shrinkToFit="1"/>
    </xf>
    <xf numFmtId="49" fontId="3" fillId="2" borderId="8" xfId="0" applyNumberFormat="1" applyFont="1" applyFill="1" applyBorder="1" applyAlignment="1">
      <alignment horizontal="center" vertical="center" shrinkToFit="1"/>
    </xf>
    <xf numFmtId="49" fontId="3" fillId="0" borderId="5" xfId="0" applyNumberFormat="1" applyFont="1" applyBorder="1" applyAlignment="1">
      <alignment vertical="center" wrapText="1"/>
    </xf>
    <xf numFmtId="49" fontId="3" fillId="0" borderId="5"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3" fillId="0" borderId="13" xfId="0" applyNumberFormat="1" applyFont="1" applyBorder="1" applyAlignment="1">
      <alignment horizontal="center" vertical="center" wrapText="1"/>
    </xf>
    <xf numFmtId="0" fontId="3" fillId="0" borderId="14" xfId="0" applyFont="1" applyBorder="1" applyAlignment="1">
      <alignment horizontal="center" vertical="top" wrapText="1" shrinkToFit="1"/>
    </xf>
    <xf numFmtId="0" fontId="3" fillId="0" borderId="3" xfId="0" applyFont="1" applyBorder="1" applyAlignment="1">
      <alignment horizontal="center" vertical="top" wrapText="1" shrinkToFit="1"/>
    </xf>
    <xf numFmtId="0" fontId="3" fillId="0" borderId="15" xfId="0" applyFont="1" applyBorder="1" applyAlignment="1">
      <alignment horizontal="center" vertical="top" wrapText="1" shrinkToFit="1"/>
    </xf>
    <xf numFmtId="49" fontId="3" fillId="0" borderId="2" xfId="0" applyNumberFormat="1" applyFont="1" applyBorder="1" applyAlignment="1">
      <alignment horizontal="center" vertical="center"/>
    </xf>
    <xf numFmtId="49" fontId="3" fillId="0" borderId="11"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2" borderId="12" xfId="0" applyNumberFormat="1" applyFont="1" applyFill="1" applyBorder="1" applyAlignment="1">
      <alignment horizontal="center" vertical="center" shrinkToFit="1"/>
    </xf>
    <xf numFmtId="49" fontId="3" fillId="2" borderId="0" xfId="0" applyNumberFormat="1" applyFont="1" applyFill="1" applyAlignment="1">
      <alignment horizontal="center" vertical="center" shrinkToFit="1"/>
    </xf>
    <xf numFmtId="49" fontId="3" fillId="2" borderId="13" xfId="0" applyNumberFormat="1" applyFont="1" applyFill="1" applyBorder="1" applyAlignment="1">
      <alignment horizontal="center" vertical="center" shrinkToFit="1"/>
    </xf>
    <xf numFmtId="49" fontId="3" fillId="0" borderId="5" xfId="0" applyNumberFormat="1" applyFont="1" applyBorder="1" applyAlignment="1">
      <alignment horizontal="left" vertical="center" wrapText="1"/>
    </xf>
    <xf numFmtId="49" fontId="3" fillId="0" borderId="9"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49" fontId="3" fillId="0" borderId="12" xfId="0" applyNumberFormat="1" applyFont="1" applyBorder="1" applyAlignment="1">
      <alignment horizontal="left" vertical="top" wrapText="1"/>
    </xf>
    <xf numFmtId="49" fontId="3" fillId="0" borderId="0" xfId="0" applyNumberFormat="1" applyFont="1" applyAlignment="1">
      <alignment horizontal="left" vertical="top" wrapText="1"/>
    </xf>
    <xf numFmtId="49" fontId="3" fillId="0" borderId="13" xfId="0" applyNumberFormat="1" applyFont="1" applyBorder="1" applyAlignment="1">
      <alignment horizontal="left" vertical="top" wrapText="1"/>
    </xf>
    <xf numFmtId="49" fontId="3" fillId="0" borderId="9"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3" fillId="0" borderId="10" xfId="0" applyNumberFormat="1" applyFont="1" applyBorder="1" applyAlignment="1">
      <alignment horizontal="left" vertical="top" wrapText="1"/>
    </xf>
    <xf numFmtId="0" fontId="9" fillId="3" borderId="5" xfId="0" applyFont="1" applyFill="1" applyBorder="1" applyAlignment="1">
      <alignment horizontal="center"/>
    </xf>
  </cellXfs>
  <cellStyles count="1">
    <cellStyle name="標準" xfId="0" builtinId="0"/>
  </cellStyles>
  <dxfs count="0"/>
  <tableStyles count="0" defaultTableStyle="TableStyleMedium9"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6EF1-B531-445C-B426-BA30886BAED6}">
  <dimension ref="A1:DB57"/>
  <sheetViews>
    <sheetView tabSelected="1" view="pageBreakPreview" zoomScale="115" zoomScaleNormal="115" zoomScaleSheetLayoutView="115" workbookViewId="0">
      <selection activeCell="E9" sqref="E9:BF14"/>
    </sheetView>
  </sheetViews>
  <sheetFormatPr defaultRowHeight="14" x14ac:dyDescent="0.2"/>
  <cols>
    <col min="1" max="58" width="2" customWidth="1"/>
  </cols>
  <sheetData>
    <row r="1" spans="1:106" x14ac:dyDescent="0.2">
      <c r="A1" s="14" t="s">
        <v>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row>
    <row r="2" spans="1:106"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row>
    <row r="3" spans="1:106" x14ac:dyDescent="0.2">
      <c r="A3" s="15" t="s">
        <v>1</v>
      </c>
      <c r="B3" s="15"/>
      <c r="C3" s="15"/>
      <c r="D3" s="15"/>
      <c r="E3" s="16" t="s">
        <v>175</v>
      </c>
      <c r="F3" s="17"/>
      <c r="G3" s="17"/>
      <c r="H3" s="17"/>
      <c r="I3" s="17"/>
      <c r="J3" s="17"/>
      <c r="K3" s="17"/>
      <c r="L3" s="17"/>
      <c r="M3" s="17"/>
      <c r="N3" s="17"/>
      <c r="O3" s="17"/>
      <c r="P3" s="17"/>
      <c r="Q3" s="17"/>
      <c r="R3" s="17"/>
      <c r="S3" s="17"/>
      <c r="T3" s="17"/>
      <c r="U3" s="17"/>
      <c r="V3" s="18"/>
      <c r="W3" s="19" t="s">
        <v>2</v>
      </c>
      <c r="X3" s="20"/>
      <c r="Y3" s="20"/>
      <c r="Z3" s="21"/>
      <c r="AA3" s="22" t="s">
        <v>104</v>
      </c>
      <c r="AB3" s="23"/>
      <c r="AC3" s="23"/>
      <c r="AD3" s="23"/>
      <c r="AE3" s="24"/>
      <c r="AF3" s="19" t="s">
        <v>3</v>
      </c>
      <c r="AG3" s="20"/>
      <c r="AH3" s="20"/>
      <c r="AI3" s="21"/>
      <c r="AJ3" s="22" t="s">
        <v>102</v>
      </c>
      <c r="AK3" s="23"/>
      <c r="AL3" s="23"/>
      <c r="AM3" s="23"/>
      <c r="AN3" s="25"/>
      <c r="AO3" s="26" t="s">
        <v>4</v>
      </c>
      <c r="AP3" s="20"/>
      <c r="AQ3" s="20"/>
      <c r="AR3" s="21"/>
      <c r="AS3" s="27" t="s">
        <v>107</v>
      </c>
      <c r="AT3" s="28"/>
      <c r="AU3" s="28"/>
      <c r="AV3" s="28"/>
      <c r="AW3" s="28"/>
      <c r="AX3" s="28"/>
      <c r="AY3" s="28"/>
      <c r="AZ3" s="28"/>
      <c r="BA3" s="28"/>
      <c r="BB3" s="28"/>
      <c r="BC3" s="28"/>
      <c r="BD3" s="28"/>
      <c r="BE3" s="28"/>
      <c r="BF3" s="29"/>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row>
    <row r="4" spans="1:106" x14ac:dyDescent="0.2">
      <c r="A4" s="15" t="s">
        <v>5</v>
      </c>
      <c r="B4" s="15"/>
      <c r="C4" s="15"/>
      <c r="D4" s="15"/>
      <c r="E4" s="16" t="s">
        <v>176</v>
      </c>
      <c r="F4" s="17"/>
      <c r="G4" s="17"/>
      <c r="H4" s="17"/>
      <c r="I4" s="17"/>
      <c r="J4" s="17"/>
      <c r="K4" s="17"/>
      <c r="L4" s="17"/>
      <c r="M4" s="17"/>
      <c r="N4" s="17"/>
      <c r="O4" s="17"/>
      <c r="P4" s="17"/>
      <c r="Q4" s="17"/>
      <c r="R4" s="17"/>
      <c r="S4" s="17"/>
      <c r="T4" s="17"/>
      <c r="U4" s="17"/>
      <c r="V4" s="18"/>
      <c r="W4" s="19" t="s">
        <v>6</v>
      </c>
      <c r="X4" s="20"/>
      <c r="Y4" s="20"/>
      <c r="Z4" s="21"/>
      <c r="AA4" s="22" t="s">
        <v>103</v>
      </c>
      <c r="AB4" s="23"/>
      <c r="AC4" s="23"/>
      <c r="AD4" s="23"/>
      <c r="AE4" s="24"/>
      <c r="AF4" s="19" t="s">
        <v>7</v>
      </c>
      <c r="AG4" s="20"/>
      <c r="AH4" s="20"/>
      <c r="AI4" s="21"/>
      <c r="AJ4" s="22" t="s">
        <v>161</v>
      </c>
      <c r="AK4" s="23"/>
      <c r="AL4" s="23"/>
      <c r="AM4" s="23"/>
      <c r="AN4" s="25"/>
      <c r="AO4" s="26" t="s">
        <v>8</v>
      </c>
      <c r="AP4" s="20"/>
      <c r="AQ4" s="20"/>
      <c r="AR4" s="21"/>
      <c r="AS4" s="27" t="s">
        <v>108</v>
      </c>
      <c r="AT4" s="28"/>
      <c r="AU4" s="28"/>
      <c r="AV4" s="28"/>
      <c r="AW4" s="28"/>
      <c r="AX4" s="28"/>
      <c r="AY4" s="28"/>
      <c r="AZ4" s="28"/>
      <c r="BA4" s="28"/>
      <c r="BB4" s="28"/>
      <c r="BC4" s="28"/>
      <c r="BD4" s="28"/>
      <c r="BE4" s="28"/>
      <c r="BF4" s="29"/>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row>
    <row r="5" spans="1:106" x14ac:dyDescent="0.2">
      <c r="A5" s="48" t="s">
        <v>9</v>
      </c>
      <c r="B5" s="49"/>
      <c r="C5" s="49"/>
      <c r="D5" s="50"/>
      <c r="E5" s="30" t="s">
        <v>169</v>
      </c>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2"/>
      <c r="AO5" s="51" t="s">
        <v>10</v>
      </c>
      <c r="AP5" s="52"/>
      <c r="AQ5" s="52"/>
      <c r="AR5" s="53"/>
      <c r="AS5" s="27" t="s">
        <v>109</v>
      </c>
      <c r="AT5" s="28"/>
      <c r="AU5" s="28"/>
      <c r="AV5" s="28"/>
      <c r="AW5" s="28"/>
      <c r="AX5" s="28"/>
      <c r="AY5" s="28"/>
      <c r="AZ5" s="28"/>
      <c r="BA5" s="28"/>
      <c r="BB5" s="28"/>
      <c r="BC5" s="28"/>
      <c r="BD5" s="28"/>
      <c r="BE5" s="28"/>
      <c r="BF5" s="29"/>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row>
    <row r="6" spans="1:106" x14ac:dyDescent="0.2">
      <c r="A6" s="19" t="s">
        <v>11</v>
      </c>
      <c r="B6" s="20"/>
      <c r="C6" s="20"/>
      <c r="D6" s="21"/>
      <c r="E6" s="30" t="s">
        <v>168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2"/>
      <c r="AO6" s="54"/>
      <c r="AP6" s="55"/>
      <c r="AQ6" s="55"/>
      <c r="AR6" s="56"/>
      <c r="AS6" s="27" t="s">
        <v>110</v>
      </c>
      <c r="AT6" s="28"/>
      <c r="AU6" s="28"/>
      <c r="AV6" s="28"/>
      <c r="AW6" s="28"/>
      <c r="AX6" s="28"/>
      <c r="AY6" s="28"/>
      <c r="AZ6" s="28"/>
      <c r="BA6" s="28"/>
      <c r="BB6" s="28"/>
      <c r="BC6" s="28"/>
      <c r="BD6" s="28"/>
      <c r="BE6" s="28"/>
      <c r="BF6" s="29"/>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row>
    <row r="7" spans="1:106" x14ac:dyDescent="0.2">
      <c r="A7" s="19" t="s">
        <v>12</v>
      </c>
      <c r="B7" s="20"/>
      <c r="C7" s="20"/>
      <c r="D7" s="21"/>
      <c r="E7" s="30" t="s">
        <v>105</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2"/>
      <c r="AO7" s="54"/>
      <c r="AP7" s="55"/>
      <c r="AQ7" s="55"/>
      <c r="AR7" s="56"/>
      <c r="AS7" s="27" t="s">
        <v>111</v>
      </c>
      <c r="AT7" s="28"/>
      <c r="AU7" s="28"/>
      <c r="AV7" s="28"/>
      <c r="AW7" s="28"/>
      <c r="AX7" s="28"/>
      <c r="AY7" s="28"/>
      <c r="AZ7" s="28"/>
      <c r="BA7" s="28"/>
      <c r="BB7" s="28"/>
      <c r="BC7" s="28"/>
      <c r="BD7" s="28"/>
      <c r="BE7" s="28"/>
      <c r="BF7" s="29"/>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row>
    <row r="8" spans="1:106" x14ac:dyDescent="0.2">
      <c r="A8" s="19" t="s">
        <v>13</v>
      </c>
      <c r="B8" s="20"/>
      <c r="C8" s="20"/>
      <c r="D8" s="21"/>
      <c r="E8" s="33" t="s">
        <v>106</v>
      </c>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5"/>
      <c r="AO8" s="57"/>
      <c r="AP8" s="58"/>
      <c r="AQ8" s="58"/>
      <c r="AR8" s="59"/>
      <c r="AS8" s="36" t="s">
        <v>112</v>
      </c>
      <c r="AT8" s="37"/>
      <c r="AU8" s="37"/>
      <c r="AV8" s="37"/>
      <c r="AW8" s="37"/>
      <c r="AX8" s="37"/>
      <c r="AY8" s="37"/>
      <c r="AZ8" s="37"/>
      <c r="BA8" s="37"/>
      <c r="BB8" s="37"/>
      <c r="BC8" s="37"/>
      <c r="BD8" s="37"/>
      <c r="BE8" s="37"/>
      <c r="BF8" s="38"/>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row>
    <row r="9" spans="1:106" x14ac:dyDescent="0.2">
      <c r="A9" s="15" t="s">
        <v>14</v>
      </c>
      <c r="B9" s="15"/>
      <c r="C9" s="15"/>
      <c r="D9" s="15"/>
      <c r="E9" s="39" t="s">
        <v>174</v>
      </c>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row>
    <row r="10" spans="1:106" x14ac:dyDescent="0.2">
      <c r="A10" s="15"/>
      <c r="B10" s="15"/>
      <c r="C10" s="15"/>
      <c r="D10" s="15"/>
      <c r="E10" s="42"/>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4"/>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row>
    <row r="11" spans="1:106" x14ac:dyDescent="0.2">
      <c r="A11" s="15"/>
      <c r="B11" s="15"/>
      <c r="C11" s="15"/>
      <c r="D11" s="15"/>
      <c r="E11" s="42"/>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4"/>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row>
    <row r="12" spans="1:106" x14ac:dyDescent="0.2">
      <c r="A12" s="15"/>
      <c r="B12" s="15"/>
      <c r="C12" s="15"/>
      <c r="D12" s="15"/>
      <c r="E12" s="42"/>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4"/>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row>
    <row r="13" spans="1:106" x14ac:dyDescent="0.2">
      <c r="A13" s="15"/>
      <c r="B13" s="15"/>
      <c r="C13" s="15"/>
      <c r="D13" s="15"/>
      <c r="E13" s="42"/>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4"/>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row>
    <row r="14" spans="1:106" x14ac:dyDescent="0.2">
      <c r="A14" s="15"/>
      <c r="B14" s="15"/>
      <c r="C14" s="15"/>
      <c r="D14" s="15"/>
      <c r="E14" s="45"/>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7"/>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row>
    <row r="15" spans="1:106" x14ac:dyDescent="0.2">
      <c r="A15" s="15" t="s">
        <v>15</v>
      </c>
      <c r="B15" s="15"/>
      <c r="C15" s="15"/>
      <c r="D15" s="15"/>
      <c r="E15" s="60" t="s">
        <v>172</v>
      </c>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2"/>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row>
    <row r="16" spans="1:106" x14ac:dyDescent="0.2">
      <c r="A16" s="15"/>
      <c r="B16" s="15"/>
      <c r="C16" s="15"/>
      <c r="D16" s="15"/>
      <c r="E16" s="42"/>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4"/>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6" x14ac:dyDescent="0.2">
      <c r="A17" s="15"/>
      <c r="B17" s="15"/>
      <c r="C17" s="15"/>
      <c r="D17" s="15"/>
      <c r="E17" s="42"/>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4"/>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row>
    <row r="18" spans="1:106" x14ac:dyDescent="0.2">
      <c r="A18" s="15"/>
      <c r="B18" s="15"/>
      <c r="C18" s="15"/>
      <c r="D18" s="15"/>
      <c r="E18" s="45"/>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7"/>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row>
    <row r="19" spans="1:106"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6" ht="17.399999999999999" customHeight="1" x14ac:dyDescent="0.2">
      <c r="A20" s="63" t="s">
        <v>16</v>
      </c>
      <c r="B20" s="66" t="s">
        <v>17</v>
      </c>
      <c r="C20" s="67"/>
      <c r="D20" s="68"/>
      <c r="E20" s="72" t="s">
        <v>18</v>
      </c>
      <c r="F20" s="72"/>
      <c r="G20" s="72"/>
      <c r="H20" s="72"/>
      <c r="I20" s="72"/>
      <c r="J20" s="72"/>
      <c r="K20" s="72"/>
      <c r="L20" s="72"/>
      <c r="M20" s="72"/>
      <c r="N20" s="72"/>
      <c r="O20" s="72"/>
      <c r="P20" s="72"/>
      <c r="Q20" s="72"/>
      <c r="R20" s="72"/>
      <c r="S20" s="72"/>
      <c r="T20" s="72"/>
      <c r="U20" s="72"/>
      <c r="V20" s="73" t="s">
        <v>19</v>
      </c>
      <c r="W20" s="74"/>
      <c r="X20" s="74"/>
      <c r="Y20" s="75"/>
      <c r="Z20" s="66" t="s">
        <v>20</v>
      </c>
      <c r="AA20" s="67"/>
      <c r="AB20" s="67"/>
      <c r="AC20" s="67"/>
      <c r="AD20" s="72" t="s">
        <v>21</v>
      </c>
      <c r="AE20" s="72"/>
      <c r="AF20" s="72"/>
      <c r="AG20" s="72"/>
      <c r="AH20" s="72" t="s">
        <v>22</v>
      </c>
      <c r="AI20" s="72"/>
      <c r="AJ20" s="72"/>
      <c r="AK20" s="72"/>
      <c r="AL20" s="72" t="s">
        <v>23</v>
      </c>
      <c r="AM20" s="72"/>
      <c r="AN20" s="72"/>
      <c r="AO20" s="72"/>
      <c r="AP20" s="72" t="s">
        <v>24</v>
      </c>
      <c r="AQ20" s="72"/>
      <c r="AR20" s="72"/>
      <c r="AS20" s="72"/>
      <c r="AT20" s="21" t="s">
        <v>25</v>
      </c>
      <c r="AU20" s="15"/>
      <c r="AV20" s="15"/>
      <c r="AW20" s="15"/>
      <c r="AX20" s="15"/>
      <c r="AY20" s="15"/>
      <c r="AZ20" s="15"/>
      <c r="BA20" s="15"/>
      <c r="BB20" s="15"/>
      <c r="BC20" s="15"/>
      <c r="BD20" s="15"/>
      <c r="BE20" s="15"/>
      <c r="BF20" s="15"/>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row>
    <row r="21" spans="1:106" ht="32.4" customHeight="1" x14ac:dyDescent="0.2">
      <c r="A21" s="64"/>
      <c r="B21" s="69"/>
      <c r="C21" s="70"/>
      <c r="D21" s="71"/>
      <c r="E21" s="72" t="s">
        <v>11</v>
      </c>
      <c r="F21" s="72"/>
      <c r="G21" s="72"/>
      <c r="H21" s="72"/>
      <c r="I21" s="72"/>
      <c r="J21" s="72"/>
      <c r="K21" s="72"/>
      <c r="L21" s="72"/>
      <c r="M21" s="72"/>
      <c r="N21" s="72"/>
      <c r="O21" s="72"/>
      <c r="P21" s="72"/>
      <c r="Q21" s="72"/>
      <c r="R21" s="72"/>
      <c r="S21" s="72"/>
      <c r="T21" s="72"/>
      <c r="U21" s="72"/>
      <c r="V21" s="73" t="s">
        <v>26</v>
      </c>
      <c r="W21" s="74"/>
      <c r="X21" s="74"/>
      <c r="Y21" s="75"/>
      <c r="Z21" s="76"/>
      <c r="AA21" s="77"/>
      <c r="AB21" s="77"/>
      <c r="AC21" s="77"/>
      <c r="AD21" s="72"/>
      <c r="AE21" s="72"/>
      <c r="AF21" s="72"/>
      <c r="AG21" s="72"/>
      <c r="AH21" s="72"/>
      <c r="AI21" s="72"/>
      <c r="AJ21" s="72"/>
      <c r="AK21" s="72"/>
      <c r="AL21" s="72"/>
      <c r="AM21" s="72"/>
      <c r="AN21" s="72"/>
      <c r="AO21" s="72"/>
      <c r="AP21" s="72"/>
      <c r="AQ21" s="72"/>
      <c r="AR21" s="72"/>
      <c r="AS21" s="72"/>
      <c r="AT21" s="80" t="s">
        <v>27</v>
      </c>
      <c r="AU21" s="78" t="s">
        <v>28</v>
      </c>
      <c r="AV21" s="78" t="s">
        <v>29</v>
      </c>
      <c r="AW21" s="78" t="s">
        <v>30</v>
      </c>
      <c r="AX21" s="78" t="s">
        <v>31</v>
      </c>
      <c r="AY21" s="78" t="s">
        <v>32</v>
      </c>
      <c r="AZ21" s="78" t="s">
        <v>33</v>
      </c>
      <c r="BA21" s="78" t="s">
        <v>34</v>
      </c>
      <c r="BB21" s="78" t="s">
        <v>35</v>
      </c>
      <c r="BC21" s="78" t="s">
        <v>36</v>
      </c>
      <c r="BD21" s="78" t="s">
        <v>37</v>
      </c>
      <c r="BE21" s="78" t="s">
        <v>38</v>
      </c>
      <c r="BF21" s="78" t="s">
        <v>39</v>
      </c>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row>
    <row r="22" spans="1:106" ht="32.4" customHeight="1" x14ac:dyDescent="0.2">
      <c r="A22" s="65"/>
      <c r="B22" s="72" t="s">
        <v>40</v>
      </c>
      <c r="C22" s="72"/>
      <c r="D22" s="72"/>
      <c r="E22" s="72" t="s">
        <v>41</v>
      </c>
      <c r="F22" s="72"/>
      <c r="G22" s="72"/>
      <c r="H22" s="72"/>
      <c r="I22" s="72"/>
      <c r="J22" s="72"/>
      <c r="K22" s="72"/>
      <c r="L22" s="72"/>
      <c r="M22" s="72"/>
      <c r="N22" s="72"/>
      <c r="O22" s="72"/>
      <c r="P22" s="72"/>
      <c r="Q22" s="72"/>
      <c r="R22" s="72"/>
      <c r="S22" s="72"/>
      <c r="T22" s="72"/>
      <c r="U22" s="72"/>
      <c r="V22" s="73" t="s">
        <v>42</v>
      </c>
      <c r="W22" s="74"/>
      <c r="X22" s="74"/>
      <c r="Y22" s="75"/>
      <c r="Z22" s="73" t="s">
        <v>43</v>
      </c>
      <c r="AA22" s="74"/>
      <c r="AB22" s="74"/>
      <c r="AC22" s="75"/>
      <c r="AD22" s="73" t="s">
        <v>44</v>
      </c>
      <c r="AE22" s="74"/>
      <c r="AF22" s="74"/>
      <c r="AG22" s="75"/>
      <c r="AH22" s="66" t="s">
        <v>45</v>
      </c>
      <c r="AI22" s="67"/>
      <c r="AJ22" s="67"/>
      <c r="AK22" s="68"/>
      <c r="AL22" s="66" t="s">
        <v>46</v>
      </c>
      <c r="AM22" s="67"/>
      <c r="AN22" s="67"/>
      <c r="AO22" s="68"/>
      <c r="AP22" s="66" t="s">
        <v>47</v>
      </c>
      <c r="AQ22" s="67"/>
      <c r="AR22" s="67"/>
      <c r="AS22" s="68"/>
      <c r="AT22" s="79"/>
      <c r="AU22" s="79"/>
      <c r="AV22" s="79"/>
      <c r="AW22" s="79"/>
      <c r="AX22" s="79"/>
      <c r="AY22" s="79"/>
      <c r="AZ22" s="79"/>
      <c r="BA22" s="79"/>
      <c r="BB22" s="79"/>
      <c r="BC22" s="79"/>
      <c r="BD22" s="79"/>
      <c r="BE22" s="79"/>
      <c r="BF22" s="79"/>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6" x14ac:dyDescent="0.2">
      <c r="A23" s="84" t="s">
        <v>60</v>
      </c>
      <c r="B23" s="86" t="s">
        <v>123</v>
      </c>
      <c r="C23" s="87"/>
      <c r="D23" s="88"/>
      <c r="E23" s="89" t="s">
        <v>124</v>
      </c>
      <c r="F23" s="89"/>
      <c r="G23" s="89"/>
      <c r="H23" s="89"/>
      <c r="I23" s="89"/>
      <c r="J23" s="89"/>
      <c r="K23" s="89"/>
      <c r="L23" s="89"/>
      <c r="M23" s="89"/>
      <c r="N23" s="89"/>
      <c r="O23" s="89"/>
      <c r="P23" s="89"/>
      <c r="Q23" s="89"/>
      <c r="R23" s="89"/>
      <c r="S23" s="89"/>
      <c r="T23" s="89"/>
      <c r="U23" s="89"/>
      <c r="V23" s="90" t="s">
        <v>48</v>
      </c>
      <c r="W23" s="90"/>
      <c r="X23" s="90"/>
      <c r="Y23" s="90"/>
      <c r="Z23" s="91" t="s">
        <v>49</v>
      </c>
      <c r="AA23" s="92"/>
      <c r="AB23" s="92"/>
      <c r="AC23" s="93"/>
      <c r="AD23" s="91" t="s">
        <v>50</v>
      </c>
      <c r="AE23" s="92"/>
      <c r="AF23" s="92"/>
      <c r="AG23" s="93"/>
      <c r="AH23" s="91" t="s">
        <v>171</v>
      </c>
      <c r="AI23" s="92"/>
      <c r="AJ23" s="92"/>
      <c r="AK23" s="93"/>
      <c r="AL23" s="91" t="s">
        <v>52</v>
      </c>
      <c r="AM23" s="92"/>
      <c r="AN23" s="92"/>
      <c r="AO23" s="93"/>
      <c r="AP23" s="91" t="s">
        <v>128</v>
      </c>
      <c r="AQ23" s="92"/>
      <c r="AR23" s="92"/>
      <c r="AS23" s="93"/>
      <c r="AT23" s="84"/>
      <c r="AU23" s="84"/>
      <c r="AV23" s="84"/>
      <c r="AW23" s="84"/>
      <c r="AX23" s="84" t="s">
        <v>53</v>
      </c>
      <c r="AY23" s="84"/>
      <c r="AZ23" s="84" t="s">
        <v>53</v>
      </c>
      <c r="BA23" s="84" t="s">
        <v>53</v>
      </c>
      <c r="BB23" s="84"/>
      <c r="BC23" s="100"/>
      <c r="BD23" s="84"/>
      <c r="BE23" s="84"/>
      <c r="BF23" s="84" t="s">
        <v>53</v>
      </c>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row>
    <row r="24" spans="1:106" ht="14.4" customHeight="1" x14ac:dyDescent="0.2">
      <c r="A24" s="84"/>
      <c r="B24" s="103" t="s">
        <v>54</v>
      </c>
      <c r="C24" s="104"/>
      <c r="D24" s="105"/>
      <c r="E24" s="106" t="s">
        <v>55</v>
      </c>
      <c r="F24" s="106"/>
      <c r="G24" s="106"/>
      <c r="H24" s="106"/>
      <c r="I24" s="106"/>
      <c r="J24" s="106"/>
      <c r="K24" s="106"/>
      <c r="L24" s="106"/>
      <c r="M24" s="106"/>
      <c r="N24" s="106"/>
      <c r="O24" s="106"/>
      <c r="P24" s="106"/>
      <c r="Q24" s="106"/>
      <c r="R24" s="106"/>
      <c r="S24" s="106"/>
      <c r="T24" s="106"/>
      <c r="U24" s="106"/>
      <c r="V24" s="91" t="s">
        <v>126</v>
      </c>
      <c r="W24" s="92"/>
      <c r="X24" s="92"/>
      <c r="Y24" s="93"/>
      <c r="Z24" s="94"/>
      <c r="AA24" s="95"/>
      <c r="AB24" s="95"/>
      <c r="AC24" s="96"/>
      <c r="AD24" s="94"/>
      <c r="AE24" s="95"/>
      <c r="AF24" s="95"/>
      <c r="AG24" s="96"/>
      <c r="AH24" s="94"/>
      <c r="AI24" s="95"/>
      <c r="AJ24" s="95"/>
      <c r="AK24" s="96"/>
      <c r="AL24" s="94"/>
      <c r="AM24" s="95"/>
      <c r="AN24" s="95"/>
      <c r="AO24" s="96"/>
      <c r="AP24" s="94"/>
      <c r="AQ24" s="95"/>
      <c r="AR24" s="95"/>
      <c r="AS24" s="96"/>
      <c r="AT24" s="84"/>
      <c r="AU24" s="84"/>
      <c r="AV24" s="84"/>
      <c r="AW24" s="84"/>
      <c r="AX24" s="84"/>
      <c r="AY24" s="84"/>
      <c r="AZ24" s="84"/>
      <c r="BA24" s="84"/>
      <c r="BB24" s="84"/>
      <c r="BC24" s="101"/>
      <c r="BD24" s="84"/>
      <c r="BE24" s="84"/>
      <c r="BF24" s="84"/>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row>
    <row r="25" spans="1:106" x14ac:dyDescent="0.2">
      <c r="A25" s="84"/>
      <c r="B25" s="103" t="s">
        <v>122</v>
      </c>
      <c r="C25" s="104"/>
      <c r="D25" s="105"/>
      <c r="E25" s="110" t="s">
        <v>142</v>
      </c>
      <c r="F25" s="111"/>
      <c r="G25" s="111"/>
      <c r="H25" s="111"/>
      <c r="I25" s="111"/>
      <c r="J25" s="111"/>
      <c r="K25" s="111"/>
      <c r="L25" s="111"/>
      <c r="M25" s="111"/>
      <c r="N25" s="111"/>
      <c r="O25" s="111"/>
      <c r="P25" s="111"/>
      <c r="Q25" s="111"/>
      <c r="R25" s="111"/>
      <c r="S25" s="111"/>
      <c r="T25" s="111"/>
      <c r="U25" s="112"/>
      <c r="V25" s="94"/>
      <c r="W25" s="95"/>
      <c r="X25" s="95"/>
      <c r="Y25" s="96"/>
      <c r="Z25" s="94"/>
      <c r="AA25" s="95"/>
      <c r="AB25" s="95"/>
      <c r="AC25" s="96"/>
      <c r="AD25" s="94"/>
      <c r="AE25" s="95"/>
      <c r="AF25" s="95"/>
      <c r="AG25" s="96"/>
      <c r="AH25" s="94"/>
      <c r="AI25" s="95"/>
      <c r="AJ25" s="95"/>
      <c r="AK25" s="96"/>
      <c r="AL25" s="94"/>
      <c r="AM25" s="95"/>
      <c r="AN25" s="95"/>
      <c r="AO25" s="96"/>
      <c r="AP25" s="94"/>
      <c r="AQ25" s="95"/>
      <c r="AR25" s="95"/>
      <c r="AS25" s="96"/>
      <c r="AT25" s="84"/>
      <c r="AU25" s="84"/>
      <c r="AV25" s="84"/>
      <c r="AW25" s="84"/>
      <c r="AX25" s="84"/>
      <c r="AY25" s="84"/>
      <c r="AZ25" s="84"/>
      <c r="BA25" s="84"/>
      <c r="BB25" s="84"/>
      <c r="BC25" s="101"/>
      <c r="BD25" s="84"/>
      <c r="BE25" s="84"/>
      <c r="BF25" s="84"/>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row>
    <row r="26" spans="1:106" ht="35.4" customHeight="1" x14ac:dyDescent="0.2">
      <c r="A26" s="84"/>
      <c r="B26" s="103"/>
      <c r="C26" s="104"/>
      <c r="D26" s="105"/>
      <c r="E26" s="113"/>
      <c r="F26" s="114"/>
      <c r="G26" s="114"/>
      <c r="H26" s="114"/>
      <c r="I26" s="114"/>
      <c r="J26" s="114"/>
      <c r="K26" s="114"/>
      <c r="L26" s="114"/>
      <c r="M26" s="114"/>
      <c r="N26" s="114"/>
      <c r="O26" s="114"/>
      <c r="P26" s="114"/>
      <c r="Q26" s="114"/>
      <c r="R26" s="114"/>
      <c r="S26" s="114"/>
      <c r="T26" s="114"/>
      <c r="U26" s="115"/>
      <c r="V26" s="107"/>
      <c r="W26" s="108"/>
      <c r="X26" s="108"/>
      <c r="Y26" s="109"/>
      <c r="Z26" s="94"/>
      <c r="AA26" s="95"/>
      <c r="AB26" s="95"/>
      <c r="AC26" s="96"/>
      <c r="AD26" s="94"/>
      <c r="AE26" s="95"/>
      <c r="AF26" s="95"/>
      <c r="AG26" s="96"/>
      <c r="AH26" s="94"/>
      <c r="AI26" s="95"/>
      <c r="AJ26" s="95"/>
      <c r="AK26" s="96"/>
      <c r="AL26" s="94"/>
      <c r="AM26" s="95"/>
      <c r="AN26" s="95"/>
      <c r="AO26" s="96"/>
      <c r="AP26" s="94"/>
      <c r="AQ26" s="95"/>
      <c r="AR26" s="95"/>
      <c r="AS26" s="96"/>
      <c r="AT26" s="84"/>
      <c r="AU26" s="84"/>
      <c r="AV26" s="84"/>
      <c r="AW26" s="84"/>
      <c r="AX26" s="84"/>
      <c r="AY26" s="84"/>
      <c r="AZ26" s="84"/>
      <c r="BA26" s="84"/>
      <c r="BB26" s="84"/>
      <c r="BC26" s="101"/>
      <c r="BD26" s="84"/>
      <c r="BE26" s="84"/>
      <c r="BF26" s="84"/>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row>
    <row r="27" spans="1:106" ht="66" customHeight="1" x14ac:dyDescent="0.2">
      <c r="A27" s="84"/>
      <c r="B27" s="97" t="str">
        <f>DATEDIF(B25-DAY(31),B23,"Y")&amp;"年"&amp;DATEDIF(B25-DAY(31),B23,"YM")&amp;"ヶ月"</f>
        <v>0年4ヶ月</v>
      </c>
      <c r="C27" s="98"/>
      <c r="D27" s="99"/>
      <c r="E27" s="116"/>
      <c r="F27" s="117"/>
      <c r="G27" s="117"/>
      <c r="H27" s="117"/>
      <c r="I27" s="117"/>
      <c r="J27" s="117"/>
      <c r="K27" s="117"/>
      <c r="L27" s="117"/>
      <c r="M27" s="117"/>
      <c r="N27" s="117"/>
      <c r="O27" s="117"/>
      <c r="P27" s="117"/>
      <c r="Q27" s="117"/>
      <c r="R27" s="117"/>
      <c r="S27" s="117"/>
      <c r="T27" s="117"/>
      <c r="U27" s="118"/>
      <c r="V27" s="81" t="s">
        <v>56</v>
      </c>
      <c r="W27" s="82"/>
      <c r="X27" s="82"/>
      <c r="Y27" s="83"/>
      <c r="Z27" s="81" t="s">
        <v>57</v>
      </c>
      <c r="AA27" s="82"/>
      <c r="AB27" s="82"/>
      <c r="AC27" s="83"/>
      <c r="AD27" s="81" t="s">
        <v>127</v>
      </c>
      <c r="AE27" s="82"/>
      <c r="AF27" s="82"/>
      <c r="AG27" s="83"/>
      <c r="AH27" s="81" t="s">
        <v>170</v>
      </c>
      <c r="AI27" s="82"/>
      <c r="AJ27" s="82"/>
      <c r="AK27" s="83"/>
      <c r="AL27" s="81" t="s">
        <v>59</v>
      </c>
      <c r="AM27" s="82"/>
      <c r="AN27" s="82"/>
      <c r="AO27" s="83"/>
      <c r="AP27" s="81" t="s">
        <v>129</v>
      </c>
      <c r="AQ27" s="82"/>
      <c r="AR27" s="82"/>
      <c r="AS27" s="83"/>
      <c r="AT27" s="84"/>
      <c r="AU27" s="84"/>
      <c r="AV27" s="84"/>
      <c r="AW27" s="84"/>
      <c r="AX27" s="84"/>
      <c r="AY27" s="84"/>
      <c r="AZ27" s="84"/>
      <c r="BA27" s="84"/>
      <c r="BB27" s="84"/>
      <c r="BC27" s="102"/>
      <c r="BD27" s="84"/>
      <c r="BE27" s="84"/>
      <c r="BF27" s="84"/>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row>
    <row r="28" spans="1:106" ht="14.4" customHeight="1" x14ac:dyDescent="0.2">
      <c r="A28" s="84">
        <f>A23+1</f>
        <v>2</v>
      </c>
      <c r="B28" s="86" t="s">
        <v>115</v>
      </c>
      <c r="C28" s="87"/>
      <c r="D28" s="88"/>
      <c r="E28" s="89" t="s">
        <v>135</v>
      </c>
      <c r="F28" s="89"/>
      <c r="G28" s="89"/>
      <c r="H28" s="89"/>
      <c r="I28" s="89"/>
      <c r="J28" s="89"/>
      <c r="K28" s="89"/>
      <c r="L28" s="89"/>
      <c r="M28" s="89"/>
      <c r="N28" s="89"/>
      <c r="O28" s="89"/>
      <c r="P28" s="89"/>
      <c r="Q28" s="89"/>
      <c r="R28" s="89"/>
      <c r="S28" s="89"/>
      <c r="T28" s="89"/>
      <c r="U28" s="89"/>
      <c r="V28" s="90" t="s">
        <v>48</v>
      </c>
      <c r="W28" s="90"/>
      <c r="X28" s="90"/>
      <c r="Y28" s="90"/>
      <c r="Z28" s="91" t="s">
        <v>49</v>
      </c>
      <c r="AA28" s="92"/>
      <c r="AB28" s="92"/>
      <c r="AC28" s="93"/>
      <c r="AD28" s="91" t="s">
        <v>50</v>
      </c>
      <c r="AE28" s="92"/>
      <c r="AF28" s="92"/>
      <c r="AG28" s="93"/>
      <c r="AH28" s="91" t="s">
        <v>132</v>
      </c>
      <c r="AI28" s="92"/>
      <c r="AJ28" s="92"/>
      <c r="AK28" s="93"/>
      <c r="AL28" s="91" t="s">
        <v>154</v>
      </c>
      <c r="AM28" s="92"/>
      <c r="AN28" s="92"/>
      <c r="AO28" s="93"/>
      <c r="AP28" s="91" t="s">
        <v>134</v>
      </c>
      <c r="AQ28" s="92"/>
      <c r="AR28" s="92"/>
      <c r="AS28" s="93"/>
      <c r="AT28" s="84"/>
      <c r="AU28" s="84"/>
      <c r="AV28" s="84"/>
      <c r="AW28" s="84"/>
      <c r="AX28" s="84" t="s">
        <v>53</v>
      </c>
      <c r="AY28" s="84"/>
      <c r="AZ28" s="84" t="s">
        <v>53</v>
      </c>
      <c r="BA28" s="84" t="s">
        <v>53</v>
      </c>
      <c r="BB28" s="84"/>
      <c r="BC28" s="100"/>
      <c r="BD28" s="84"/>
      <c r="BE28" s="84"/>
      <c r="BF28" s="84" t="s">
        <v>53</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row>
    <row r="29" spans="1:106" ht="14.4" customHeight="1" x14ac:dyDescent="0.2">
      <c r="A29" s="85"/>
      <c r="B29" s="103" t="s">
        <v>54</v>
      </c>
      <c r="C29" s="104"/>
      <c r="D29" s="105"/>
      <c r="E29" s="106" t="s">
        <v>166</v>
      </c>
      <c r="F29" s="106"/>
      <c r="G29" s="106"/>
      <c r="H29" s="106"/>
      <c r="I29" s="106"/>
      <c r="J29" s="106"/>
      <c r="K29" s="106"/>
      <c r="L29" s="106"/>
      <c r="M29" s="106"/>
      <c r="N29" s="106"/>
      <c r="O29" s="106"/>
      <c r="P29" s="106"/>
      <c r="Q29" s="106"/>
      <c r="R29" s="106"/>
      <c r="S29" s="106"/>
      <c r="T29" s="106"/>
      <c r="U29" s="106"/>
      <c r="V29" s="91" t="s">
        <v>131</v>
      </c>
      <c r="W29" s="92"/>
      <c r="X29" s="92"/>
      <c r="Y29" s="93"/>
      <c r="Z29" s="94"/>
      <c r="AA29" s="95"/>
      <c r="AB29" s="95"/>
      <c r="AC29" s="96"/>
      <c r="AD29" s="94"/>
      <c r="AE29" s="95"/>
      <c r="AF29" s="95"/>
      <c r="AG29" s="96"/>
      <c r="AH29" s="94"/>
      <c r="AI29" s="95"/>
      <c r="AJ29" s="95"/>
      <c r="AK29" s="96"/>
      <c r="AL29" s="94"/>
      <c r="AM29" s="95"/>
      <c r="AN29" s="95"/>
      <c r="AO29" s="96"/>
      <c r="AP29" s="94"/>
      <c r="AQ29" s="95"/>
      <c r="AR29" s="95"/>
      <c r="AS29" s="96"/>
      <c r="AT29" s="84"/>
      <c r="AU29" s="84"/>
      <c r="AV29" s="84"/>
      <c r="AW29" s="84"/>
      <c r="AX29" s="84"/>
      <c r="AY29" s="84"/>
      <c r="AZ29" s="84"/>
      <c r="BA29" s="84"/>
      <c r="BB29" s="84"/>
      <c r="BC29" s="101"/>
      <c r="BD29" s="84"/>
      <c r="BE29" s="84"/>
      <c r="BF29" s="84"/>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row>
    <row r="30" spans="1:106" x14ac:dyDescent="0.2">
      <c r="A30" s="85"/>
      <c r="B30" s="103" t="s">
        <v>118</v>
      </c>
      <c r="C30" s="104"/>
      <c r="D30" s="105"/>
      <c r="E30" s="110" t="s">
        <v>167</v>
      </c>
      <c r="F30" s="111"/>
      <c r="G30" s="111"/>
      <c r="H30" s="111"/>
      <c r="I30" s="111"/>
      <c r="J30" s="111"/>
      <c r="K30" s="111"/>
      <c r="L30" s="111"/>
      <c r="M30" s="111"/>
      <c r="N30" s="111"/>
      <c r="O30" s="111"/>
      <c r="P30" s="111"/>
      <c r="Q30" s="111"/>
      <c r="R30" s="111"/>
      <c r="S30" s="111"/>
      <c r="T30" s="111"/>
      <c r="U30" s="112"/>
      <c r="V30" s="94"/>
      <c r="W30" s="95"/>
      <c r="X30" s="95"/>
      <c r="Y30" s="96"/>
      <c r="Z30" s="94"/>
      <c r="AA30" s="95"/>
      <c r="AB30" s="95"/>
      <c r="AC30" s="96"/>
      <c r="AD30" s="94"/>
      <c r="AE30" s="95"/>
      <c r="AF30" s="95"/>
      <c r="AG30" s="96"/>
      <c r="AH30" s="94"/>
      <c r="AI30" s="95"/>
      <c r="AJ30" s="95"/>
      <c r="AK30" s="96"/>
      <c r="AL30" s="94"/>
      <c r="AM30" s="95"/>
      <c r="AN30" s="95"/>
      <c r="AO30" s="96"/>
      <c r="AP30" s="94"/>
      <c r="AQ30" s="95"/>
      <c r="AR30" s="95"/>
      <c r="AS30" s="96"/>
      <c r="AT30" s="84"/>
      <c r="AU30" s="84"/>
      <c r="AV30" s="84"/>
      <c r="AW30" s="84"/>
      <c r="AX30" s="84"/>
      <c r="AY30" s="84"/>
      <c r="AZ30" s="84"/>
      <c r="BA30" s="84"/>
      <c r="BB30" s="84"/>
      <c r="BC30" s="101"/>
      <c r="BD30" s="84"/>
      <c r="BE30" s="84"/>
      <c r="BF30" s="84"/>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row>
    <row r="31" spans="1:106" ht="39.65" customHeight="1" x14ac:dyDescent="0.2">
      <c r="A31" s="85"/>
      <c r="B31" s="103"/>
      <c r="C31" s="104"/>
      <c r="D31" s="105"/>
      <c r="E31" s="113"/>
      <c r="F31" s="114"/>
      <c r="G31" s="114"/>
      <c r="H31" s="114"/>
      <c r="I31" s="114"/>
      <c r="J31" s="114"/>
      <c r="K31" s="114"/>
      <c r="L31" s="114"/>
      <c r="M31" s="114"/>
      <c r="N31" s="114"/>
      <c r="O31" s="114"/>
      <c r="P31" s="114"/>
      <c r="Q31" s="114"/>
      <c r="R31" s="114"/>
      <c r="S31" s="114"/>
      <c r="T31" s="114"/>
      <c r="U31" s="115"/>
      <c r="V31" s="107"/>
      <c r="W31" s="108"/>
      <c r="X31" s="108"/>
      <c r="Y31" s="109"/>
      <c r="Z31" s="94"/>
      <c r="AA31" s="95"/>
      <c r="AB31" s="95"/>
      <c r="AC31" s="96"/>
      <c r="AD31" s="94"/>
      <c r="AE31" s="95"/>
      <c r="AF31" s="95"/>
      <c r="AG31" s="96"/>
      <c r="AH31" s="94"/>
      <c r="AI31" s="95"/>
      <c r="AJ31" s="95"/>
      <c r="AK31" s="96"/>
      <c r="AL31" s="94"/>
      <c r="AM31" s="95"/>
      <c r="AN31" s="95"/>
      <c r="AO31" s="96"/>
      <c r="AP31" s="94"/>
      <c r="AQ31" s="95"/>
      <c r="AR31" s="95"/>
      <c r="AS31" s="96"/>
      <c r="AT31" s="84"/>
      <c r="AU31" s="84"/>
      <c r="AV31" s="84"/>
      <c r="AW31" s="84"/>
      <c r="AX31" s="84"/>
      <c r="AY31" s="84"/>
      <c r="AZ31" s="84"/>
      <c r="BA31" s="84"/>
      <c r="BB31" s="84"/>
      <c r="BC31" s="101"/>
      <c r="BD31" s="84"/>
      <c r="BE31" s="84"/>
      <c r="BF31" s="84"/>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row>
    <row r="32" spans="1:106" ht="65.400000000000006" customHeight="1" x14ac:dyDescent="0.2">
      <c r="A32" s="85"/>
      <c r="B32" s="97" t="str">
        <f>DATEDIF(B30-DAY(31),B28,"Y")&amp;"年"&amp;DATEDIF(B30-DAY(31),B28,"YM")&amp;"ヶ月"</f>
        <v>0年2ヶ月</v>
      </c>
      <c r="C32" s="98"/>
      <c r="D32" s="99"/>
      <c r="E32" s="116"/>
      <c r="F32" s="117"/>
      <c r="G32" s="117"/>
      <c r="H32" s="117"/>
      <c r="I32" s="117"/>
      <c r="J32" s="117"/>
      <c r="K32" s="117"/>
      <c r="L32" s="117"/>
      <c r="M32" s="117"/>
      <c r="N32" s="117"/>
      <c r="O32" s="117"/>
      <c r="P32" s="117"/>
      <c r="Q32" s="117"/>
      <c r="R32" s="117"/>
      <c r="S32" s="117"/>
      <c r="T32" s="117"/>
      <c r="U32" s="118"/>
      <c r="V32" s="81" t="s">
        <v>130</v>
      </c>
      <c r="W32" s="82"/>
      <c r="X32" s="82"/>
      <c r="Y32" s="83"/>
      <c r="Z32" s="81" t="s">
        <v>57</v>
      </c>
      <c r="AA32" s="82"/>
      <c r="AB32" s="82"/>
      <c r="AC32" s="83"/>
      <c r="AD32" s="81" t="s">
        <v>58</v>
      </c>
      <c r="AE32" s="82"/>
      <c r="AF32" s="82"/>
      <c r="AG32" s="83"/>
      <c r="AH32" s="81" t="s">
        <v>133</v>
      </c>
      <c r="AI32" s="82"/>
      <c r="AJ32" s="82"/>
      <c r="AK32" s="83"/>
      <c r="AL32" s="81" t="s">
        <v>59</v>
      </c>
      <c r="AM32" s="82"/>
      <c r="AN32" s="82"/>
      <c r="AO32" s="83"/>
      <c r="AP32" s="81" t="s">
        <v>129</v>
      </c>
      <c r="AQ32" s="82"/>
      <c r="AR32" s="82"/>
      <c r="AS32" s="83"/>
      <c r="AT32" s="84"/>
      <c r="AU32" s="84"/>
      <c r="AV32" s="84"/>
      <c r="AW32" s="84"/>
      <c r="AX32" s="84"/>
      <c r="AY32" s="84"/>
      <c r="AZ32" s="84"/>
      <c r="BA32" s="84"/>
      <c r="BB32" s="84"/>
      <c r="BC32" s="102"/>
      <c r="BD32" s="84"/>
      <c r="BE32" s="84"/>
      <c r="BF32" s="84"/>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row>
    <row r="33" spans="1:106" x14ac:dyDescent="0.2">
      <c r="A33" s="84">
        <f>A28+1</f>
        <v>3</v>
      </c>
      <c r="B33" s="86" t="s">
        <v>116</v>
      </c>
      <c r="C33" s="87"/>
      <c r="D33" s="88"/>
      <c r="E33" s="89" t="s">
        <v>146</v>
      </c>
      <c r="F33" s="89"/>
      <c r="G33" s="89"/>
      <c r="H33" s="89"/>
      <c r="I33" s="89"/>
      <c r="J33" s="89"/>
      <c r="K33" s="89"/>
      <c r="L33" s="89"/>
      <c r="M33" s="89"/>
      <c r="N33" s="89"/>
      <c r="O33" s="89"/>
      <c r="P33" s="89"/>
      <c r="Q33" s="89"/>
      <c r="R33" s="89"/>
      <c r="S33" s="89"/>
      <c r="T33" s="89"/>
      <c r="U33" s="89"/>
      <c r="V33" s="90" t="s">
        <v>48</v>
      </c>
      <c r="W33" s="90"/>
      <c r="X33" s="90"/>
      <c r="Y33" s="90"/>
      <c r="Z33" s="91" t="s">
        <v>78</v>
      </c>
      <c r="AA33" s="92"/>
      <c r="AB33" s="92"/>
      <c r="AC33" s="93"/>
      <c r="AD33" s="91" t="s">
        <v>50</v>
      </c>
      <c r="AE33" s="92"/>
      <c r="AF33" s="92"/>
      <c r="AG33" s="93"/>
      <c r="AH33" s="91" t="s">
        <v>51</v>
      </c>
      <c r="AI33" s="92"/>
      <c r="AJ33" s="92"/>
      <c r="AK33" s="93"/>
      <c r="AL33" s="91" t="s">
        <v>52</v>
      </c>
      <c r="AM33" s="92"/>
      <c r="AN33" s="92"/>
      <c r="AO33" s="93"/>
      <c r="AP33" s="91" t="s">
        <v>128</v>
      </c>
      <c r="AQ33" s="92"/>
      <c r="AR33" s="92"/>
      <c r="AS33" s="93"/>
      <c r="AT33" s="84"/>
      <c r="AU33" s="84"/>
      <c r="AV33" s="84"/>
      <c r="AW33" s="84"/>
      <c r="AX33" s="84" t="s">
        <v>53</v>
      </c>
      <c r="AY33" s="84" t="s">
        <v>53</v>
      </c>
      <c r="AZ33" s="84" t="s">
        <v>53</v>
      </c>
      <c r="BA33" s="84"/>
      <c r="BB33" s="84"/>
      <c r="BC33" s="100"/>
      <c r="BD33" s="84"/>
      <c r="BE33" s="84"/>
      <c r="BF33" s="84" t="s">
        <v>53</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row>
    <row r="34" spans="1:106" x14ac:dyDescent="0.2">
      <c r="A34" s="85"/>
      <c r="B34" s="103" t="s">
        <v>54</v>
      </c>
      <c r="C34" s="104"/>
      <c r="D34" s="105"/>
      <c r="E34" s="106" t="s">
        <v>55</v>
      </c>
      <c r="F34" s="106"/>
      <c r="G34" s="106"/>
      <c r="H34" s="106"/>
      <c r="I34" s="106"/>
      <c r="J34" s="106"/>
      <c r="K34" s="106"/>
      <c r="L34" s="106"/>
      <c r="M34" s="106"/>
      <c r="N34" s="106"/>
      <c r="O34" s="106"/>
      <c r="P34" s="106"/>
      <c r="Q34" s="106"/>
      <c r="R34" s="106"/>
      <c r="S34" s="106"/>
      <c r="T34" s="106"/>
      <c r="U34" s="106"/>
      <c r="V34" s="91" t="s">
        <v>136</v>
      </c>
      <c r="W34" s="92"/>
      <c r="X34" s="92"/>
      <c r="Y34" s="93"/>
      <c r="Z34" s="94"/>
      <c r="AA34" s="95"/>
      <c r="AB34" s="95"/>
      <c r="AC34" s="96"/>
      <c r="AD34" s="94"/>
      <c r="AE34" s="95"/>
      <c r="AF34" s="95"/>
      <c r="AG34" s="96"/>
      <c r="AH34" s="94"/>
      <c r="AI34" s="95"/>
      <c r="AJ34" s="95"/>
      <c r="AK34" s="96"/>
      <c r="AL34" s="94"/>
      <c r="AM34" s="95"/>
      <c r="AN34" s="95"/>
      <c r="AO34" s="96"/>
      <c r="AP34" s="94"/>
      <c r="AQ34" s="95"/>
      <c r="AR34" s="95"/>
      <c r="AS34" s="96"/>
      <c r="AT34" s="84"/>
      <c r="AU34" s="84"/>
      <c r="AV34" s="84"/>
      <c r="AW34" s="84"/>
      <c r="AX34" s="84"/>
      <c r="AY34" s="84"/>
      <c r="AZ34" s="84"/>
      <c r="BA34" s="84"/>
      <c r="BB34" s="84"/>
      <c r="BC34" s="101"/>
      <c r="BD34" s="84"/>
      <c r="BE34" s="84"/>
      <c r="BF34" s="84"/>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row>
    <row r="35" spans="1:106" x14ac:dyDescent="0.2">
      <c r="A35" s="85"/>
      <c r="B35" s="103" t="s">
        <v>116</v>
      </c>
      <c r="C35" s="104"/>
      <c r="D35" s="105"/>
      <c r="E35" s="110" t="s">
        <v>147</v>
      </c>
      <c r="F35" s="111"/>
      <c r="G35" s="111"/>
      <c r="H35" s="111"/>
      <c r="I35" s="111"/>
      <c r="J35" s="111"/>
      <c r="K35" s="111"/>
      <c r="L35" s="111"/>
      <c r="M35" s="111"/>
      <c r="N35" s="111"/>
      <c r="O35" s="111"/>
      <c r="P35" s="111"/>
      <c r="Q35" s="111"/>
      <c r="R35" s="111"/>
      <c r="S35" s="111"/>
      <c r="T35" s="111"/>
      <c r="U35" s="112"/>
      <c r="V35" s="94"/>
      <c r="W35" s="95"/>
      <c r="X35" s="95"/>
      <c r="Y35" s="96"/>
      <c r="Z35" s="94"/>
      <c r="AA35" s="95"/>
      <c r="AB35" s="95"/>
      <c r="AC35" s="96"/>
      <c r="AD35" s="94"/>
      <c r="AE35" s="95"/>
      <c r="AF35" s="95"/>
      <c r="AG35" s="96"/>
      <c r="AH35" s="94"/>
      <c r="AI35" s="95"/>
      <c r="AJ35" s="95"/>
      <c r="AK35" s="96"/>
      <c r="AL35" s="94"/>
      <c r="AM35" s="95"/>
      <c r="AN35" s="95"/>
      <c r="AO35" s="96"/>
      <c r="AP35" s="94"/>
      <c r="AQ35" s="95"/>
      <c r="AR35" s="95"/>
      <c r="AS35" s="96"/>
      <c r="AT35" s="84"/>
      <c r="AU35" s="84"/>
      <c r="AV35" s="84"/>
      <c r="AW35" s="84"/>
      <c r="AX35" s="84"/>
      <c r="AY35" s="84"/>
      <c r="AZ35" s="84"/>
      <c r="BA35" s="84"/>
      <c r="BB35" s="84"/>
      <c r="BC35" s="101"/>
      <c r="BD35" s="84"/>
      <c r="BE35" s="84"/>
      <c r="BF35" s="84"/>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row>
    <row r="36" spans="1:106" ht="48.65" customHeight="1" x14ac:dyDescent="0.2">
      <c r="A36" s="85"/>
      <c r="B36" s="103"/>
      <c r="C36" s="104"/>
      <c r="D36" s="105"/>
      <c r="E36" s="113"/>
      <c r="F36" s="114"/>
      <c r="G36" s="114"/>
      <c r="H36" s="114"/>
      <c r="I36" s="114"/>
      <c r="J36" s="114"/>
      <c r="K36" s="114"/>
      <c r="L36" s="114"/>
      <c r="M36" s="114"/>
      <c r="N36" s="114"/>
      <c r="O36" s="114"/>
      <c r="P36" s="114"/>
      <c r="Q36" s="114"/>
      <c r="R36" s="114"/>
      <c r="S36" s="114"/>
      <c r="T36" s="114"/>
      <c r="U36" s="115"/>
      <c r="V36" s="107"/>
      <c r="W36" s="108"/>
      <c r="X36" s="108"/>
      <c r="Y36" s="109"/>
      <c r="Z36" s="94"/>
      <c r="AA36" s="95"/>
      <c r="AB36" s="95"/>
      <c r="AC36" s="96"/>
      <c r="AD36" s="94"/>
      <c r="AE36" s="95"/>
      <c r="AF36" s="95"/>
      <c r="AG36" s="96"/>
      <c r="AH36" s="94"/>
      <c r="AI36" s="95"/>
      <c r="AJ36" s="95"/>
      <c r="AK36" s="96"/>
      <c r="AL36" s="94"/>
      <c r="AM36" s="95"/>
      <c r="AN36" s="95"/>
      <c r="AO36" s="96"/>
      <c r="AP36" s="94"/>
      <c r="AQ36" s="95"/>
      <c r="AR36" s="95"/>
      <c r="AS36" s="96"/>
      <c r="AT36" s="84"/>
      <c r="AU36" s="84"/>
      <c r="AV36" s="84"/>
      <c r="AW36" s="84"/>
      <c r="AX36" s="84"/>
      <c r="AY36" s="84"/>
      <c r="AZ36" s="84"/>
      <c r="BA36" s="84"/>
      <c r="BB36" s="84"/>
      <c r="BC36" s="101"/>
      <c r="BD36" s="84"/>
      <c r="BE36" s="84"/>
      <c r="BF36" s="84"/>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row>
    <row r="37" spans="1:106" ht="75.650000000000006" customHeight="1" x14ac:dyDescent="0.2">
      <c r="A37" s="85"/>
      <c r="B37" s="97" t="str">
        <f>DATEDIF(B35-DAY(31),B33,"Y")&amp;"年"&amp;DATEDIF(B35-DAY(31),B33,"YM")&amp;"ヶ月"</f>
        <v>0年1ヶ月</v>
      </c>
      <c r="C37" s="98"/>
      <c r="D37" s="99"/>
      <c r="E37" s="116"/>
      <c r="F37" s="117"/>
      <c r="G37" s="117"/>
      <c r="H37" s="117"/>
      <c r="I37" s="117"/>
      <c r="J37" s="117"/>
      <c r="K37" s="117"/>
      <c r="L37" s="117"/>
      <c r="M37" s="117"/>
      <c r="N37" s="117"/>
      <c r="O37" s="117"/>
      <c r="P37" s="117"/>
      <c r="Q37" s="117"/>
      <c r="R37" s="117"/>
      <c r="S37" s="117"/>
      <c r="T37" s="117"/>
      <c r="U37" s="118"/>
      <c r="V37" s="81" t="s">
        <v>56</v>
      </c>
      <c r="W37" s="82"/>
      <c r="X37" s="82"/>
      <c r="Y37" s="83"/>
      <c r="Z37" s="81" t="s">
        <v>125</v>
      </c>
      <c r="AA37" s="82"/>
      <c r="AB37" s="82"/>
      <c r="AC37" s="83"/>
      <c r="AD37" s="81" t="s">
        <v>127</v>
      </c>
      <c r="AE37" s="82"/>
      <c r="AF37" s="82"/>
      <c r="AG37" s="83"/>
      <c r="AH37" s="81" t="s">
        <v>137</v>
      </c>
      <c r="AI37" s="82"/>
      <c r="AJ37" s="82"/>
      <c r="AK37" s="83"/>
      <c r="AL37" s="81" t="s">
        <v>59</v>
      </c>
      <c r="AM37" s="82"/>
      <c r="AN37" s="82"/>
      <c r="AO37" s="83"/>
      <c r="AP37" s="81" t="s">
        <v>165</v>
      </c>
      <c r="AQ37" s="82"/>
      <c r="AR37" s="82"/>
      <c r="AS37" s="83"/>
      <c r="AT37" s="84"/>
      <c r="AU37" s="84"/>
      <c r="AV37" s="84"/>
      <c r="AW37" s="84"/>
      <c r="AX37" s="84"/>
      <c r="AY37" s="84"/>
      <c r="AZ37" s="84"/>
      <c r="BA37" s="84"/>
      <c r="BB37" s="84"/>
      <c r="BC37" s="102"/>
      <c r="BD37" s="84"/>
      <c r="BE37" s="84"/>
      <c r="BF37" s="84"/>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row>
    <row r="38" spans="1:106" ht="14.4" customHeight="1" x14ac:dyDescent="0.2">
      <c r="A38" s="84">
        <f t="shared" ref="A38" si="0">A33+1</f>
        <v>4</v>
      </c>
      <c r="B38" s="86" t="s">
        <v>117</v>
      </c>
      <c r="C38" s="87"/>
      <c r="D38" s="88"/>
      <c r="E38" s="89" t="s">
        <v>138</v>
      </c>
      <c r="F38" s="89"/>
      <c r="G38" s="89"/>
      <c r="H38" s="89"/>
      <c r="I38" s="89"/>
      <c r="J38" s="89"/>
      <c r="K38" s="89"/>
      <c r="L38" s="89"/>
      <c r="M38" s="89"/>
      <c r="N38" s="89"/>
      <c r="O38" s="89"/>
      <c r="P38" s="89"/>
      <c r="Q38" s="89"/>
      <c r="R38" s="89"/>
      <c r="S38" s="89"/>
      <c r="T38" s="89"/>
      <c r="U38" s="89"/>
      <c r="V38" s="90" t="s">
        <v>48</v>
      </c>
      <c r="W38" s="90"/>
      <c r="X38" s="90"/>
      <c r="Y38" s="90"/>
      <c r="Z38" s="91" t="s">
        <v>78</v>
      </c>
      <c r="AA38" s="92"/>
      <c r="AB38" s="92"/>
      <c r="AC38" s="93"/>
      <c r="AD38" s="91" t="s">
        <v>50</v>
      </c>
      <c r="AE38" s="92"/>
      <c r="AF38" s="92"/>
      <c r="AG38" s="93"/>
      <c r="AH38" s="91" t="s">
        <v>51</v>
      </c>
      <c r="AI38" s="92"/>
      <c r="AJ38" s="92"/>
      <c r="AK38" s="93"/>
      <c r="AL38" s="91" t="s">
        <v>52</v>
      </c>
      <c r="AM38" s="92"/>
      <c r="AN38" s="92"/>
      <c r="AO38" s="93"/>
      <c r="AP38" s="91" t="s">
        <v>128</v>
      </c>
      <c r="AQ38" s="92"/>
      <c r="AR38" s="92"/>
      <c r="AS38" s="93"/>
      <c r="AT38" s="84"/>
      <c r="AU38" s="84"/>
      <c r="AV38" s="84"/>
      <c r="AW38" s="84"/>
      <c r="AX38" s="84" t="s">
        <v>53</v>
      </c>
      <c r="AY38" s="84" t="s">
        <v>53</v>
      </c>
      <c r="AZ38" s="84" t="s">
        <v>53</v>
      </c>
      <c r="BA38" s="84" t="s">
        <v>53</v>
      </c>
      <c r="BB38" s="84" t="s">
        <v>53</v>
      </c>
      <c r="BC38" s="100"/>
      <c r="BD38" s="84"/>
      <c r="BE38" s="84" t="s">
        <v>53</v>
      </c>
      <c r="BF38" s="84" t="s">
        <v>53</v>
      </c>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row>
    <row r="39" spans="1:106" ht="14.4" customHeight="1" x14ac:dyDescent="0.2">
      <c r="A39" s="85"/>
      <c r="B39" s="103" t="s">
        <v>54</v>
      </c>
      <c r="C39" s="104"/>
      <c r="D39" s="105"/>
      <c r="E39" s="106" t="s">
        <v>139</v>
      </c>
      <c r="F39" s="106"/>
      <c r="G39" s="106"/>
      <c r="H39" s="106"/>
      <c r="I39" s="106"/>
      <c r="J39" s="106"/>
      <c r="K39" s="106"/>
      <c r="L39" s="106"/>
      <c r="M39" s="106"/>
      <c r="N39" s="106"/>
      <c r="O39" s="106"/>
      <c r="P39" s="106"/>
      <c r="Q39" s="106"/>
      <c r="R39" s="106"/>
      <c r="S39" s="106"/>
      <c r="T39" s="106"/>
      <c r="U39" s="106"/>
      <c r="V39" s="91" t="s">
        <v>136</v>
      </c>
      <c r="W39" s="92"/>
      <c r="X39" s="92"/>
      <c r="Y39" s="93"/>
      <c r="Z39" s="94"/>
      <c r="AA39" s="95"/>
      <c r="AB39" s="95"/>
      <c r="AC39" s="96"/>
      <c r="AD39" s="94"/>
      <c r="AE39" s="95"/>
      <c r="AF39" s="95"/>
      <c r="AG39" s="96"/>
      <c r="AH39" s="94"/>
      <c r="AI39" s="95"/>
      <c r="AJ39" s="95"/>
      <c r="AK39" s="96"/>
      <c r="AL39" s="94"/>
      <c r="AM39" s="95"/>
      <c r="AN39" s="95"/>
      <c r="AO39" s="96"/>
      <c r="AP39" s="94"/>
      <c r="AQ39" s="95"/>
      <c r="AR39" s="95"/>
      <c r="AS39" s="96"/>
      <c r="AT39" s="84"/>
      <c r="AU39" s="84"/>
      <c r="AV39" s="84"/>
      <c r="AW39" s="84"/>
      <c r="AX39" s="84"/>
      <c r="AY39" s="84"/>
      <c r="AZ39" s="84"/>
      <c r="BA39" s="84"/>
      <c r="BB39" s="84"/>
      <c r="BC39" s="101"/>
      <c r="BD39" s="84"/>
      <c r="BE39" s="84"/>
      <c r="BF39" s="84"/>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row>
    <row r="40" spans="1:106" ht="14.4" customHeight="1" x14ac:dyDescent="0.2">
      <c r="A40" s="85"/>
      <c r="B40" s="103" t="s">
        <v>121</v>
      </c>
      <c r="C40" s="104"/>
      <c r="D40" s="105"/>
      <c r="E40" s="110" t="s">
        <v>143</v>
      </c>
      <c r="F40" s="111"/>
      <c r="G40" s="111"/>
      <c r="H40" s="111"/>
      <c r="I40" s="111"/>
      <c r="J40" s="111"/>
      <c r="K40" s="111"/>
      <c r="L40" s="111"/>
      <c r="M40" s="111"/>
      <c r="N40" s="111"/>
      <c r="O40" s="111"/>
      <c r="P40" s="111"/>
      <c r="Q40" s="111"/>
      <c r="R40" s="111"/>
      <c r="S40" s="111"/>
      <c r="T40" s="111"/>
      <c r="U40" s="112"/>
      <c r="V40" s="94"/>
      <c r="W40" s="95"/>
      <c r="X40" s="95"/>
      <c r="Y40" s="96"/>
      <c r="Z40" s="94"/>
      <c r="AA40" s="95"/>
      <c r="AB40" s="95"/>
      <c r="AC40" s="96"/>
      <c r="AD40" s="94"/>
      <c r="AE40" s="95"/>
      <c r="AF40" s="95"/>
      <c r="AG40" s="96"/>
      <c r="AH40" s="94"/>
      <c r="AI40" s="95"/>
      <c r="AJ40" s="95"/>
      <c r="AK40" s="96"/>
      <c r="AL40" s="94"/>
      <c r="AM40" s="95"/>
      <c r="AN40" s="95"/>
      <c r="AO40" s="96"/>
      <c r="AP40" s="94"/>
      <c r="AQ40" s="95"/>
      <c r="AR40" s="95"/>
      <c r="AS40" s="96"/>
      <c r="AT40" s="84"/>
      <c r="AU40" s="84"/>
      <c r="AV40" s="84"/>
      <c r="AW40" s="84"/>
      <c r="AX40" s="84"/>
      <c r="AY40" s="84"/>
      <c r="AZ40" s="84"/>
      <c r="BA40" s="84"/>
      <c r="BB40" s="84"/>
      <c r="BC40" s="101"/>
      <c r="BD40" s="84"/>
      <c r="BE40" s="84"/>
      <c r="BF40" s="84"/>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row>
    <row r="41" spans="1:106" ht="48" customHeight="1" x14ac:dyDescent="0.2">
      <c r="A41" s="85"/>
      <c r="B41" s="103"/>
      <c r="C41" s="104"/>
      <c r="D41" s="105"/>
      <c r="E41" s="113"/>
      <c r="F41" s="114"/>
      <c r="G41" s="114"/>
      <c r="H41" s="114"/>
      <c r="I41" s="114"/>
      <c r="J41" s="114"/>
      <c r="K41" s="114"/>
      <c r="L41" s="114"/>
      <c r="M41" s="114"/>
      <c r="N41" s="114"/>
      <c r="O41" s="114"/>
      <c r="P41" s="114"/>
      <c r="Q41" s="114"/>
      <c r="R41" s="114"/>
      <c r="S41" s="114"/>
      <c r="T41" s="114"/>
      <c r="U41" s="115"/>
      <c r="V41" s="107"/>
      <c r="W41" s="108"/>
      <c r="X41" s="108"/>
      <c r="Y41" s="109"/>
      <c r="Z41" s="94"/>
      <c r="AA41" s="95"/>
      <c r="AB41" s="95"/>
      <c r="AC41" s="96"/>
      <c r="AD41" s="94"/>
      <c r="AE41" s="95"/>
      <c r="AF41" s="95"/>
      <c r="AG41" s="96"/>
      <c r="AH41" s="94"/>
      <c r="AI41" s="95"/>
      <c r="AJ41" s="95"/>
      <c r="AK41" s="96"/>
      <c r="AL41" s="94"/>
      <c r="AM41" s="95"/>
      <c r="AN41" s="95"/>
      <c r="AO41" s="96"/>
      <c r="AP41" s="94"/>
      <c r="AQ41" s="95"/>
      <c r="AR41" s="95"/>
      <c r="AS41" s="96"/>
      <c r="AT41" s="84"/>
      <c r="AU41" s="84"/>
      <c r="AV41" s="84"/>
      <c r="AW41" s="84"/>
      <c r="AX41" s="84"/>
      <c r="AY41" s="84"/>
      <c r="AZ41" s="84"/>
      <c r="BA41" s="84"/>
      <c r="BB41" s="84"/>
      <c r="BC41" s="101"/>
      <c r="BD41" s="84"/>
      <c r="BE41" s="84"/>
      <c r="BF41" s="84"/>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row>
    <row r="42" spans="1:106" ht="80.400000000000006" customHeight="1" x14ac:dyDescent="0.2">
      <c r="A42" s="85"/>
      <c r="B42" s="97" t="str">
        <f>DATEDIF(B40-DAY(31),B38,"Y")&amp;"年"&amp;DATEDIF(B40-DAY(31),B38,"YM")&amp;"ヶ月"</f>
        <v>1年8ヶ月</v>
      </c>
      <c r="C42" s="98"/>
      <c r="D42" s="99"/>
      <c r="E42" s="116"/>
      <c r="F42" s="117"/>
      <c r="G42" s="117"/>
      <c r="H42" s="117"/>
      <c r="I42" s="117"/>
      <c r="J42" s="117"/>
      <c r="K42" s="117"/>
      <c r="L42" s="117"/>
      <c r="M42" s="117"/>
      <c r="N42" s="117"/>
      <c r="O42" s="117"/>
      <c r="P42" s="117"/>
      <c r="Q42" s="117"/>
      <c r="R42" s="117"/>
      <c r="S42" s="117"/>
      <c r="T42" s="117"/>
      <c r="U42" s="118"/>
      <c r="V42" s="81" t="s">
        <v>70</v>
      </c>
      <c r="W42" s="82"/>
      <c r="X42" s="82"/>
      <c r="Y42" s="83"/>
      <c r="Z42" s="81" t="s">
        <v>125</v>
      </c>
      <c r="AA42" s="82"/>
      <c r="AB42" s="82"/>
      <c r="AC42" s="83"/>
      <c r="AD42" s="81" t="s">
        <v>127</v>
      </c>
      <c r="AE42" s="82"/>
      <c r="AF42" s="82"/>
      <c r="AG42" s="83"/>
      <c r="AH42" s="81" t="s">
        <v>173</v>
      </c>
      <c r="AI42" s="82"/>
      <c r="AJ42" s="82"/>
      <c r="AK42" s="83"/>
      <c r="AL42" s="81" t="s">
        <v>59</v>
      </c>
      <c r="AM42" s="82"/>
      <c r="AN42" s="82"/>
      <c r="AO42" s="83"/>
      <c r="AP42" s="81" t="s">
        <v>165</v>
      </c>
      <c r="AQ42" s="82"/>
      <c r="AR42" s="82"/>
      <c r="AS42" s="83"/>
      <c r="AT42" s="84"/>
      <c r="AU42" s="84"/>
      <c r="AV42" s="84"/>
      <c r="AW42" s="84"/>
      <c r="AX42" s="84"/>
      <c r="AY42" s="84"/>
      <c r="AZ42" s="84"/>
      <c r="BA42" s="84"/>
      <c r="BB42" s="84"/>
      <c r="BC42" s="102"/>
      <c r="BD42" s="84"/>
      <c r="BE42" s="84"/>
      <c r="BF42" s="84"/>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row>
    <row r="43" spans="1:106" ht="14.4" customHeight="1" x14ac:dyDescent="0.2">
      <c r="A43" s="84">
        <f>A38+1</f>
        <v>5</v>
      </c>
      <c r="B43" s="86" t="s">
        <v>120</v>
      </c>
      <c r="C43" s="87"/>
      <c r="D43" s="88"/>
      <c r="E43" s="89" t="s">
        <v>140</v>
      </c>
      <c r="F43" s="89"/>
      <c r="G43" s="89"/>
      <c r="H43" s="89"/>
      <c r="I43" s="89"/>
      <c r="J43" s="89"/>
      <c r="K43" s="89"/>
      <c r="L43" s="89"/>
      <c r="M43" s="89"/>
      <c r="N43" s="89"/>
      <c r="O43" s="89"/>
      <c r="P43" s="89"/>
      <c r="Q43" s="89"/>
      <c r="R43" s="89"/>
      <c r="S43" s="89"/>
      <c r="T43" s="89"/>
      <c r="U43" s="89"/>
      <c r="V43" s="90" t="s">
        <v>48</v>
      </c>
      <c r="W43" s="90"/>
      <c r="X43" s="90"/>
      <c r="Y43" s="90"/>
      <c r="Z43" s="91" t="s">
        <v>49</v>
      </c>
      <c r="AA43" s="92"/>
      <c r="AB43" s="92"/>
      <c r="AC43" s="93"/>
      <c r="AD43" s="91" t="s">
        <v>95</v>
      </c>
      <c r="AE43" s="92"/>
      <c r="AF43" s="92"/>
      <c r="AG43" s="93"/>
      <c r="AH43" s="91" t="s">
        <v>163</v>
      </c>
      <c r="AI43" s="92"/>
      <c r="AJ43" s="92"/>
      <c r="AK43" s="93"/>
      <c r="AL43" s="91" t="s">
        <v>163</v>
      </c>
      <c r="AM43" s="92"/>
      <c r="AN43" s="92"/>
      <c r="AO43" s="93"/>
      <c r="AP43" s="91" t="s">
        <v>163</v>
      </c>
      <c r="AQ43" s="92"/>
      <c r="AR43" s="92"/>
      <c r="AS43" s="93"/>
      <c r="AT43" s="84"/>
      <c r="AU43" s="84"/>
      <c r="AV43" s="84"/>
      <c r="AW43" s="84"/>
      <c r="AX43" s="84" t="s">
        <v>53</v>
      </c>
      <c r="AY43" s="84" t="s">
        <v>53</v>
      </c>
      <c r="AZ43" s="84" t="s">
        <v>53</v>
      </c>
      <c r="BA43" s="84" t="s">
        <v>53</v>
      </c>
      <c r="BB43" s="84" t="s">
        <v>53</v>
      </c>
      <c r="BC43" s="100"/>
      <c r="BD43" s="84"/>
      <c r="BE43" s="84"/>
      <c r="BF43" s="84" t="s">
        <v>53</v>
      </c>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row>
    <row r="44" spans="1:106" ht="14.4" customHeight="1" x14ac:dyDescent="0.2">
      <c r="A44" s="85"/>
      <c r="B44" s="103" t="s">
        <v>54</v>
      </c>
      <c r="C44" s="104"/>
      <c r="D44" s="105"/>
      <c r="E44" s="106" t="s">
        <v>141</v>
      </c>
      <c r="F44" s="106"/>
      <c r="G44" s="106"/>
      <c r="H44" s="106"/>
      <c r="I44" s="106"/>
      <c r="J44" s="106"/>
      <c r="K44" s="106"/>
      <c r="L44" s="106"/>
      <c r="M44" s="106"/>
      <c r="N44" s="106"/>
      <c r="O44" s="106"/>
      <c r="P44" s="106"/>
      <c r="Q44" s="106"/>
      <c r="R44" s="106"/>
      <c r="S44" s="106"/>
      <c r="T44" s="106"/>
      <c r="U44" s="106"/>
      <c r="V44" s="91" t="s">
        <v>145</v>
      </c>
      <c r="W44" s="92"/>
      <c r="X44" s="92"/>
      <c r="Y44" s="93"/>
      <c r="Z44" s="94"/>
      <c r="AA44" s="95"/>
      <c r="AB44" s="95"/>
      <c r="AC44" s="96"/>
      <c r="AD44" s="94"/>
      <c r="AE44" s="95"/>
      <c r="AF44" s="95"/>
      <c r="AG44" s="96"/>
      <c r="AH44" s="94"/>
      <c r="AI44" s="95"/>
      <c r="AJ44" s="95"/>
      <c r="AK44" s="96"/>
      <c r="AL44" s="94"/>
      <c r="AM44" s="95"/>
      <c r="AN44" s="95"/>
      <c r="AO44" s="96"/>
      <c r="AP44" s="94"/>
      <c r="AQ44" s="95"/>
      <c r="AR44" s="95"/>
      <c r="AS44" s="96"/>
      <c r="AT44" s="84"/>
      <c r="AU44" s="84"/>
      <c r="AV44" s="84"/>
      <c r="AW44" s="84"/>
      <c r="AX44" s="84"/>
      <c r="AY44" s="84"/>
      <c r="AZ44" s="84"/>
      <c r="BA44" s="84"/>
      <c r="BB44" s="84"/>
      <c r="BC44" s="101"/>
      <c r="BD44" s="84"/>
      <c r="BE44" s="84"/>
      <c r="BF44" s="84"/>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row>
    <row r="45" spans="1:106" ht="14.4" customHeight="1" x14ac:dyDescent="0.2">
      <c r="A45" s="85"/>
      <c r="B45" s="103" t="s">
        <v>119</v>
      </c>
      <c r="C45" s="104"/>
      <c r="D45" s="105"/>
      <c r="E45" s="110" t="s">
        <v>144</v>
      </c>
      <c r="F45" s="111"/>
      <c r="G45" s="111"/>
      <c r="H45" s="111"/>
      <c r="I45" s="111"/>
      <c r="J45" s="111"/>
      <c r="K45" s="111"/>
      <c r="L45" s="111"/>
      <c r="M45" s="111"/>
      <c r="N45" s="111"/>
      <c r="O45" s="111"/>
      <c r="P45" s="111"/>
      <c r="Q45" s="111"/>
      <c r="R45" s="111"/>
      <c r="S45" s="111"/>
      <c r="T45" s="111"/>
      <c r="U45" s="112"/>
      <c r="V45" s="94"/>
      <c r="W45" s="95"/>
      <c r="X45" s="95"/>
      <c r="Y45" s="96"/>
      <c r="Z45" s="94"/>
      <c r="AA45" s="95"/>
      <c r="AB45" s="95"/>
      <c r="AC45" s="96"/>
      <c r="AD45" s="94"/>
      <c r="AE45" s="95"/>
      <c r="AF45" s="95"/>
      <c r="AG45" s="96"/>
      <c r="AH45" s="94"/>
      <c r="AI45" s="95"/>
      <c r="AJ45" s="95"/>
      <c r="AK45" s="96"/>
      <c r="AL45" s="94"/>
      <c r="AM45" s="95"/>
      <c r="AN45" s="95"/>
      <c r="AO45" s="96"/>
      <c r="AP45" s="94"/>
      <c r="AQ45" s="95"/>
      <c r="AR45" s="95"/>
      <c r="AS45" s="96"/>
      <c r="AT45" s="84"/>
      <c r="AU45" s="84"/>
      <c r="AV45" s="84"/>
      <c r="AW45" s="84"/>
      <c r="AX45" s="84"/>
      <c r="AY45" s="84"/>
      <c r="AZ45" s="84"/>
      <c r="BA45" s="84"/>
      <c r="BB45" s="84"/>
      <c r="BC45" s="101"/>
      <c r="BD45" s="84"/>
      <c r="BE45" s="84"/>
      <c r="BF45" s="84"/>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row>
    <row r="46" spans="1:106" ht="37.25" customHeight="1" x14ac:dyDescent="0.2">
      <c r="A46" s="85"/>
      <c r="B46" s="103"/>
      <c r="C46" s="104"/>
      <c r="D46" s="105"/>
      <c r="E46" s="113"/>
      <c r="F46" s="114"/>
      <c r="G46" s="114"/>
      <c r="H46" s="114"/>
      <c r="I46" s="114"/>
      <c r="J46" s="114"/>
      <c r="K46" s="114"/>
      <c r="L46" s="114"/>
      <c r="M46" s="114"/>
      <c r="N46" s="114"/>
      <c r="O46" s="114"/>
      <c r="P46" s="114"/>
      <c r="Q46" s="114"/>
      <c r="R46" s="114"/>
      <c r="S46" s="114"/>
      <c r="T46" s="114"/>
      <c r="U46" s="115"/>
      <c r="V46" s="107"/>
      <c r="W46" s="108"/>
      <c r="X46" s="108"/>
      <c r="Y46" s="109"/>
      <c r="Z46" s="94"/>
      <c r="AA46" s="95"/>
      <c r="AB46" s="95"/>
      <c r="AC46" s="96"/>
      <c r="AD46" s="94"/>
      <c r="AE46" s="95"/>
      <c r="AF46" s="95"/>
      <c r="AG46" s="96"/>
      <c r="AH46" s="94"/>
      <c r="AI46" s="95"/>
      <c r="AJ46" s="95"/>
      <c r="AK46" s="96"/>
      <c r="AL46" s="94"/>
      <c r="AM46" s="95"/>
      <c r="AN46" s="95"/>
      <c r="AO46" s="96"/>
      <c r="AP46" s="94"/>
      <c r="AQ46" s="95"/>
      <c r="AR46" s="95"/>
      <c r="AS46" s="96"/>
      <c r="AT46" s="84"/>
      <c r="AU46" s="84"/>
      <c r="AV46" s="84"/>
      <c r="AW46" s="84"/>
      <c r="AX46" s="84"/>
      <c r="AY46" s="84"/>
      <c r="AZ46" s="84"/>
      <c r="BA46" s="84"/>
      <c r="BB46" s="84"/>
      <c r="BC46" s="101"/>
      <c r="BD46" s="84"/>
      <c r="BE46" s="84"/>
      <c r="BF46" s="84"/>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row>
    <row r="47" spans="1:106" ht="65.400000000000006" customHeight="1" x14ac:dyDescent="0.2">
      <c r="A47" s="85"/>
      <c r="B47" s="97" t="str">
        <f>DATEDIF(B45-DAY(31),B43,"Y")&amp;"年"&amp;DATEDIF(B45-DAY(31),B43,"YM")&amp;"ヶ月"</f>
        <v>0年3ヶ月</v>
      </c>
      <c r="C47" s="98"/>
      <c r="D47" s="99"/>
      <c r="E47" s="116"/>
      <c r="F47" s="117"/>
      <c r="G47" s="117"/>
      <c r="H47" s="117"/>
      <c r="I47" s="117"/>
      <c r="J47" s="117"/>
      <c r="K47" s="117"/>
      <c r="L47" s="117"/>
      <c r="M47" s="117"/>
      <c r="N47" s="117"/>
      <c r="O47" s="117"/>
      <c r="P47" s="117"/>
      <c r="Q47" s="117"/>
      <c r="R47" s="117"/>
      <c r="S47" s="117"/>
      <c r="T47" s="117"/>
      <c r="U47" s="118"/>
      <c r="V47" s="81" t="s">
        <v>63</v>
      </c>
      <c r="W47" s="82"/>
      <c r="X47" s="82"/>
      <c r="Y47" s="83"/>
      <c r="Z47" s="81" t="s">
        <v>57</v>
      </c>
      <c r="AA47" s="82"/>
      <c r="AB47" s="82"/>
      <c r="AC47" s="83"/>
      <c r="AD47" s="81" t="s">
        <v>58</v>
      </c>
      <c r="AE47" s="82"/>
      <c r="AF47" s="82"/>
      <c r="AG47" s="83"/>
      <c r="AH47" s="81" t="s">
        <v>162</v>
      </c>
      <c r="AI47" s="82"/>
      <c r="AJ47" s="82"/>
      <c r="AK47" s="83"/>
      <c r="AL47" s="81" t="s">
        <v>59</v>
      </c>
      <c r="AM47" s="82"/>
      <c r="AN47" s="82"/>
      <c r="AO47" s="83"/>
      <c r="AP47" s="81" t="s">
        <v>164</v>
      </c>
      <c r="AQ47" s="82"/>
      <c r="AR47" s="82"/>
      <c r="AS47" s="83"/>
      <c r="AT47" s="84"/>
      <c r="AU47" s="84"/>
      <c r="AV47" s="84"/>
      <c r="AW47" s="84"/>
      <c r="AX47" s="84"/>
      <c r="AY47" s="84"/>
      <c r="AZ47" s="84"/>
      <c r="BA47" s="84"/>
      <c r="BB47" s="84"/>
      <c r="BC47" s="102"/>
      <c r="BD47" s="84"/>
      <c r="BE47" s="84"/>
      <c r="BF47" s="84"/>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row>
    <row r="48" spans="1:106" x14ac:dyDescent="0.2">
      <c r="A48" s="84">
        <f t="shared" ref="A48" si="1">A43+1</f>
        <v>6</v>
      </c>
      <c r="B48" s="86" t="s">
        <v>114</v>
      </c>
      <c r="C48" s="87"/>
      <c r="D48" s="88"/>
      <c r="E48" s="89" t="s">
        <v>150</v>
      </c>
      <c r="F48" s="89"/>
      <c r="G48" s="89"/>
      <c r="H48" s="89"/>
      <c r="I48" s="89"/>
      <c r="J48" s="89"/>
      <c r="K48" s="89"/>
      <c r="L48" s="89"/>
      <c r="M48" s="89"/>
      <c r="N48" s="89"/>
      <c r="O48" s="89"/>
      <c r="P48" s="89"/>
      <c r="Q48" s="89"/>
      <c r="R48" s="89"/>
      <c r="S48" s="89"/>
      <c r="T48" s="89"/>
      <c r="U48" s="89"/>
      <c r="V48" s="90" t="s">
        <v>48</v>
      </c>
      <c r="W48" s="90"/>
      <c r="X48" s="90"/>
      <c r="Y48" s="90"/>
      <c r="Z48" s="91" t="s">
        <v>78</v>
      </c>
      <c r="AA48" s="92"/>
      <c r="AB48" s="92"/>
      <c r="AC48" s="93"/>
      <c r="AD48" s="91" t="s">
        <v>50</v>
      </c>
      <c r="AE48" s="92"/>
      <c r="AF48" s="92"/>
      <c r="AG48" s="93"/>
      <c r="AH48" s="91" t="s">
        <v>151</v>
      </c>
      <c r="AI48" s="92"/>
      <c r="AJ48" s="92"/>
      <c r="AK48" s="93"/>
      <c r="AL48" s="91" t="s">
        <v>154</v>
      </c>
      <c r="AM48" s="92"/>
      <c r="AN48" s="92"/>
      <c r="AO48" s="93"/>
      <c r="AP48" s="91" t="s">
        <v>155</v>
      </c>
      <c r="AQ48" s="92"/>
      <c r="AR48" s="92"/>
      <c r="AS48" s="93"/>
      <c r="AT48" s="84"/>
      <c r="AU48" s="84"/>
      <c r="AV48" s="84"/>
      <c r="AW48" s="84"/>
      <c r="AX48" s="84"/>
      <c r="AY48" s="84" t="s">
        <v>53</v>
      </c>
      <c r="AZ48" s="84" t="s">
        <v>53</v>
      </c>
      <c r="BA48" s="84" t="s">
        <v>53</v>
      </c>
      <c r="BB48" s="84" t="s">
        <v>53</v>
      </c>
      <c r="BC48" s="100"/>
      <c r="BD48" s="84"/>
      <c r="BE48" s="84" t="s">
        <v>53</v>
      </c>
      <c r="BF48" s="84" t="s">
        <v>53</v>
      </c>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row>
    <row r="49" spans="1:106" x14ac:dyDescent="0.2">
      <c r="A49" s="85"/>
      <c r="B49" s="103" t="s">
        <v>54</v>
      </c>
      <c r="C49" s="104"/>
      <c r="D49" s="105"/>
      <c r="E49" s="106" t="s">
        <v>55</v>
      </c>
      <c r="F49" s="106"/>
      <c r="G49" s="106"/>
      <c r="H49" s="106"/>
      <c r="I49" s="106"/>
      <c r="J49" s="106"/>
      <c r="K49" s="106"/>
      <c r="L49" s="106"/>
      <c r="M49" s="106"/>
      <c r="N49" s="106"/>
      <c r="O49" s="106"/>
      <c r="P49" s="106"/>
      <c r="Q49" s="106"/>
      <c r="R49" s="106"/>
      <c r="S49" s="106"/>
      <c r="T49" s="106"/>
      <c r="U49" s="106"/>
      <c r="V49" s="91" t="s">
        <v>136</v>
      </c>
      <c r="W49" s="92"/>
      <c r="X49" s="92"/>
      <c r="Y49" s="93"/>
      <c r="Z49" s="94"/>
      <c r="AA49" s="95"/>
      <c r="AB49" s="95"/>
      <c r="AC49" s="96"/>
      <c r="AD49" s="94"/>
      <c r="AE49" s="95"/>
      <c r="AF49" s="95"/>
      <c r="AG49" s="96"/>
      <c r="AH49" s="94"/>
      <c r="AI49" s="95"/>
      <c r="AJ49" s="95"/>
      <c r="AK49" s="96"/>
      <c r="AL49" s="94"/>
      <c r="AM49" s="95"/>
      <c r="AN49" s="95"/>
      <c r="AO49" s="96"/>
      <c r="AP49" s="94"/>
      <c r="AQ49" s="95"/>
      <c r="AR49" s="95"/>
      <c r="AS49" s="96"/>
      <c r="AT49" s="84"/>
      <c r="AU49" s="84"/>
      <c r="AV49" s="84"/>
      <c r="AW49" s="84"/>
      <c r="AX49" s="84"/>
      <c r="AY49" s="84"/>
      <c r="AZ49" s="84"/>
      <c r="BA49" s="84"/>
      <c r="BB49" s="84"/>
      <c r="BC49" s="101"/>
      <c r="BD49" s="84"/>
      <c r="BE49" s="84"/>
      <c r="BF49" s="84"/>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row>
    <row r="50" spans="1:106" x14ac:dyDescent="0.2">
      <c r="A50" s="85"/>
      <c r="B50" s="103" t="s">
        <v>149</v>
      </c>
      <c r="C50" s="104"/>
      <c r="D50" s="105"/>
      <c r="E50" s="110" t="s">
        <v>157</v>
      </c>
      <c r="F50" s="111"/>
      <c r="G50" s="111"/>
      <c r="H50" s="111"/>
      <c r="I50" s="111"/>
      <c r="J50" s="111"/>
      <c r="K50" s="111"/>
      <c r="L50" s="111"/>
      <c r="M50" s="111"/>
      <c r="N50" s="111"/>
      <c r="O50" s="111"/>
      <c r="P50" s="111"/>
      <c r="Q50" s="111"/>
      <c r="R50" s="111"/>
      <c r="S50" s="111"/>
      <c r="T50" s="111"/>
      <c r="U50" s="112"/>
      <c r="V50" s="94"/>
      <c r="W50" s="95"/>
      <c r="X50" s="95"/>
      <c r="Y50" s="96"/>
      <c r="Z50" s="94"/>
      <c r="AA50" s="95"/>
      <c r="AB50" s="95"/>
      <c r="AC50" s="96"/>
      <c r="AD50" s="94"/>
      <c r="AE50" s="95"/>
      <c r="AF50" s="95"/>
      <c r="AG50" s="96"/>
      <c r="AH50" s="94"/>
      <c r="AI50" s="95"/>
      <c r="AJ50" s="95"/>
      <c r="AK50" s="96"/>
      <c r="AL50" s="94"/>
      <c r="AM50" s="95"/>
      <c r="AN50" s="95"/>
      <c r="AO50" s="96"/>
      <c r="AP50" s="94"/>
      <c r="AQ50" s="95"/>
      <c r="AR50" s="95"/>
      <c r="AS50" s="96"/>
      <c r="AT50" s="84"/>
      <c r="AU50" s="84"/>
      <c r="AV50" s="84"/>
      <c r="AW50" s="84"/>
      <c r="AX50" s="84"/>
      <c r="AY50" s="84"/>
      <c r="AZ50" s="84"/>
      <c r="BA50" s="84"/>
      <c r="BB50" s="84"/>
      <c r="BC50" s="101"/>
      <c r="BD50" s="84"/>
      <c r="BE50" s="84"/>
      <c r="BF50" s="84"/>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row>
    <row r="51" spans="1:106" ht="43.25" customHeight="1" x14ac:dyDescent="0.2">
      <c r="A51" s="85"/>
      <c r="B51" s="103"/>
      <c r="C51" s="104"/>
      <c r="D51" s="105"/>
      <c r="E51" s="113"/>
      <c r="F51" s="114"/>
      <c r="G51" s="114"/>
      <c r="H51" s="114"/>
      <c r="I51" s="114"/>
      <c r="J51" s="114"/>
      <c r="K51" s="114"/>
      <c r="L51" s="114"/>
      <c r="M51" s="114"/>
      <c r="N51" s="114"/>
      <c r="O51" s="114"/>
      <c r="P51" s="114"/>
      <c r="Q51" s="114"/>
      <c r="R51" s="114"/>
      <c r="S51" s="114"/>
      <c r="T51" s="114"/>
      <c r="U51" s="115"/>
      <c r="V51" s="107"/>
      <c r="W51" s="108"/>
      <c r="X51" s="108"/>
      <c r="Y51" s="109"/>
      <c r="Z51" s="94"/>
      <c r="AA51" s="95"/>
      <c r="AB51" s="95"/>
      <c r="AC51" s="96"/>
      <c r="AD51" s="94"/>
      <c r="AE51" s="95"/>
      <c r="AF51" s="95"/>
      <c r="AG51" s="96"/>
      <c r="AH51" s="94"/>
      <c r="AI51" s="95"/>
      <c r="AJ51" s="95"/>
      <c r="AK51" s="96"/>
      <c r="AL51" s="94"/>
      <c r="AM51" s="95"/>
      <c r="AN51" s="95"/>
      <c r="AO51" s="96"/>
      <c r="AP51" s="94"/>
      <c r="AQ51" s="95"/>
      <c r="AR51" s="95"/>
      <c r="AS51" s="96"/>
      <c r="AT51" s="84"/>
      <c r="AU51" s="84"/>
      <c r="AV51" s="84"/>
      <c r="AW51" s="84"/>
      <c r="AX51" s="84"/>
      <c r="AY51" s="84"/>
      <c r="AZ51" s="84"/>
      <c r="BA51" s="84"/>
      <c r="BB51" s="84"/>
      <c r="BC51" s="101"/>
      <c r="BD51" s="84"/>
      <c r="BE51" s="84"/>
      <c r="BF51" s="84"/>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row>
    <row r="52" spans="1:106" ht="75.650000000000006" customHeight="1" x14ac:dyDescent="0.2">
      <c r="A52" s="85"/>
      <c r="B52" s="97" t="str">
        <f>DATEDIF(B50-DAY(31),B48,"Y")&amp;"年"&amp;DATEDIF(B50-DAY(31),B48,"YM")&amp;"ヶ月"</f>
        <v>1年9ヶ月</v>
      </c>
      <c r="C52" s="98"/>
      <c r="D52" s="99"/>
      <c r="E52" s="116"/>
      <c r="F52" s="117"/>
      <c r="G52" s="117"/>
      <c r="H52" s="117"/>
      <c r="I52" s="117"/>
      <c r="J52" s="117"/>
      <c r="K52" s="117"/>
      <c r="L52" s="117"/>
      <c r="M52" s="117"/>
      <c r="N52" s="117"/>
      <c r="O52" s="117"/>
      <c r="P52" s="117"/>
      <c r="Q52" s="117"/>
      <c r="R52" s="117"/>
      <c r="S52" s="117"/>
      <c r="T52" s="117"/>
      <c r="U52" s="118"/>
      <c r="V52" s="81" t="s">
        <v>63</v>
      </c>
      <c r="W52" s="82"/>
      <c r="X52" s="82"/>
      <c r="Y52" s="83"/>
      <c r="Z52" s="81" t="s">
        <v>125</v>
      </c>
      <c r="AA52" s="82"/>
      <c r="AB52" s="82"/>
      <c r="AC52" s="83"/>
      <c r="AD52" s="81" t="s">
        <v>58</v>
      </c>
      <c r="AE52" s="82"/>
      <c r="AF52" s="82"/>
      <c r="AG52" s="83"/>
      <c r="AH52" s="81" t="s">
        <v>152</v>
      </c>
      <c r="AI52" s="82"/>
      <c r="AJ52" s="82"/>
      <c r="AK52" s="83"/>
      <c r="AL52" s="81" t="s">
        <v>153</v>
      </c>
      <c r="AM52" s="82"/>
      <c r="AN52" s="82"/>
      <c r="AO52" s="83"/>
      <c r="AP52" s="81" t="s">
        <v>156</v>
      </c>
      <c r="AQ52" s="82"/>
      <c r="AR52" s="82"/>
      <c r="AS52" s="83"/>
      <c r="AT52" s="84"/>
      <c r="AU52" s="84"/>
      <c r="AV52" s="84"/>
      <c r="AW52" s="84"/>
      <c r="AX52" s="84"/>
      <c r="AY52" s="84"/>
      <c r="AZ52" s="84"/>
      <c r="BA52" s="84"/>
      <c r="BB52" s="84"/>
      <c r="BC52" s="102"/>
      <c r="BD52" s="84"/>
      <c r="BE52" s="84"/>
      <c r="BF52" s="84"/>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row>
    <row r="53" spans="1:106" ht="14.4" customHeight="1" x14ac:dyDescent="0.2">
      <c r="A53" s="84">
        <f t="shared" ref="A53" si="2">A48+1</f>
        <v>7</v>
      </c>
      <c r="B53" s="86" t="s">
        <v>148</v>
      </c>
      <c r="C53" s="87"/>
      <c r="D53" s="88"/>
      <c r="E53" s="89" t="s">
        <v>158</v>
      </c>
      <c r="F53" s="89"/>
      <c r="G53" s="89"/>
      <c r="H53" s="89"/>
      <c r="I53" s="89"/>
      <c r="J53" s="89"/>
      <c r="K53" s="89"/>
      <c r="L53" s="89"/>
      <c r="M53" s="89"/>
      <c r="N53" s="89"/>
      <c r="O53" s="89"/>
      <c r="P53" s="89"/>
      <c r="Q53" s="89"/>
      <c r="R53" s="89"/>
      <c r="S53" s="89"/>
      <c r="T53" s="89"/>
      <c r="U53" s="89"/>
      <c r="V53" s="90" t="s">
        <v>48</v>
      </c>
      <c r="W53" s="90"/>
      <c r="X53" s="90"/>
      <c r="Y53" s="90"/>
      <c r="Z53" s="91" t="s">
        <v>78</v>
      </c>
      <c r="AA53" s="92"/>
      <c r="AB53" s="92"/>
      <c r="AC53" s="93"/>
      <c r="AD53" s="91" t="s">
        <v>50</v>
      </c>
      <c r="AE53" s="92"/>
      <c r="AF53" s="92"/>
      <c r="AG53" s="93"/>
      <c r="AH53" s="91" t="s">
        <v>151</v>
      </c>
      <c r="AI53" s="92"/>
      <c r="AJ53" s="92"/>
      <c r="AK53" s="93"/>
      <c r="AL53" s="91" t="s">
        <v>154</v>
      </c>
      <c r="AM53" s="92"/>
      <c r="AN53" s="92"/>
      <c r="AO53" s="93"/>
      <c r="AP53" s="91" t="s">
        <v>155</v>
      </c>
      <c r="AQ53" s="92"/>
      <c r="AR53" s="92"/>
      <c r="AS53" s="93"/>
      <c r="AT53" s="84"/>
      <c r="AU53" s="84"/>
      <c r="AV53" s="84"/>
      <c r="AW53" s="84"/>
      <c r="AX53" s="84"/>
      <c r="AY53" s="84" t="s">
        <v>53</v>
      </c>
      <c r="AZ53" s="84" t="s">
        <v>53</v>
      </c>
      <c r="BA53" s="84" t="s">
        <v>53</v>
      </c>
      <c r="BB53" s="84" t="s">
        <v>53</v>
      </c>
      <c r="BC53" s="100"/>
      <c r="BD53" s="84"/>
      <c r="BE53" s="84" t="s">
        <v>53</v>
      </c>
      <c r="BF53" s="84" t="s">
        <v>53</v>
      </c>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row>
    <row r="54" spans="1:106" ht="14.4" customHeight="1" x14ac:dyDescent="0.2">
      <c r="A54" s="85"/>
      <c r="B54" s="103" t="s">
        <v>54</v>
      </c>
      <c r="C54" s="104"/>
      <c r="D54" s="105"/>
      <c r="E54" s="106" t="s">
        <v>159</v>
      </c>
      <c r="F54" s="106"/>
      <c r="G54" s="106"/>
      <c r="H54" s="106"/>
      <c r="I54" s="106"/>
      <c r="J54" s="106"/>
      <c r="K54" s="106"/>
      <c r="L54" s="106"/>
      <c r="M54" s="106"/>
      <c r="N54" s="106"/>
      <c r="O54" s="106"/>
      <c r="P54" s="106"/>
      <c r="Q54" s="106"/>
      <c r="R54" s="106"/>
      <c r="S54" s="106"/>
      <c r="T54" s="106"/>
      <c r="U54" s="106"/>
      <c r="V54" s="91" t="s">
        <v>136</v>
      </c>
      <c r="W54" s="92"/>
      <c r="X54" s="92"/>
      <c r="Y54" s="93"/>
      <c r="Z54" s="94"/>
      <c r="AA54" s="95"/>
      <c r="AB54" s="95"/>
      <c r="AC54" s="96"/>
      <c r="AD54" s="94"/>
      <c r="AE54" s="95"/>
      <c r="AF54" s="95"/>
      <c r="AG54" s="96"/>
      <c r="AH54" s="94"/>
      <c r="AI54" s="95"/>
      <c r="AJ54" s="95"/>
      <c r="AK54" s="96"/>
      <c r="AL54" s="94"/>
      <c r="AM54" s="95"/>
      <c r="AN54" s="95"/>
      <c r="AO54" s="96"/>
      <c r="AP54" s="94"/>
      <c r="AQ54" s="95"/>
      <c r="AR54" s="95"/>
      <c r="AS54" s="96"/>
      <c r="AT54" s="84"/>
      <c r="AU54" s="84"/>
      <c r="AV54" s="84"/>
      <c r="AW54" s="84"/>
      <c r="AX54" s="84"/>
      <c r="AY54" s="84"/>
      <c r="AZ54" s="84"/>
      <c r="BA54" s="84"/>
      <c r="BB54" s="84"/>
      <c r="BC54" s="101"/>
      <c r="BD54" s="84"/>
      <c r="BE54" s="84"/>
      <c r="BF54" s="84"/>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row>
    <row r="55" spans="1:106" ht="14.4" customHeight="1" x14ac:dyDescent="0.2">
      <c r="A55" s="85"/>
      <c r="B55" s="103" t="s">
        <v>113</v>
      </c>
      <c r="C55" s="104"/>
      <c r="D55" s="105"/>
      <c r="E55" s="110" t="s">
        <v>160</v>
      </c>
      <c r="F55" s="111"/>
      <c r="G55" s="111"/>
      <c r="H55" s="111"/>
      <c r="I55" s="111"/>
      <c r="J55" s="111"/>
      <c r="K55" s="111"/>
      <c r="L55" s="111"/>
      <c r="M55" s="111"/>
      <c r="N55" s="111"/>
      <c r="O55" s="111"/>
      <c r="P55" s="111"/>
      <c r="Q55" s="111"/>
      <c r="R55" s="111"/>
      <c r="S55" s="111"/>
      <c r="T55" s="111"/>
      <c r="U55" s="112"/>
      <c r="V55" s="94"/>
      <c r="W55" s="95"/>
      <c r="X55" s="95"/>
      <c r="Y55" s="96"/>
      <c r="Z55" s="94"/>
      <c r="AA55" s="95"/>
      <c r="AB55" s="95"/>
      <c r="AC55" s="96"/>
      <c r="AD55" s="94"/>
      <c r="AE55" s="95"/>
      <c r="AF55" s="95"/>
      <c r="AG55" s="96"/>
      <c r="AH55" s="94"/>
      <c r="AI55" s="95"/>
      <c r="AJ55" s="95"/>
      <c r="AK55" s="96"/>
      <c r="AL55" s="94"/>
      <c r="AM55" s="95"/>
      <c r="AN55" s="95"/>
      <c r="AO55" s="96"/>
      <c r="AP55" s="94"/>
      <c r="AQ55" s="95"/>
      <c r="AR55" s="95"/>
      <c r="AS55" s="96"/>
      <c r="AT55" s="84"/>
      <c r="AU55" s="84"/>
      <c r="AV55" s="84"/>
      <c r="AW55" s="84"/>
      <c r="AX55" s="84"/>
      <c r="AY55" s="84"/>
      <c r="AZ55" s="84"/>
      <c r="BA55" s="84"/>
      <c r="BB55" s="84"/>
      <c r="BC55" s="101"/>
      <c r="BD55" s="84"/>
      <c r="BE55" s="84"/>
      <c r="BF55" s="84"/>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row>
    <row r="56" spans="1:106" ht="40.75" customHeight="1" x14ac:dyDescent="0.2">
      <c r="A56" s="85"/>
      <c r="B56" s="103"/>
      <c r="C56" s="104"/>
      <c r="D56" s="105"/>
      <c r="E56" s="113"/>
      <c r="F56" s="114"/>
      <c r="G56" s="114"/>
      <c r="H56" s="114"/>
      <c r="I56" s="114"/>
      <c r="J56" s="114"/>
      <c r="K56" s="114"/>
      <c r="L56" s="114"/>
      <c r="M56" s="114"/>
      <c r="N56" s="114"/>
      <c r="O56" s="114"/>
      <c r="P56" s="114"/>
      <c r="Q56" s="114"/>
      <c r="R56" s="114"/>
      <c r="S56" s="114"/>
      <c r="T56" s="114"/>
      <c r="U56" s="115"/>
      <c r="V56" s="107"/>
      <c r="W56" s="108"/>
      <c r="X56" s="108"/>
      <c r="Y56" s="109"/>
      <c r="Z56" s="94"/>
      <c r="AA56" s="95"/>
      <c r="AB56" s="95"/>
      <c r="AC56" s="96"/>
      <c r="AD56" s="94"/>
      <c r="AE56" s="95"/>
      <c r="AF56" s="95"/>
      <c r="AG56" s="96"/>
      <c r="AH56" s="94"/>
      <c r="AI56" s="95"/>
      <c r="AJ56" s="95"/>
      <c r="AK56" s="96"/>
      <c r="AL56" s="94"/>
      <c r="AM56" s="95"/>
      <c r="AN56" s="95"/>
      <c r="AO56" s="96"/>
      <c r="AP56" s="94"/>
      <c r="AQ56" s="95"/>
      <c r="AR56" s="95"/>
      <c r="AS56" s="96"/>
      <c r="AT56" s="84"/>
      <c r="AU56" s="84"/>
      <c r="AV56" s="84"/>
      <c r="AW56" s="84"/>
      <c r="AX56" s="84"/>
      <c r="AY56" s="84"/>
      <c r="AZ56" s="84"/>
      <c r="BA56" s="84"/>
      <c r="BB56" s="84"/>
      <c r="BC56" s="101"/>
      <c r="BD56" s="84"/>
      <c r="BE56" s="84"/>
      <c r="BF56" s="84"/>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row>
    <row r="57" spans="1:106" ht="78" customHeight="1" x14ac:dyDescent="0.2">
      <c r="A57" s="85"/>
      <c r="B57" s="97" t="str">
        <f>DATEDIF(B55-DAY(31),B53,"Y")&amp;"年"&amp;DATEDIF(B55-DAY(31),B53,"YM")&amp;"ヶ月"</f>
        <v>1年9ヶ月</v>
      </c>
      <c r="C57" s="98"/>
      <c r="D57" s="99"/>
      <c r="E57" s="116"/>
      <c r="F57" s="117"/>
      <c r="G57" s="117"/>
      <c r="H57" s="117"/>
      <c r="I57" s="117"/>
      <c r="J57" s="117"/>
      <c r="K57" s="117"/>
      <c r="L57" s="117"/>
      <c r="M57" s="117"/>
      <c r="N57" s="117"/>
      <c r="O57" s="117"/>
      <c r="P57" s="117"/>
      <c r="Q57" s="117"/>
      <c r="R57" s="117"/>
      <c r="S57" s="117"/>
      <c r="T57" s="117"/>
      <c r="U57" s="118"/>
      <c r="V57" s="81" t="s">
        <v>63</v>
      </c>
      <c r="W57" s="82"/>
      <c r="X57" s="82"/>
      <c r="Y57" s="83"/>
      <c r="Z57" s="81" t="s">
        <v>125</v>
      </c>
      <c r="AA57" s="82"/>
      <c r="AB57" s="82"/>
      <c r="AC57" s="83"/>
      <c r="AD57" s="81" t="s">
        <v>58</v>
      </c>
      <c r="AE57" s="82"/>
      <c r="AF57" s="82"/>
      <c r="AG57" s="83"/>
      <c r="AH57" s="81" t="s">
        <v>152</v>
      </c>
      <c r="AI57" s="82"/>
      <c r="AJ57" s="82"/>
      <c r="AK57" s="83"/>
      <c r="AL57" s="81" t="s">
        <v>153</v>
      </c>
      <c r="AM57" s="82"/>
      <c r="AN57" s="82"/>
      <c r="AO57" s="83"/>
      <c r="AP57" s="81" t="s">
        <v>156</v>
      </c>
      <c r="AQ57" s="82"/>
      <c r="AR57" s="82"/>
      <c r="AS57" s="83"/>
      <c r="AT57" s="84"/>
      <c r="AU57" s="84"/>
      <c r="AV57" s="84"/>
      <c r="AW57" s="84"/>
      <c r="AX57" s="84"/>
      <c r="AY57" s="84"/>
      <c r="AZ57" s="84"/>
      <c r="BA57" s="84"/>
      <c r="BB57" s="84"/>
      <c r="BC57" s="102"/>
      <c r="BD57" s="84"/>
      <c r="BE57" s="84"/>
      <c r="BF57" s="84"/>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row>
  </sheetData>
  <mergeCells count="313">
    <mergeCell ref="BC23:BC27"/>
    <mergeCell ref="BD23:BD27"/>
    <mergeCell ref="BE23:BE27"/>
    <mergeCell ref="BF23:BF27"/>
    <mergeCell ref="B24:D24"/>
    <mergeCell ref="E24:U24"/>
    <mergeCell ref="V24:Y26"/>
    <mergeCell ref="B25:D25"/>
    <mergeCell ref="E25:U27"/>
    <mergeCell ref="B26:D26"/>
    <mergeCell ref="B27:D27"/>
    <mergeCell ref="V27:Y27"/>
    <mergeCell ref="Z27:AC27"/>
    <mergeCell ref="AD27:AG27"/>
    <mergeCell ref="AH27:AK27"/>
    <mergeCell ref="AL27:AO27"/>
    <mergeCell ref="AP27:AS27"/>
    <mergeCell ref="AT23:AT27"/>
    <mergeCell ref="AU23:AU27"/>
    <mergeCell ref="AV23:AV27"/>
    <mergeCell ref="AW23:AW27"/>
    <mergeCell ref="AX23:AX27"/>
    <mergeCell ref="AY23:AY27"/>
    <mergeCell ref="AZ23:AZ27"/>
    <mergeCell ref="BA23:BA27"/>
    <mergeCell ref="BB23:BB27"/>
    <mergeCell ref="A23:A27"/>
    <mergeCell ref="B23:D23"/>
    <mergeCell ref="E23:U23"/>
    <mergeCell ref="V23:Y23"/>
    <mergeCell ref="Z23:AC26"/>
    <mergeCell ref="AD23:AG26"/>
    <mergeCell ref="AH23:AK26"/>
    <mergeCell ref="AL23:AO26"/>
    <mergeCell ref="AP23:AS26"/>
    <mergeCell ref="BC28:BC32"/>
    <mergeCell ref="BD28:BD32"/>
    <mergeCell ref="BE28:BE32"/>
    <mergeCell ref="BF28:BF32"/>
    <mergeCell ref="B29:D29"/>
    <mergeCell ref="E29:U29"/>
    <mergeCell ref="V29:Y31"/>
    <mergeCell ref="B30:D30"/>
    <mergeCell ref="E30:U32"/>
    <mergeCell ref="B31:D31"/>
    <mergeCell ref="B32:D32"/>
    <mergeCell ref="V32:Y32"/>
    <mergeCell ref="Z32:AC32"/>
    <mergeCell ref="AD32:AG32"/>
    <mergeCell ref="AH32:AK32"/>
    <mergeCell ref="AL32:AO32"/>
    <mergeCell ref="AP32:AS32"/>
    <mergeCell ref="AT28:AT32"/>
    <mergeCell ref="AU28:AU32"/>
    <mergeCell ref="AV28:AV32"/>
    <mergeCell ref="AW28:AW32"/>
    <mergeCell ref="AX28:AX32"/>
    <mergeCell ref="AY28:AY32"/>
    <mergeCell ref="AZ28:AZ32"/>
    <mergeCell ref="BA28:BA32"/>
    <mergeCell ref="BB28:BB32"/>
    <mergeCell ref="A28:A32"/>
    <mergeCell ref="B28:D28"/>
    <mergeCell ref="E28:U28"/>
    <mergeCell ref="V28:Y28"/>
    <mergeCell ref="Z28:AC31"/>
    <mergeCell ref="AD28:AG31"/>
    <mergeCell ref="AH28:AK31"/>
    <mergeCell ref="AL28:AO31"/>
    <mergeCell ref="AP28:AS31"/>
    <mergeCell ref="BC33:BC37"/>
    <mergeCell ref="BD33:BD37"/>
    <mergeCell ref="BE33:BE37"/>
    <mergeCell ref="BF33:BF37"/>
    <mergeCell ref="B34:D34"/>
    <mergeCell ref="E34:U34"/>
    <mergeCell ref="V34:Y36"/>
    <mergeCell ref="B35:D35"/>
    <mergeCell ref="E35:U37"/>
    <mergeCell ref="B36:D36"/>
    <mergeCell ref="B37:D37"/>
    <mergeCell ref="V37:Y37"/>
    <mergeCell ref="Z37:AC37"/>
    <mergeCell ref="AD37:AG37"/>
    <mergeCell ref="AH37:AK37"/>
    <mergeCell ref="AL37:AO37"/>
    <mergeCell ref="AP37:AS37"/>
    <mergeCell ref="AT33:AT37"/>
    <mergeCell ref="AU33:AU37"/>
    <mergeCell ref="AV33:AV37"/>
    <mergeCell ref="AW33:AW37"/>
    <mergeCell ref="AX33:AX37"/>
    <mergeCell ref="AY33:AY37"/>
    <mergeCell ref="AZ33:AZ37"/>
    <mergeCell ref="BA33:BA37"/>
    <mergeCell ref="BB33:BB37"/>
    <mergeCell ref="A33:A37"/>
    <mergeCell ref="B33:D33"/>
    <mergeCell ref="E33:U33"/>
    <mergeCell ref="V33:Y33"/>
    <mergeCell ref="Z33:AC36"/>
    <mergeCell ref="AD33:AG36"/>
    <mergeCell ref="AH33:AK36"/>
    <mergeCell ref="AL33:AO36"/>
    <mergeCell ref="AP33:AS36"/>
    <mergeCell ref="BC38:BC42"/>
    <mergeCell ref="BD38:BD42"/>
    <mergeCell ref="BE38:BE42"/>
    <mergeCell ref="BF38:BF42"/>
    <mergeCell ref="B39:D39"/>
    <mergeCell ref="E39:U39"/>
    <mergeCell ref="V39:Y41"/>
    <mergeCell ref="B40:D40"/>
    <mergeCell ref="E40:U42"/>
    <mergeCell ref="B41:D41"/>
    <mergeCell ref="B42:D42"/>
    <mergeCell ref="V42:Y42"/>
    <mergeCell ref="Z42:AC42"/>
    <mergeCell ref="AD42:AG42"/>
    <mergeCell ref="AH42:AK42"/>
    <mergeCell ref="AL42:AO42"/>
    <mergeCell ref="AP42:AS42"/>
    <mergeCell ref="AT38:AT42"/>
    <mergeCell ref="AU38:AU42"/>
    <mergeCell ref="AV38:AV42"/>
    <mergeCell ref="AW38:AW42"/>
    <mergeCell ref="AX38:AX42"/>
    <mergeCell ref="AY38:AY42"/>
    <mergeCell ref="AZ38:AZ42"/>
    <mergeCell ref="BA38:BA42"/>
    <mergeCell ref="BB38:BB42"/>
    <mergeCell ref="A38:A42"/>
    <mergeCell ref="B38:D38"/>
    <mergeCell ref="E38:U38"/>
    <mergeCell ref="V38:Y38"/>
    <mergeCell ref="Z38:AC41"/>
    <mergeCell ref="AD38:AG41"/>
    <mergeCell ref="AH38:AK41"/>
    <mergeCell ref="AL38:AO41"/>
    <mergeCell ref="AP38:AS41"/>
    <mergeCell ref="BC43:BC47"/>
    <mergeCell ref="BD43:BD47"/>
    <mergeCell ref="BE43:BE47"/>
    <mergeCell ref="BF43:BF47"/>
    <mergeCell ref="B44:D44"/>
    <mergeCell ref="E44:U44"/>
    <mergeCell ref="V44:Y46"/>
    <mergeCell ref="B45:D45"/>
    <mergeCell ref="E45:U47"/>
    <mergeCell ref="B46:D46"/>
    <mergeCell ref="B47:D47"/>
    <mergeCell ref="V47:Y47"/>
    <mergeCell ref="Z47:AC47"/>
    <mergeCell ref="AD47:AG47"/>
    <mergeCell ref="AH47:AK47"/>
    <mergeCell ref="AL47:AO47"/>
    <mergeCell ref="AP47:AS47"/>
    <mergeCell ref="AT43:AT47"/>
    <mergeCell ref="AU43:AU47"/>
    <mergeCell ref="AV43:AV47"/>
    <mergeCell ref="AW43:AW47"/>
    <mergeCell ref="AX43:AX47"/>
    <mergeCell ref="AY43:AY47"/>
    <mergeCell ref="AZ43:AZ47"/>
    <mergeCell ref="BA43:BA47"/>
    <mergeCell ref="BB43:BB47"/>
    <mergeCell ref="A43:A47"/>
    <mergeCell ref="B43:D43"/>
    <mergeCell ref="E43:U43"/>
    <mergeCell ref="V43:Y43"/>
    <mergeCell ref="Z43:AC46"/>
    <mergeCell ref="AD43:AG46"/>
    <mergeCell ref="AH43:AK46"/>
    <mergeCell ref="AL43:AO46"/>
    <mergeCell ref="AP43:AS46"/>
    <mergeCell ref="BC53:BC57"/>
    <mergeCell ref="BD53:BD57"/>
    <mergeCell ref="BE53:BE57"/>
    <mergeCell ref="BF53:BF57"/>
    <mergeCell ref="B54:D54"/>
    <mergeCell ref="E54:U54"/>
    <mergeCell ref="V54:Y56"/>
    <mergeCell ref="B55:D55"/>
    <mergeCell ref="E55:U57"/>
    <mergeCell ref="B56:D56"/>
    <mergeCell ref="AW53:AW57"/>
    <mergeCell ref="AX53:AX57"/>
    <mergeCell ref="AY53:AY57"/>
    <mergeCell ref="AZ53:AZ57"/>
    <mergeCell ref="BA53:BA57"/>
    <mergeCell ref="BB53:BB57"/>
    <mergeCell ref="AH53:AK56"/>
    <mergeCell ref="AL53:AO56"/>
    <mergeCell ref="AP53:AS56"/>
    <mergeCell ref="AT53:AT57"/>
    <mergeCell ref="AU53:AU57"/>
    <mergeCell ref="AV53:AV57"/>
    <mergeCell ref="AH57:AK57"/>
    <mergeCell ref="AL57:AO57"/>
    <mergeCell ref="AP57:AS57"/>
    <mergeCell ref="A53:A57"/>
    <mergeCell ref="B53:D53"/>
    <mergeCell ref="E53:U53"/>
    <mergeCell ref="V53:Y53"/>
    <mergeCell ref="Z53:AC56"/>
    <mergeCell ref="AD53:AG56"/>
    <mergeCell ref="B57:D57"/>
    <mergeCell ref="V57:Y57"/>
    <mergeCell ref="Z57:AC57"/>
    <mergeCell ref="AD57:AG57"/>
    <mergeCell ref="BC48:BC52"/>
    <mergeCell ref="BD48:BD52"/>
    <mergeCell ref="BE48:BE52"/>
    <mergeCell ref="BF48:BF52"/>
    <mergeCell ref="B49:D49"/>
    <mergeCell ref="E49:U49"/>
    <mergeCell ref="V49:Y51"/>
    <mergeCell ref="B50:D50"/>
    <mergeCell ref="E50:U52"/>
    <mergeCell ref="B51:D51"/>
    <mergeCell ref="AW48:AW52"/>
    <mergeCell ref="AX48:AX52"/>
    <mergeCell ref="AY48:AY52"/>
    <mergeCell ref="AZ48:AZ52"/>
    <mergeCell ref="BA48:BA52"/>
    <mergeCell ref="BB48:BB52"/>
    <mergeCell ref="AH48:AK51"/>
    <mergeCell ref="AL48:AO51"/>
    <mergeCell ref="AP48:AS51"/>
    <mergeCell ref="AT48:AT52"/>
    <mergeCell ref="AU48:AU52"/>
    <mergeCell ref="AV48:AV52"/>
    <mergeCell ref="AH52:AK52"/>
    <mergeCell ref="AL52:AO52"/>
    <mergeCell ref="AP52:AS52"/>
    <mergeCell ref="A48:A52"/>
    <mergeCell ref="B48:D48"/>
    <mergeCell ref="E48:U48"/>
    <mergeCell ref="V48:Y48"/>
    <mergeCell ref="Z48:AC51"/>
    <mergeCell ref="AD48:AG51"/>
    <mergeCell ref="B52:D52"/>
    <mergeCell ref="V52:Y52"/>
    <mergeCell ref="Z52:AC52"/>
    <mergeCell ref="AD52:AG52"/>
    <mergeCell ref="BE21:BE22"/>
    <mergeCell ref="AP20:AS21"/>
    <mergeCell ref="AT20:BF20"/>
    <mergeCell ref="E21:U21"/>
    <mergeCell ref="V21:Y21"/>
    <mergeCell ref="AT21:AT22"/>
    <mergeCell ref="AU21:AU22"/>
    <mergeCell ref="AV21:AV22"/>
    <mergeCell ref="AW21:AW22"/>
    <mergeCell ref="AX21:AX22"/>
    <mergeCell ref="AY21:AY22"/>
    <mergeCell ref="A15:D18"/>
    <mergeCell ref="E15:BF18"/>
    <mergeCell ref="A20:A22"/>
    <mergeCell ref="B20:D21"/>
    <mergeCell ref="E20:U20"/>
    <mergeCell ref="V20:Y20"/>
    <mergeCell ref="Z20:AC21"/>
    <mergeCell ref="AD20:AG21"/>
    <mergeCell ref="AH20:AK21"/>
    <mergeCell ref="AL20:AO21"/>
    <mergeCell ref="BF21:BF22"/>
    <mergeCell ref="B22:D22"/>
    <mergeCell ref="E22:U22"/>
    <mergeCell ref="V22:Y22"/>
    <mergeCell ref="Z22:AC22"/>
    <mergeCell ref="AD22:AG22"/>
    <mergeCell ref="AH22:AK22"/>
    <mergeCell ref="AL22:AO22"/>
    <mergeCell ref="AP22:AS22"/>
    <mergeCell ref="AZ21:AZ22"/>
    <mergeCell ref="BA21:BA22"/>
    <mergeCell ref="BB21:BB22"/>
    <mergeCell ref="BC21:BC22"/>
    <mergeCell ref="BD21:BD22"/>
    <mergeCell ref="E7:AN7"/>
    <mergeCell ref="AS7:BF7"/>
    <mergeCell ref="A8:D8"/>
    <mergeCell ref="E8:AN8"/>
    <mergeCell ref="AS8:BF8"/>
    <mergeCell ref="A9:D14"/>
    <mergeCell ref="E9:BF14"/>
    <mergeCell ref="AO4:AR4"/>
    <mergeCell ref="AS4:BF4"/>
    <mergeCell ref="A5:D5"/>
    <mergeCell ref="E5:AN5"/>
    <mergeCell ref="AO5:AR8"/>
    <mergeCell ref="AS5:BF5"/>
    <mergeCell ref="A6:D6"/>
    <mergeCell ref="E6:AN6"/>
    <mergeCell ref="AS6:BF6"/>
    <mergeCell ref="A7:D7"/>
    <mergeCell ref="A4:D4"/>
    <mergeCell ref="E4:V4"/>
    <mergeCell ref="W4:Z4"/>
    <mergeCell ref="AA4:AE4"/>
    <mergeCell ref="AF4:AI4"/>
    <mergeCell ref="AJ4:AN4"/>
    <mergeCell ref="A1:BF1"/>
    <mergeCell ref="A3:D3"/>
    <mergeCell ref="E3:V3"/>
    <mergeCell ref="W3:Z3"/>
    <mergeCell ref="AA3:AE3"/>
    <mergeCell ref="AF3:AI3"/>
    <mergeCell ref="AJ3:AN3"/>
    <mergeCell ref="AO3:AR3"/>
    <mergeCell ref="AS3:BF3"/>
    <mergeCell ref="A2:BF2"/>
  </mergeCells>
  <phoneticPr fontId="2"/>
  <dataValidations count="1">
    <dataValidation type="list" allowBlank="1" showInputMessage="1" showErrorMessage="1" sqref="AT23:BF57" xr:uid="{ED08B8B3-05F2-4E15-90FE-DF324FA127D0}">
      <formula1>#REF!</formula1>
    </dataValidation>
  </dataValidations>
  <pageMargins left="0.7" right="0.7" top="0.75" bottom="0.75" header="0.3" footer="0.3"/>
  <pageSetup paperSize="9" scale="70" orientation="portrait" horizontalDpi="4294967293" r:id="rId1"/>
  <rowBreaks count="1" manualBreakCount="1">
    <brk id="42" max="57" man="1"/>
  </rowBreaks>
  <extLst>
    <ext xmlns:x14="http://schemas.microsoft.com/office/spreadsheetml/2009/9/main" uri="{CCE6A557-97BC-4b89-ADB6-D9C93CAAB3DF}">
      <x14:dataValidations xmlns:xm="http://schemas.microsoft.com/office/excel/2006/main" count="6">
        <x14:dataValidation type="list" allowBlank="1" showInputMessage="1" showErrorMessage="1" xr:uid="{CAA1C4A9-76A0-4B09-AA0D-B283643E4DA1}">
          <x14:formula1>
            <xm:f>データ!$G$3:$G$14</xm:f>
          </x14:formula1>
          <xm:sqref>AD28:AG31 AD48:AG51 AD43:AG46 AD33:AG36 AD38:AG41 AD23:AG26 AD53:AG56</xm:sqref>
        </x14:dataValidation>
        <x14:dataValidation type="list" allowBlank="1" showInputMessage="1" showErrorMessage="1" xr:uid="{33AE6D6F-1125-4055-8FE6-B8C91B9D2234}">
          <x14:formula1>
            <xm:f>データ!$F$3:$F$7</xm:f>
          </x14:formula1>
          <xm:sqref>Z32:AC32 Z52:AC52 Z47:AC47 Z37:AC37 Z42:AC42 Z27:AC27 Z57:AC57</xm:sqref>
        </x14:dataValidation>
        <x14:dataValidation type="list" allowBlank="1" showInputMessage="1" showErrorMessage="1" xr:uid="{39C021F1-C120-4D08-A015-FF5F0276C1BC}">
          <x14:formula1>
            <xm:f>データ!$H$3:$H$6</xm:f>
          </x14:formula1>
          <xm:sqref>AD52:AG52 AD32:AG32 AD47:AG47 AD37:AG37 AD42:AG42 AD27:AG27 AD57:AG57</xm:sqref>
        </x14:dataValidation>
        <x14:dataValidation type="list" allowBlank="1" showInputMessage="1" showErrorMessage="1" xr:uid="{9A07AC88-313B-4BB8-8735-14B9F420924D}">
          <x14:formula1>
            <xm:f>データ!$E$3:$E$5</xm:f>
          </x14:formula1>
          <xm:sqref>Z48:AC51 Z28:AC31 Z43:AC46 Z33:AC36 Z38:AC41 Z23:AC26 Z53:AC56</xm:sqref>
        </x14:dataValidation>
        <x14:dataValidation type="list" allowBlank="1" showInputMessage="1" showErrorMessage="1" xr:uid="{00DB4262-9C28-4CF4-9E76-8A86B8E560AE}">
          <x14:formula1>
            <xm:f>データ!$D$3:$D$5</xm:f>
          </x14:formula1>
          <xm:sqref>V52:Y52 V32:Y32 V47:Y47 V37:Y37 V42:Y42 V27:Y27 V57:Y57</xm:sqref>
        </x14:dataValidation>
        <x14:dataValidation type="list" allowBlank="1" showInputMessage="1" showErrorMessage="1" xr:uid="{44AADE85-6258-4D36-8779-0831DE847862}">
          <x14:formula1>
            <xm:f>データ!$B$3:$B$10</xm:f>
          </x14:formula1>
          <xm:sqref>V48:Y48 V28:Y28 V43:Y43 V33:Y33 V38:Y38 V23:Y23 V53:Y53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4B2D-9FA8-4DB4-97D3-51581055FCC2}">
  <dimension ref="B2:H14"/>
  <sheetViews>
    <sheetView zoomScale="85" zoomScaleNormal="85" workbookViewId="0"/>
  </sheetViews>
  <sheetFormatPr defaultColWidth="8.6640625" defaultRowHeight="12" x14ac:dyDescent="0.2"/>
  <cols>
    <col min="1" max="1" width="2.1640625" style="3" customWidth="1"/>
    <col min="2" max="2" width="4.9140625" style="3" bestFit="1" customWidth="1"/>
    <col min="3" max="3" width="24.6640625" style="4" bestFit="1" customWidth="1"/>
    <col min="4" max="4" width="10.1640625" style="3" bestFit="1" customWidth="1"/>
    <col min="5" max="5" width="12.1640625" style="3" bestFit="1" customWidth="1"/>
    <col min="6" max="6" width="14" style="3" bestFit="1" customWidth="1"/>
    <col min="7" max="7" width="31.9140625" style="3" bestFit="1" customWidth="1"/>
    <col min="8" max="8" width="15.4140625" style="3" bestFit="1" customWidth="1"/>
    <col min="9" max="16384" width="8.6640625" style="3"/>
  </cols>
  <sheetData>
    <row r="2" spans="2:8" x14ac:dyDescent="0.2">
      <c r="B2" s="119" t="s">
        <v>19</v>
      </c>
      <c r="C2" s="119"/>
      <c r="D2" s="9" t="s">
        <v>42</v>
      </c>
      <c r="E2" s="9" t="s">
        <v>20</v>
      </c>
      <c r="F2" s="9" t="s">
        <v>43</v>
      </c>
      <c r="G2" s="9" t="s">
        <v>21</v>
      </c>
      <c r="H2" s="9" t="s">
        <v>44</v>
      </c>
    </row>
    <row r="3" spans="2:8" x14ac:dyDescent="0.2">
      <c r="B3" s="11" t="s">
        <v>61</v>
      </c>
      <c r="C3" s="12" t="s">
        <v>62</v>
      </c>
      <c r="D3" s="6" t="s">
        <v>63</v>
      </c>
      <c r="E3" s="5" t="s">
        <v>64</v>
      </c>
      <c r="F3" s="10" t="s">
        <v>65</v>
      </c>
      <c r="G3" s="5" t="s">
        <v>66</v>
      </c>
      <c r="H3" s="5" t="s">
        <v>67</v>
      </c>
    </row>
    <row r="4" spans="2:8" x14ac:dyDescent="0.2">
      <c r="B4" s="11" t="s">
        <v>68</v>
      </c>
      <c r="C4" s="12" t="s">
        <v>69</v>
      </c>
      <c r="D4" s="7" t="s">
        <v>70</v>
      </c>
      <c r="E4" s="5" t="s">
        <v>71</v>
      </c>
      <c r="F4" s="5" t="s">
        <v>72</v>
      </c>
      <c r="G4" s="5" t="s">
        <v>73</v>
      </c>
      <c r="H4" s="5" t="s">
        <v>74</v>
      </c>
    </row>
    <row r="5" spans="2:8" x14ac:dyDescent="0.2">
      <c r="B5" s="11" t="s">
        <v>75</v>
      </c>
      <c r="C5" s="12" t="s">
        <v>76</v>
      </c>
      <c r="D5" s="7" t="s">
        <v>77</v>
      </c>
      <c r="E5" s="5" t="s">
        <v>78</v>
      </c>
      <c r="F5" s="5" t="s">
        <v>79</v>
      </c>
      <c r="G5" s="5" t="s">
        <v>50</v>
      </c>
      <c r="H5" s="5" t="s">
        <v>80</v>
      </c>
    </row>
    <row r="6" spans="2:8" x14ac:dyDescent="0.2">
      <c r="B6" s="11" t="s">
        <v>81</v>
      </c>
      <c r="C6" s="12" t="s">
        <v>82</v>
      </c>
      <c r="F6" s="5" t="s">
        <v>83</v>
      </c>
      <c r="G6" s="5" t="s">
        <v>84</v>
      </c>
      <c r="H6" s="5" t="s">
        <v>85</v>
      </c>
    </row>
    <row r="7" spans="2:8" x14ac:dyDescent="0.2">
      <c r="B7" s="11" t="s">
        <v>86</v>
      </c>
      <c r="C7" s="12" t="s">
        <v>87</v>
      </c>
      <c r="F7" s="5" t="s">
        <v>88</v>
      </c>
      <c r="G7" s="5" t="s">
        <v>89</v>
      </c>
    </row>
    <row r="8" spans="2:8" x14ac:dyDescent="0.2">
      <c r="B8" s="11" t="s">
        <v>90</v>
      </c>
      <c r="C8" s="12" t="s">
        <v>91</v>
      </c>
      <c r="G8" s="5" t="s">
        <v>92</v>
      </c>
    </row>
    <row r="9" spans="2:8" x14ac:dyDescent="0.2">
      <c r="B9" s="11" t="s">
        <v>93</v>
      </c>
      <c r="C9" s="12" t="s">
        <v>94</v>
      </c>
      <c r="G9" s="5" t="s">
        <v>95</v>
      </c>
    </row>
    <row r="10" spans="2:8" x14ac:dyDescent="0.2">
      <c r="B10" s="11" t="s">
        <v>48</v>
      </c>
      <c r="C10" s="12" t="s">
        <v>96</v>
      </c>
      <c r="G10" s="5" t="s">
        <v>97</v>
      </c>
    </row>
    <row r="11" spans="2:8" x14ac:dyDescent="0.2">
      <c r="G11" s="5" t="s">
        <v>98</v>
      </c>
    </row>
    <row r="12" spans="2:8" x14ac:dyDescent="0.2">
      <c r="G12" s="5" t="s">
        <v>99</v>
      </c>
    </row>
    <row r="13" spans="2:8" x14ac:dyDescent="0.2">
      <c r="G13" s="5" t="s">
        <v>100</v>
      </c>
    </row>
    <row r="14" spans="2:8" x14ac:dyDescent="0.2">
      <c r="G14" s="5" t="s">
        <v>101</v>
      </c>
    </row>
  </sheetData>
  <mergeCells count="1">
    <mergeCell ref="B2:C2"/>
  </mergeCells>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81829BE416D24390F4CDED0ED5B476" ma:contentTypeVersion="2" ma:contentTypeDescription="新しいドキュメントを作成します。" ma:contentTypeScope="" ma:versionID="c9c00e8c9984e1111fcb2a854b781815">
  <xsd:schema xmlns:xsd="http://www.w3.org/2001/XMLSchema" xmlns:xs="http://www.w3.org/2001/XMLSchema" xmlns:p="http://schemas.microsoft.com/office/2006/metadata/properties" xmlns:ns2="153bb89b-eeb5-4552-80be-1aa42dee1e37" targetNamespace="http://schemas.microsoft.com/office/2006/metadata/properties" ma:root="true" ma:fieldsID="e88c7f454f441b1105ea0778e915bb6e" ns2:_="">
    <xsd:import namespace="153bb89b-eeb5-4552-80be-1aa42dee1e3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3bb89b-eeb5-4552-80be-1aa42dee1e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01A53D-9C25-4B25-BC34-8577E71AC3F0}">
  <ds:schemaRefs>
    <ds:schemaRef ds:uri="http://schemas.microsoft.com/sharepoint/v3/contenttype/forms"/>
  </ds:schemaRefs>
</ds:datastoreItem>
</file>

<file path=customXml/itemProps2.xml><?xml version="1.0" encoding="utf-8"?>
<ds:datastoreItem xmlns:ds="http://schemas.openxmlformats.org/officeDocument/2006/customXml" ds:itemID="{7EBD6602-BBF3-4A4C-AC3A-EEEEC575FE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153bb89b-eeb5-4552-80be-1aa42dee1e37"/>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1A51B74-43F7-4080-A9DB-9739E9EE3F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3bb89b-eeb5-4552-80be-1aa42dee1e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開発エンジニア</vt:lpstr>
      <vt:lpstr>データ</vt:lpstr>
      <vt:lpstr>開発エンジニア!Print_Area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長谷川 優</cp:lastModifiedBy>
  <cp:revision/>
  <dcterms:created xsi:type="dcterms:W3CDTF">2015-06-12T08:13:51Z</dcterms:created>
  <dcterms:modified xsi:type="dcterms:W3CDTF">2022-12-14T02:54:33Z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0x0101001181829BE416D24390F4CDED0ED5B476</vt:lpwstr>
  </property>
</Properties>
</file>