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700888\Desktop\"/>
    </mc:Choice>
  </mc:AlternateContent>
  <bookViews>
    <workbookView xWindow="0" yWindow="0" windowWidth="28800" windowHeight="13515"/>
  </bookViews>
  <sheets>
    <sheet name="開発エンジニア" sheetId="3" r:id="rId1"/>
    <sheet name="データ" sheetId="2" r:id="rId2"/>
  </sheets>
  <definedNames>
    <definedName name="_xlnm.Print_Area" localSheetId="0">開発エンジニア!$A$1:$BF$62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8" i="3" l="1"/>
  <c r="A23" i="3"/>
  <c r="B27" i="3"/>
  <c r="A33" i="3" l="1"/>
  <c r="A38" i="3" s="1"/>
  <c r="A43" i="3" s="1"/>
  <c r="A48" i="3" s="1"/>
  <c r="A53" i="3" s="1"/>
  <c r="A58" i="3" s="1"/>
  <c r="B32" i="3"/>
  <c r="B37" i="3"/>
  <c r="B42" i="3"/>
  <c r="B47" i="3"/>
  <c r="B52" i="3"/>
  <c r="B62" i="3"/>
  <c r="B57" i="3"/>
</calcChain>
</file>

<file path=xl/sharedStrings.xml><?xml version="1.0" encoding="utf-8"?>
<sst xmlns="http://schemas.openxmlformats.org/spreadsheetml/2006/main" count="312" uniqueCount="185">
  <si>
    <t>スキルシート</t>
    <phoneticPr fontId="2"/>
  </si>
  <si>
    <t>ふりがな</t>
    <phoneticPr fontId="2"/>
  </si>
  <si>
    <t>性別</t>
  </si>
  <si>
    <t>年齢</t>
    <rPh sb="0" eb="2">
      <t>ネンレイ</t>
    </rPh>
    <phoneticPr fontId="2"/>
  </si>
  <si>
    <t>所在地</t>
    <rPh sb="0" eb="3">
      <t>ショザイチ</t>
    </rPh>
    <phoneticPr fontId="2"/>
  </si>
  <si>
    <t>氏名</t>
    <rPh sb="0" eb="2">
      <t>シメイ</t>
    </rPh>
    <phoneticPr fontId="2"/>
  </si>
  <si>
    <t>国籍</t>
    <rPh sb="0" eb="2">
      <t>コクセキ</t>
    </rPh>
    <phoneticPr fontId="2"/>
  </si>
  <si>
    <t>経験年数</t>
    <rPh sb="0" eb="2">
      <t>ケイケン</t>
    </rPh>
    <rPh sb="2" eb="4">
      <t>ネンスウ</t>
    </rPh>
    <phoneticPr fontId="2"/>
  </si>
  <si>
    <t>最寄駅</t>
    <rPh sb="0" eb="3">
      <t>モヨリエキ</t>
    </rPh>
    <phoneticPr fontId="2"/>
  </si>
  <si>
    <t>種別</t>
    <rPh sb="0" eb="2">
      <t>シュベツ</t>
    </rPh>
    <phoneticPr fontId="2"/>
  </si>
  <si>
    <t>保有資格</t>
    <rPh sb="0" eb="2">
      <t>ホユウ</t>
    </rPh>
    <rPh sb="2" eb="4">
      <t>シカク</t>
    </rPh>
    <phoneticPr fontId="2"/>
  </si>
  <si>
    <t>業界</t>
    <rPh sb="0" eb="2">
      <t>ギョウカイ</t>
    </rPh>
    <phoneticPr fontId="2"/>
  </si>
  <si>
    <t>顧客折衝</t>
    <rPh sb="0" eb="2">
      <t>コキャク</t>
    </rPh>
    <rPh sb="2" eb="4">
      <t>セッショウ</t>
    </rPh>
    <phoneticPr fontId="2"/>
  </si>
  <si>
    <t>マネジメント</t>
    <phoneticPr fontId="2"/>
  </si>
  <si>
    <t>保有技術</t>
    <rPh sb="0" eb="4">
      <t>ホユウギジュツ</t>
    </rPh>
    <phoneticPr fontId="2"/>
  </si>
  <si>
    <t>自己PR</t>
    <rPh sb="0" eb="2">
      <t>ジコ</t>
    </rPh>
    <phoneticPr fontId="2"/>
  </si>
  <si>
    <t>No.</t>
    <phoneticPr fontId="2"/>
  </si>
  <si>
    <t>終了
↑
開始</t>
    <rPh sb="0" eb="2">
      <t>シュウリョウ</t>
    </rPh>
    <rPh sb="5" eb="7">
      <t>カイシ</t>
    </rPh>
    <phoneticPr fontId="2"/>
  </si>
  <si>
    <t>プロジェクト名</t>
    <rPh sb="6" eb="7">
      <t>メイ</t>
    </rPh>
    <phoneticPr fontId="2"/>
  </si>
  <si>
    <t>役割</t>
    <rPh sb="0" eb="2">
      <t>ヤクワリ</t>
    </rPh>
    <phoneticPr fontId="2"/>
  </si>
  <si>
    <t>業務形態</t>
    <rPh sb="0" eb="2">
      <t>ギョウム</t>
    </rPh>
    <rPh sb="2" eb="4">
      <t>ケイタイ</t>
    </rPh>
    <phoneticPr fontId="2"/>
  </si>
  <si>
    <t>開発種別</t>
    <rPh sb="0" eb="2">
      <t>カイハツ</t>
    </rPh>
    <rPh sb="2" eb="4">
      <t>シュベツ</t>
    </rPh>
    <phoneticPr fontId="2"/>
  </si>
  <si>
    <t>言語</t>
    <rPh sb="0" eb="2">
      <t>ゲンゴ</t>
    </rPh>
    <phoneticPr fontId="2"/>
  </si>
  <si>
    <t>サーバOS/
クラウド</t>
    <phoneticPr fontId="2"/>
  </si>
  <si>
    <t>DB</t>
    <phoneticPr fontId="2"/>
  </si>
  <si>
    <t>作業工程</t>
    <rPh sb="0" eb="2">
      <t>サギョウ</t>
    </rPh>
    <rPh sb="2" eb="4">
      <t>コウテイ</t>
    </rPh>
    <phoneticPr fontId="2"/>
  </si>
  <si>
    <t>規模</t>
    <rPh sb="0" eb="2">
      <t>キボ</t>
    </rPh>
    <phoneticPr fontId="2"/>
  </si>
  <si>
    <t>企画・提案</t>
    <rPh sb="0" eb="2">
      <t>キカク</t>
    </rPh>
    <rPh sb="3" eb="5">
      <t>テイアン</t>
    </rPh>
    <phoneticPr fontId="2"/>
  </si>
  <si>
    <t>調査・分析</t>
    <rPh sb="0" eb="2">
      <t>チョウサ</t>
    </rPh>
    <rPh sb="3" eb="5">
      <t>ブンセキ</t>
    </rPh>
    <phoneticPr fontId="2"/>
  </si>
  <si>
    <t>要件定義</t>
  </si>
  <si>
    <t>基本設計</t>
  </si>
  <si>
    <t>詳細設計</t>
  </si>
  <si>
    <t>実装</t>
    <rPh sb="0" eb="1">
      <t>ジツ</t>
    </rPh>
    <phoneticPr fontId="2"/>
  </si>
  <si>
    <t>単体試験</t>
    <rPh sb="0" eb="2">
      <t>タンタイ</t>
    </rPh>
    <rPh sb="2" eb="4">
      <t>シケン</t>
    </rPh>
    <phoneticPr fontId="2"/>
  </si>
  <si>
    <t>結合試験</t>
    <rPh sb="2" eb="4">
      <t>シケン</t>
    </rPh>
    <phoneticPr fontId="2"/>
  </si>
  <si>
    <t>総合試験</t>
    <rPh sb="2" eb="4">
      <t>シケン</t>
    </rPh>
    <phoneticPr fontId="2"/>
  </si>
  <si>
    <t>受入試験</t>
    <rPh sb="0" eb="2">
      <t>ウケイレ</t>
    </rPh>
    <rPh sb="2" eb="4">
      <t>シケン</t>
    </rPh>
    <phoneticPr fontId="2"/>
  </si>
  <si>
    <t>移行・リリース</t>
    <rPh sb="0" eb="2">
      <t>イコウ</t>
    </rPh>
    <phoneticPr fontId="2"/>
  </si>
  <si>
    <t>運用・保守</t>
    <rPh sb="3" eb="5">
      <t>ホシュ</t>
    </rPh>
    <phoneticPr fontId="2"/>
  </si>
  <si>
    <t>その他</t>
    <rPh sb="2" eb="3">
      <t>タ</t>
    </rPh>
    <phoneticPr fontId="2"/>
  </si>
  <si>
    <t>稼働</t>
    <rPh sb="0" eb="2">
      <t>カドウ</t>
    </rPh>
    <phoneticPr fontId="2"/>
  </si>
  <si>
    <t>業務内容/担当業務/成果</t>
    <phoneticPr fontId="2"/>
  </si>
  <si>
    <t>勤務形態</t>
    <rPh sb="0" eb="2">
      <t>キンム</t>
    </rPh>
    <rPh sb="2" eb="4">
      <t>ケイタイ</t>
    </rPh>
    <phoneticPr fontId="2"/>
  </si>
  <si>
    <t>立ち位置</t>
    <rPh sb="0" eb="4">
      <t>タチイチ</t>
    </rPh>
    <phoneticPr fontId="2"/>
  </si>
  <si>
    <t>開発手法</t>
    <rPh sb="0" eb="2">
      <t>カイハツ</t>
    </rPh>
    <rPh sb="2" eb="4">
      <t>シュホウ</t>
    </rPh>
    <phoneticPr fontId="2"/>
  </si>
  <si>
    <t>フレーム
ワーク</t>
    <phoneticPr fontId="2"/>
  </si>
  <si>
    <t>業務用
端末OS</t>
    <rPh sb="0" eb="3">
      <t>ギョウムヨウ</t>
    </rPh>
    <rPh sb="4" eb="6">
      <t>タンマツ</t>
    </rPh>
    <phoneticPr fontId="2"/>
  </si>
  <si>
    <t>ミドルウェア/
ツール</t>
    <phoneticPr fontId="2"/>
  </si>
  <si>
    <t>M</t>
    <phoneticPr fontId="2"/>
  </si>
  <si>
    <t>SES</t>
  </si>
  <si>
    <t>Web系(バックエンド/フロントエンド)</t>
    <rPh sb="3" eb="4">
      <t>ケイ</t>
    </rPh>
    <phoneticPr fontId="2"/>
  </si>
  <si>
    <t>Java11
JavaScript
HTML
CSS</t>
    <phoneticPr fontId="2"/>
  </si>
  <si>
    <t>【サーバOS】
Windows Server2008
【クラウド】
AWS</t>
    <phoneticPr fontId="2"/>
  </si>
  <si>
    <t>●</t>
  </si>
  <si>
    <t>↑</t>
    <phoneticPr fontId="2"/>
  </si>
  <si>
    <t>【業界】販売</t>
    <rPh sb="1" eb="3">
      <t>ギョウカイ</t>
    </rPh>
    <rPh sb="4" eb="6">
      <t>ハンバイ</t>
    </rPh>
    <phoneticPr fontId="2"/>
  </si>
  <si>
    <t>フルリモート</t>
  </si>
  <si>
    <t>ベンダ(SES)</t>
  </si>
  <si>
    <t>ウォーターフォール</t>
  </si>
  <si>
    <t>Windows10</t>
    <phoneticPr fontId="2"/>
  </si>
  <si>
    <t>PO</t>
    <phoneticPr fontId="2"/>
  </si>
  <si>
    <t>プロダクトオーナー</t>
    <phoneticPr fontId="2"/>
  </si>
  <si>
    <t>通常出勤</t>
    <rPh sb="0" eb="2">
      <t>ツウジョウ</t>
    </rPh>
    <rPh sb="2" eb="4">
      <t>シュッキン</t>
    </rPh>
    <phoneticPr fontId="2"/>
  </si>
  <si>
    <t>SES</t>
    <phoneticPr fontId="2"/>
  </si>
  <si>
    <t>ユーザ</t>
    <phoneticPr fontId="2"/>
  </si>
  <si>
    <t>Web系(バックエンド)</t>
    <rPh sb="3" eb="4">
      <t>ケイ</t>
    </rPh>
    <phoneticPr fontId="2"/>
  </si>
  <si>
    <t>ウォーターフォール</t>
    <phoneticPr fontId="2"/>
  </si>
  <si>
    <t>PM</t>
    <phoneticPr fontId="2"/>
  </si>
  <si>
    <t>プロジェクトマネージャー</t>
    <phoneticPr fontId="2"/>
  </si>
  <si>
    <t>リモート併用</t>
    <rPh sb="4" eb="6">
      <t>ヘイヨウ</t>
    </rPh>
    <phoneticPr fontId="2"/>
  </si>
  <si>
    <t>受託開発</t>
    <rPh sb="0" eb="2">
      <t>ジュタク</t>
    </rPh>
    <rPh sb="2" eb="4">
      <t>カイハツ</t>
    </rPh>
    <phoneticPr fontId="2"/>
  </si>
  <si>
    <t>メーカー</t>
    <phoneticPr fontId="2"/>
  </si>
  <si>
    <t>Web系(フロントエンド)</t>
    <rPh sb="3" eb="4">
      <t>ケイ</t>
    </rPh>
    <phoneticPr fontId="2"/>
  </si>
  <si>
    <t>アジャイル(スクラム)</t>
    <phoneticPr fontId="2"/>
  </si>
  <si>
    <t>PMO</t>
    <phoneticPr fontId="2"/>
  </si>
  <si>
    <t>プロジェクトマネジメントオフィス</t>
    <phoneticPr fontId="2"/>
  </si>
  <si>
    <t>フルリモート</t>
    <phoneticPr fontId="2"/>
  </si>
  <si>
    <t>自社開発</t>
    <rPh sb="0" eb="2">
      <t>ジシャ</t>
    </rPh>
    <rPh sb="2" eb="4">
      <t>カイハツ</t>
    </rPh>
    <phoneticPr fontId="2"/>
  </si>
  <si>
    <t>コンサルファーム</t>
    <phoneticPr fontId="2"/>
  </si>
  <si>
    <t>スパイラル</t>
    <phoneticPr fontId="2"/>
  </si>
  <si>
    <t>PL</t>
    <phoneticPr fontId="2"/>
  </si>
  <si>
    <t>プロジェクトリーダー</t>
    <phoneticPr fontId="2"/>
  </si>
  <si>
    <t>ベンダ(SIer)</t>
    <phoneticPr fontId="2"/>
  </si>
  <si>
    <t>ネイティブ系(バックエンド)</t>
    <rPh sb="5" eb="6">
      <t>ケイ</t>
    </rPh>
    <phoneticPr fontId="2"/>
  </si>
  <si>
    <t>プロトタイプ</t>
    <phoneticPr fontId="2"/>
  </si>
  <si>
    <t>SPL</t>
    <phoneticPr fontId="2"/>
  </si>
  <si>
    <t>サブプロジェクトリーダー</t>
    <phoneticPr fontId="2"/>
  </si>
  <si>
    <t>ベンダ(SES)</t>
    <phoneticPr fontId="2"/>
  </si>
  <si>
    <t>ネイティブ系(フロントエンド)</t>
    <rPh sb="5" eb="6">
      <t>ケイ</t>
    </rPh>
    <phoneticPr fontId="2"/>
  </si>
  <si>
    <t>TL</t>
    <phoneticPr fontId="2"/>
  </si>
  <si>
    <t>チームリーダー</t>
    <phoneticPr fontId="2"/>
  </si>
  <si>
    <t>ネイティブ系(バックエンド/フロントエンド)</t>
    <rPh sb="5" eb="6">
      <t>ケイ</t>
    </rPh>
    <phoneticPr fontId="2"/>
  </si>
  <si>
    <t>STL</t>
    <phoneticPr fontId="2"/>
  </si>
  <si>
    <t>サブチームリーダー</t>
    <phoneticPr fontId="2"/>
  </si>
  <si>
    <t>オープン系(バックエンド)</t>
    <rPh sb="4" eb="5">
      <t>ケイ</t>
    </rPh>
    <phoneticPr fontId="2"/>
  </si>
  <si>
    <t>メンバー</t>
    <phoneticPr fontId="2"/>
  </si>
  <si>
    <t>オープン系(フロントエンド)</t>
    <rPh sb="4" eb="5">
      <t>ケイ</t>
    </rPh>
    <phoneticPr fontId="2"/>
  </si>
  <si>
    <t>オープン系(バックエンド/フロントエンド)</t>
    <rPh sb="4" eb="5">
      <t>ケイ</t>
    </rPh>
    <phoneticPr fontId="2"/>
  </si>
  <si>
    <t>ツール系</t>
    <rPh sb="3" eb="4">
      <t>ケイ</t>
    </rPh>
    <phoneticPr fontId="2"/>
  </si>
  <si>
    <t>組み込み・制御系</t>
    <rPh sb="5" eb="7">
      <t>セイギョ</t>
    </rPh>
    <rPh sb="7" eb="8">
      <t>ケイ</t>
    </rPh>
    <phoneticPr fontId="2"/>
  </si>
  <si>
    <t>汎用系</t>
    <rPh sb="0" eb="2">
      <t>ハンヨウ</t>
    </rPh>
    <rPh sb="2" eb="3">
      <t>ケイ</t>
    </rPh>
    <phoneticPr fontId="2"/>
  </si>
  <si>
    <t>日本</t>
    <rPh sb="0" eb="2">
      <t>ニホン</t>
    </rPh>
    <phoneticPr fontId="2"/>
  </si>
  <si>
    <t>男性</t>
    <rPh sb="0" eb="2">
      <t>ダンセイ</t>
    </rPh>
    <phoneticPr fontId="2"/>
  </si>
  <si>
    <t>経験無</t>
    <rPh sb="0" eb="2">
      <t>ケイケン</t>
    </rPh>
    <rPh sb="2" eb="3">
      <t>ナ</t>
    </rPh>
    <phoneticPr fontId="2"/>
  </si>
  <si>
    <t>経験無</t>
    <rPh sb="0" eb="2">
      <t>ケイケン</t>
    </rPh>
    <phoneticPr fontId="2"/>
  </si>
  <si>
    <t>東京都　豊島区</t>
    <rPh sb="0" eb="3">
      <t>トウキョウト</t>
    </rPh>
    <rPh sb="4" eb="7">
      <t>トシマク</t>
    </rPh>
    <phoneticPr fontId="2"/>
  </si>
  <si>
    <t>山手線　駒込駅</t>
    <rPh sb="0" eb="3">
      <t>ヤマノテセン</t>
    </rPh>
    <rPh sb="2" eb="3">
      <t>セン</t>
    </rPh>
    <rPh sb="4" eb="6">
      <t>コマゴメ</t>
    </rPh>
    <rPh sb="6" eb="7">
      <t>エキ</t>
    </rPh>
    <phoneticPr fontId="2"/>
  </si>
  <si>
    <t>ITパスパート</t>
    <phoneticPr fontId="2"/>
  </si>
  <si>
    <t>MOS Expert Excel、Word</t>
    <phoneticPr fontId="2"/>
  </si>
  <si>
    <t>簿記3級</t>
    <rPh sb="0" eb="2">
      <t>ボキ</t>
    </rPh>
    <rPh sb="3" eb="4">
      <t>キュウ</t>
    </rPh>
    <phoneticPr fontId="2"/>
  </si>
  <si>
    <t>色彩検定3級</t>
    <rPh sb="0" eb="4">
      <t>シキサイケンテイ</t>
    </rPh>
    <rPh sb="5" eb="6">
      <t>キュウ</t>
    </rPh>
    <phoneticPr fontId="2"/>
  </si>
  <si>
    <t>2016/6</t>
    <phoneticPr fontId="2"/>
  </si>
  <si>
    <t>2019/11</t>
    <phoneticPr fontId="2"/>
  </si>
  <si>
    <t>2022/1</t>
    <phoneticPr fontId="2"/>
  </si>
  <si>
    <t>2021/11</t>
    <phoneticPr fontId="2"/>
  </si>
  <si>
    <t>2021/10</t>
    <phoneticPr fontId="2"/>
  </si>
  <si>
    <t>2021/12</t>
    <phoneticPr fontId="2"/>
  </si>
  <si>
    <t>2019/12</t>
    <phoneticPr fontId="2"/>
  </si>
  <si>
    <t>2020/2</t>
    <phoneticPr fontId="2"/>
  </si>
  <si>
    <t>2020/3</t>
    <phoneticPr fontId="2"/>
  </si>
  <si>
    <t>2022/6</t>
    <phoneticPr fontId="2"/>
  </si>
  <si>
    <t>2022/9</t>
    <phoneticPr fontId="2"/>
  </si>
  <si>
    <t>■店頭顧客対応時の音声録音システム開発</t>
    <rPh sb="1" eb="3">
      <t>テントウ</t>
    </rPh>
    <rPh sb="3" eb="7">
      <t>コキャクタイオウ</t>
    </rPh>
    <rPh sb="7" eb="8">
      <t>ジ</t>
    </rPh>
    <rPh sb="9" eb="13">
      <t>オンセイロクオン</t>
    </rPh>
    <rPh sb="17" eb="19">
      <t>カイハツ</t>
    </rPh>
    <phoneticPr fontId="2"/>
  </si>
  <si>
    <t>メーカー</t>
  </si>
  <si>
    <t>チーム：10名
全体：20名</t>
    <rPh sb="6" eb="7">
      <t>メイ</t>
    </rPh>
    <rPh sb="8" eb="10">
      <t>ゼンタイ</t>
    </rPh>
    <rPh sb="13" eb="14">
      <t>メイ</t>
    </rPh>
    <phoneticPr fontId="2"/>
  </si>
  <si>
    <t>アジャイル(スクラム)</t>
  </si>
  <si>
    <t>PostgreSQL</t>
    <phoneticPr fontId="2"/>
  </si>
  <si>
    <t>フルリモート</t>
    <phoneticPr fontId="2"/>
  </si>
  <si>
    <t>チーム：20名
全体：50名</t>
    <rPh sb="6" eb="7">
      <t>メイ</t>
    </rPh>
    <rPh sb="8" eb="10">
      <t>ゼンタイ</t>
    </rPh>
    <rPh sb="13" eb="14">
      <t>メイ</t>
    </rPh>
    <phoneticPr fontId="2"/>
  </si>
  <si>
    <t>Java8
JavaScript
HTML
CSS
SQL</t>
    <phoneticPr fontId="2"/>
  </si>
  <si>
    <t>Struts</t>
    <phoneticPr fontId="2"/>
  </si>
  <si>
    <t>Oracle11</t>
    <phoneticPr fontId="2"/>
  </si>
  <si>
    <t>■生命保険の営業支援システム開発</t>
    <rPh sb="1" eb="5">
      <t>セイメイホケン</t>
    </rPh>
    <rPh sb="6" eb="10">
      <t>エイギョウシエン</t>
    </rPh>
    <rPh sb="14" eb="16">
      <t>カイハツ</t>
    </rPh>
    <phoneticPr fontId="2"/>
  </si>
  <si>
    <t>チーム：8名
全体：8名</t>
    <rPh sb="5" eb="6">
      <t>メイ</t>
    </rPh>
    <rPh sb="7" eb="9">
      <t>ゼンタイ</t>
    </rPh>
    <rPh sb="11" eb="12">
      <t>メイ</t>
    </rPh>
    <phoneticPr fontId="2"/>
  </si>
  <si>
    <t>■慈善団体の業務管理システム、リプレース開発</t>
    <rPh sb="1" eb="5">
      <t>ジゼンダンタイ</t>
    </rPh>
    <rPh sb="6" eb="10">
      <t>ギョウムカンリ</t>
    </rPh>
    <rPh sb="20" eb="22">
      <t>カイハツ</t>
    </rPh>
    <phoneticPr fontId="2"/>
  </si>
  <si>
    <t>【業界】慈善団体</t>
    <rPh sb="1" eb="3">
      <t>ギョウカイ</t>
    </rPh>
    <rPh sb="4" eb="8">
      <t>ジゼンダンタイ</t>
    </rPh>
    <phoneticPr fontId="2"/>
  </si>
  <si>
    <t>【業界】卸売、販売</t>
    <rPh sb="1" eb="3">
      <t>ギョウカイ</t>
    </rPh>
    <rPh sb="4" eb="6">
      <t>オロシウリ</t>
    </rPh>
    <rPh sb="7" eb="9">
      <t>ハンバイ</t>
    </rPh>
    <phoneticPr fontId="2"/>
  </si>
  <si>
    <t>チーム：6名
全体：100名</t>
    <rPh sb="5" eb="6">
      <t>メイ</t>
    </rPh>
    <rPh sb="7" eb="9">
      <t>ゼンタイ</t>
    </rPh>
    <rPh sb="13" eb="14">
      <t>メイ</t>
    </rPh>
    <phoneticPr fontId="2"/>
  </si>
  <si>
    <t>■販売会社の業務管理システム、リプレース開発</t>
    <rPh sb="1" eb="5">
      <t>ハンバイカイシャ</t>
    </rPh>
    <rPh sb="6" eb="10">
      <t>ギョウムカンリ</t>
    </rPh>
    <rPh sb="20" eb="22">
      <t>カイハツ</t>
    </rPh>
    <phoneticPr fontId="2"/>
  </si>
  <si>
    <t>2018/2</t>
    <phoneticPr fontId="2"/>
  </si>
  <si>
    <t>2018/3</t>
    <phoneticPr fontId="2"/>
  </si>
  <si>
    <t>■販売会社の社内情報管理システム運用保守</t>
    <rPh sb="1" eb="5">
      <t>ハンバイガイシャ</t>
    </rPh>
    <rPh sb="6" eb="12">
      <t>シャナイジョウホウカンリ</t>
    </rPh>
    <rPh sb="16" eb="20">
      <t>ウンヨウホシュ</t>
    </rPh>
    <phoneticPr fontId="2"/>
  </si>
  <si>
    <t>Java8
JavaScript
HTML
CSS</t>
    <phoneticPr fontId="2"/>
  </si>
  <si>
    <t>Struts
JSP</t>
    <phoneticPr fontId="2"/>
  </si>
  <si>
    <t>Windows7</t>
    <phoneticPr fontId="2"/>
  </si>
  <si>
    <t>【サーバOS】
Windows Server2008</t>
    <phoneticPr fontId="2"/>
  </si>
  <si>
    <t>Oracle11c</t>
    <phoneticPr fontId="2"/>
  </si>
  <si>
    <t>【ミドルウェア】Apache
tomcat
【ツール】
SVN
SVF
Redmine</t>
    <phoneticPr fontId="2"/>
  </si>
  <si>
    <t>■運送会社の社内情報管理システム運用保守</t>
    <rPh sb="1" eb="3">
      <t>ウンソウ</t>
    </rPh>
    <rPh sb="3" eb="5">
      <t>ガイシャ</t>
    </rPh>
    <rPh sb="6" eb="12">
      <t>シャナイジョウホウカンリ</t>
    </rPh>
    <rPh sb="16" eb="20">
      <t>ウンヨウホシュ</t>
    </rPh>
    <phoneticPr fontId="2"/>
  </si>
  <si>
    <t>【業界】運送</t>
    <rPh sb="1" eb="3">
      <t>ギョウカイ</t>
    </rPh>
    <rPh sb="4" eb="6">
      <t>ウンソウ</t>
    </rPh>
    <phoneticPr fontId="2"/>
  </si>
  <si>
    <t>-</t>
  </si>
  <si>
    <t>-</t>
    <phoneticPr fontId="2"/>
  </si>
  <si>
    <t xml:space="preserve">DataSpider </t>
  </si>
  <si>
    <t>【ミドルウェア】Apache
tomcat
【ツール】
Teams
DataSpider
Redmine</t>
    <phoneticPr fontId="2"/>
  </si>
  <si>
    <t>【業界】保険</t>
    <rPh sb="1" eb="3">
      <t>ギョウカイ</t>
    </rPh>
    <rPh sb="4" eb="6">
      <t>ホケン</t>
    </rPh>
    <phoneticPr fontId="2"/>
  </si>
  <si>
    <t>Java11
JavaScript
TypeScript
HTML
CSS
SQL</t>
    <phoneticPr fontId="2"/>
  </si>
  <si>
    <t>SpringBoot
 MyBatis
JasperReports
Apache POI
jQuery
Thymeleaf
Bootstrap</t>
    <phoneticPr fontId="2"/>
  </si>
  <si>
    <t>おおにし　けいた</t>
    <phoneticPr fontId="2"/>
  </si>
  <si>
    <t>大西　圭太</t>
    <phoneticPr fontId="2"/>
  </si>
  <si>
    <t>6年11ヶ月</t>
    <rPh sb="1" eb="2">
      <t>ネン</t>
    </rPh>
    <rPh sb="5" eb="6">
      <t>ゲツ</t>
    </rPh>
    <phoneticPr fontId="2"/>
  </si>
  <si>
    <t>31歳</t>
    <rPh sb="2" eb="3">
      <t>サイ</t>
    </rPh>
    <phoneticPr fontId="2"/>
  </si>
  <si>
    <t>Web系(フロントエンド), オープン系(バックエンド)</t>
    <rPh sb="19" eb="20">
      <t>ケイ</t>
    </rPh>
    <phoneticPr fontId="2"/>
  </si>
  <si>
    <t>販売, 保険, 慈善団体, 卸売, 運送, 優待</t>
    <rPh sb="0" eb="2">
      <t>ハンバイ</t>
    </rPh>
    <rPh sb="4" eb="6">
      <t>ホケン</t>
    </rPh>
    <rPh sb="8" eb="12">
      <t>ジゼンダンタイ</t>
    </rPh>
    <rPh sb="14" eb="16">
      <t>オロシウ</t>
    </rPh>
    <rPh sb="18" eb="20">
      <t>ウンソウ</t>
    </rPh>
    <rPh sb="22" eb="24">
      <t>ユウタイ</t>
    </rPh>
    <phoneticPr fontId="2"/>
  </si>
  <si>
    <t>【言語】Java, React, JavaScript,TypeScript, HTML5, CSS3, JSP, SQL
【フレームワーク, ライブラリ】SpringBoot, Struts, Mybatis, JasperReports, Apache POI, jQuery, Thymeleaf, Bootstrap
【サーバOS】-
【クラウド】-
【業務用端末OS】Windows7/10
【DB】Oracle, PostgreSQL
【ミドルウェア】Apache, tomcat
【ツール】VSCode, Eclipse, SVF, DataSpider, Git, SVN, RedMine, Teams, Slack, TeraTerm</t>
    <rPh sb="181" eb="183">
      <t>ギョウム</t>
    </rPh>
    <rPh sb="183" eb="184">
      <t>ヨウ</t>
    </rPh>
    <rPh sb="184" eb="186">
      <t>タンマツ</t>
    </rPh>
    <phoneticPr fontId="2"/>
  </si>
  <si>
    <t>・経験7年目の開発エンジニアで [詳細設計～運用・保守] までの経験があります
・開発手法は [ウォーターフォール, アジャイル] の経験があります
・基本的にはバックエンド開発経験がメインですが、フロントエンド開発も可能です
・人物としてはじっくり突き詰めて考え、ミスを起こさないよう勧める堅実なタイプです
・今後のキャリアプランは、Javaスペシャリストを目指したいと考えています</t>
    <rPh sb="17" eb="19">
      <t>ショウサイ</t>
    </rPh>
    <rPh sb="19" eb="21">
      <t>セッケイ</t>
    </rPh>
    <rPh sb="22" eb="24">
      <t>ウンヨウ</t>
    </rPh>
    <rPh sb="25" eb="27">
      <t>ホシュ</t>
    </rPh>
    <rPh sb="32" eb="34">
      <t>ケイケン</t>
    </rPh>
    <rPh sb="125" eb="126">
      <t>ツ</t>
    </rPh>
    <rPh sb="127" eb="128">
      <t>ツ</t>
    </rPh>
    <rPh sb="130" eb="131">
      <t>カンガ</t>
    </rPh>
    <rPh sb="136" eb="137">
      <t>オ</t>
    </rPh>
    <rPh sb="143" eb="144">
      <t>スス</t>
    </rPh>
    <rPh sb="146" eb="148">
      <t>ケンジツ</t>
    </rPh>
    <phoneticPr fontId="2"/>
  </si>
  <si>
    <t>2023/9</t>
    <phoneticPr fontId="2"/>
  </si>
  <si>
    <t>2023/1</t>
    <phoneticPr fontId="2"/>
  </si>
  <si>
    <t>チーム：8名
全体：50名</t>
    <rPh sb="5" eb="6">
      <t>メイ</t>
    </rPh>
    <rPh sb="7" eb="9">
      <t>ゼンタイ</t>
    </rPh>
    <rPh sb="12" eb="13">
      <t>メイ</t>
    </rPh>
    <phoneticPr fontId="2"/>
  </si>
  <si>
    <t>Java11
React
SQL</t>
    <phoneticPr fontId="2"/>
  </si>
  <si>
    <t>【ミドルウェア】Apache
tomcat
【ツール】
Teams
TeraTerm</t>
    <phoneticPr fontId="2"/>
  </si>
  <si>
    <t>■ブロックチェーン技術を使った投資家向け優待発行システム</t>
    <rPh sb="9" eb="11">
      <t>ギジュツ</t>
    </rPh>
    <rPh sb="12" eb="13">
      <t>ツカ</t>
    </rPh>
    <rPh sb="15" eb="19">
      <t>トウシカム</t>
    </rPh>
    <rPh sb="20" eb="22">
      <t>ユウタイ</t>
    </rPh>
    <rPh sb="22" eb="24">
      <t>ハッコウ</t>
    </rPh>
    <phoneticPr fontId="2"/>
  </si>
  <si>
    <t>【業界】投資, 優待</t>
    <rPh sb="1" eb="3">
      <t>ギョウカイ</t>
    </rPh>
    <rPh sb="4" eb="6">
      <t>トウシ</t>
    </rPh>
    <rPh sb="8" eb="10">
      <t>ユウタイ</t>
    </rPh>
    <phoneticPr fontId="2"/>
  </si>
  <si>
    <t>SpringBoot
Junit</t>
    <phoneticPr fontId="2"/>
  </si>
  <si>
    <t>【業務内容】
・信託銀行が投資家向けに、自由に優待をNFTで [作成、発行、付与、譲渡] できるシステム開発
【担当業務】
・設計書作成/修正→Java/React 基板実装～詳細実装→単体テスト(Java)→結合テスト(React)
※ブロックチェーンには触れていません
【成果】
・完成された要件定義書を元に、設計書の作成。
・React経験者が居なかったため、個人で勉強し、基盤となるサンプルシステムを開発し、それを元に各メンバーに開発実装してもらいました。Javaも基盤サンプル開発しました。
・テスト仕様書のフォーマットが無かったため、1から作成し、それを元に各メンバーに作成依頼しました。</t>
    <rPh sb="8" eb="12">
      <t>シンタクギンコウ</t>
    </rPh>
    <rPh sb="13" eb="17">
      <t>トウシカム</t>
    </rPh>
    <rPh sb="20" eb="22">
      <t>ジユウ</t>
    </rPh>
    <rPh sb="23" eb="25">
      <t>ユウタイ</t>
    </rPh>
    <rPh sb="32" eb="34">
      <t>サクセイ</t>
    </rPh>
    <rPh sb="35" eb="37">
      <t>ハッコウ</t>
    </rPh>
    <rPh sb="38" eb="40">
      <t>フヨ</t>
    </rPh>
    <rPh sb="41" eb="43">
      <t>ジョウト</t>
    </rPh>
    <rPh sb="52" eb="54">
      <t>カイハツ</t>
    </rPh>
    <rPh sb="57" eb="59">
      <t>タントウ</t>
    </rPh>
    <rPh sb="59" eb="61">
      <t>ギョウム</t>
    </rPh>
    <rPh sb="64" eb="66">
      <t>セッケイ</t>
    </rPh>
    <rPh sb="84" eb="86">
      <t>キバン</t>
    </rPh>
    <rPh sb="86" eb="88">
      <t>ジッソウ</t>
    </rPh>
    <rPh sb="89" eb="91">
      <t>ショウサイ</t>
    </rPh>
    <rPh sb="91" eb="93">
      <t>ジッソウ</t>
    </rPh>
    <rPh sb="94" eb="96">
      <t>タンタイ</t>
    </rPh>
    <rPh sb="106" eb="108">
      <t>ケツゴウ</t>
    </rPh>
    <rPh sb="130" eb="131">
      <t>フ</t>
    </rPh>
    <rPh sb="140" eb="142">
      <t>セイカ</t>
    </rPh>
    <rPh sb="145" eb="147">
      <t>カンセイ</t>
    </rPh>
    <rPh sb="150" eb="155">
      <t>ヨウケンテイギショ</t>
    </rPh>
    <rPh sb="156" eb="157">
      <t>モト</t>
    </rPh>
    <rPh sb="159" eb="162">
      <t>セッケイショ</t>
    </rPh>
    <rPh sb="163" eb="165">
      <t>サクセイ</t>
    </rPh>
    <rPh sb="173" eb="176">
      <t>ケイケンシャ</t>
    </rPh>
    <rPh sb="177" eb="178">
      <t>イ</t>
    </rPh>
    <rPh sb="185" eb="187">
      <t>コジン</t>
    </rPh>
    <rPh sb="188" eb="190">
      <t>ベンキョウ</t>
    </rPh>
    <rPh sb="192" eb="194">
      <t>キバン</t>
    </rPh>
    <rPh sb="206" eb="208">
      <t>カイハツ</t>
    </rPh>
    <rPh sb="213" eb="214">
      <t>モト</t>
    </rPh>
    <rPh sb="215" eb="216">
      <t>カク</t>
    </rPh>
    <rPh sb="221" eb="223">
      <t>カイハツ</t>
    </rPh>
    <rPh sb="223" eb="225">
      <t>ジッソウ</t>
    </rPh>
    <rPh sb="257" eb="260">
      <t>シヨウショ</t>
    </rPh>
    <rPh sb="268" eb="269">
      <t>ナ</t>
    </rPh>
    <rPh sb="278" eb="280">
      <t>サクセイ</t>
    </rPh>
    <rPh sb="285" eb="286">
      <t>モト</t>
    </rPh>
    <rPh sb="287" eb="288">
      <t>カク</t>
    </rPh>
    <rPh sb="293" eb="297">
      <t>サクセイイライ</t>
    </rPh>
    <phoneticPr fontId="2"/>
  </si>
  <si>
    <t>【業務内容】
・別会社の録音デバイスを使い、録音したデータを変換、保持し、いつでもPC、iPad上から再生可能なシステム開発
【担当業務】
・詳細設計書の横展開修正→単体テスト→結合テスト
【成果】
・テスト実施し、不具合あれば、報告し、不具合表に記載</t>
    <rPh sb="8" eb="11">
      <t>ベツガイシャ</t>
    </rPh>
    <rPh sb="12" eb="14">
      <t>ロクオン</t>
    </rPh>
    <rPh sb="19" eb="20">
      <t>ツカ</t>
    </rPh>
    <rPh sb="22" eb="24">
      <t>ロクオン</t>
    </rPh>
    <rPh sb="30" eb="32">
      <t>ヘンカン</t>
    </rPh>
    <rPh sb="33" eb="35">
      <t>ホジ</t>
    </rPh>
    <rPh sb="48" eb="49">
      <t>ウエ</t>
    </rPh>
    <rPh sb="51" eb="53">
      <t>サイセイ</t>
    </rPh>
    <rPh sb="53" eb="55">
      <t>カノウ</t>
    </rPh>
    <rPh sb="60" eb="62">
      <t>カイハツ</t>
    </rPh>
    <rPh sb="65" eb="67">
      <t>タントウ</t>
    </rPh>
    <rPh sb="67" eb="69">
      <t>ギョウム</t>
    </rPh>
    <rPh sb="78" eb="81">
      <t>ヨコテンカイ</t>
    </rPh>
    <rPh sb="84" eb="86">
      <t>タンタイ</t>
    </rPh>
    <rPh sb="90" eb="92">
      <t>ケツゴウ</t>
    </rPh>
    <rPh sb="98" eb="100">
      <t>セイカ</t>
    </rPh>
    <rPh sb="106" eb="108">
      <t>ジッシ</t>
    </rPh>
    <rPh sb="110" eb="113">
      <t>フグアイ</t>
    </rPh>
    <rPh sb="117" eb="119">
      <t>ホウコク</t>
    </rPh>
    <rPh sb="121" eb="125">
      <t>フグアイヒョウ</t>
    </rPh>
    <rPh sb="126" eb="128">
      <t>キサイ</t>
    </rPh>
    <phoneticPr fontId="2"/>
  </si>
  <si>
    <t>SpringBoot
Junit
Vue.js
Node.js</t>
    <phoneticPr fontId="2"/>
  </si>
  <si>
    <t>【ミドルウェア】Apache
tomcat
【ツール】
Slack
Redmine
Swagger</t>
    <phoneticPr fontId="2"/>
  </si>
  <si>
    <t>【ミドルウェア】Apache
tomcat
【ツール】
Slack
Redmine</t>
    <phoneticPr fontId="2"/>
  </si>
  <si>
    <t>【業務内容】
・生命保険の営業担当が、顧客や、自社の情報管理を担うシステムの開発
【担当業務】
・詳細設計書 修正→単体テスト
【成果】
・テスト実施し、不具合あれば、報告し、不具合表に記載</t>
    <rPh sb="8" eb="12">
      <t>セイメイホケン</t>
    </rPh>
    <rPh sb="13" eb="15">
      <t>エイギョウ</t>
    </rPh>
    <rPh sb="15" eb="17">
      <t>タントウ</t>
    </rPh>
    <rPh sb="19" eb="21">
      <t>コキャク</t>
    </rPh>
    <rPh sb="23" eb="25">
      <t>ジシャ</t>
    </rPh>
    <rPh sb="26" eb="28">
      <t>ジョウホウ</t>
    </rPh>
    <rPh sb="28" eb="30">
      <t>カンリ</t>
    </rPh>
    <rPh sb="31" eb="32">
      <t>ニナ</t>
    </rPh>
    <rPh sb="38" eb="40">
      <t>カイハツ</t>
    </rPh>
    <rPh sb="43" eb="45">
      <t>タントウ</t>
    </rPh>
    <rPh sb="45" eb="47">
      <t>ギョウム</t>
    </rPh>
    <rPh sb="50" eb="52">
      <t>ショウサイ</t>
    </rPh>
    <rPh sb="52" eb="55">
      <t>セッケイショ</t>
    </rPh>
    <rPh sb="56" eb="58">
      <t>シュウセイ</t>
    </rPh>
    <rPh sb="59" eb="61">
      <t>タンタイ</t>
    </rPh>
    <rPh sb="67" eb="69">
      <t>セイカ</t>
    </rPh>
    <phoneticPr fontId="2"/>
  </si>
  <si>
    <t>【業務内容】
・販売会社の業務内容を一括管理するシステム開発
・顧客管理機能、清算機能、帳票作成機能、Excel作成機能
【担当業務】
・詳細設計書作成→開発
【成果】
・基本に忠実な、誰に引き継いでもすぐ理解できるプログラム設計で開発しました
・0からシステム開発をしたので、システム全体構造の改善意見もよく通りました</t>
    <rPh sb="8" eb="10">
      <t>ハンバイ</t>
    </rPh>
    <rPh sb="10" eb="12">
      <t>カイシャ</t>
    </rPh>
    <rPh sb="13" eb="17">
      <t>ギョウムナイヨウ</t>
    </rPh>
    <rPh sb="18" eb="20">
      <t>イッカツ</t>
    </rPh>
    <rPh sb="20" eb="22">
      <t>カンリ</t>
    </rPh>
    <rPh sb="28" eb="30">
      <t>カイハツ</t>
    </rPh>
    <rPh sb="32" eb="34">
      <t>コキャク</t>
    </rPh>
    <rPh sb="36" eb="38">
      <t>キノウ</t>
    </rPh>
    <rPh sb="44" eb="46">
      <t>チョウヒョウ</t>
    </rPh>
    <rPh sb="46" eb="48">
      <t>サクセイ</t>
    </rPh>
    <rPh sb="48" eb="50">
      <t>キノウ</t>
    </rPh>
    <rPh sb="56" eb="58">
      <t>サクセイ</t>
    </rPh>
    <rPh sb="58" eb="60">
      <t>キノウ</t>
    </rPh>
    <rPh sb="63" eb="65">
      <t>タントウ</t>
    </rPh>
    <rPh sb="65" eb="67">
      <t>ギョウム</t>
    </rPh>
    <rPh sb="70" eb="72">
      <t>ショウサイ</t>
    </rPh>
    <rPh sb="72" eb="75">
      <t>セッケイショ</t>
    </rPh>
    <rPh sb="75" eb="77">
      <t>サクセイ</t>
    </rPh>
    <rPh sb="78" eb="80">
      <t>カイハツ</t>
    </rPh>
    <rPh sb="83" eb="85">
      <t>セイカ</t>
    </rPh>
    <rPh sb="88" eb="90">
      <t>キホン</t>
    </rPh>
    <rPh sb="91" eb="93">
      <t>チュウジツ</t>
    </rPh>
    <rPh sb="95" eb="96">
      <t>ダレ</t>
    </rPh>
    <rPh sb="97" eb="98">
      <t>ヒ</t>
    </rPh>
    <rPh sb="99" eb="100">
      <t>ツ</t>
    </rPh>
    <rPh sb="105" eb="107">
      <t>リカイ</t>
    </rPh>
    <rPh sb="115" eb="117">
      <t>セッケイ</t>
    </rPh>
    <rPh sb="118" eb="120">
      <t>カイハツ</t>
    </rPh>
    <rPh sb="133" eb="135">
      <t>カイハツ</t>
    </rPh>
    <rPh sb="145" eb="147">
      <t>ゼンタイ</t>
    </rPh>
    <rPh sb="147" eb="149">
      <t>コウゾウ</t>
    </rPh>
    <rPh sb="150" eb="152">
      <t>カイゼン</t>
    </rPh>
    <rPh sb="152" eb="154">
      <t>イケン</t>
    </rPh>
    <rPh sb="157" eb="158">
      <t>トオ</t>
    </rPh>
    <phoneticPr fontId="2"/>
  </si>
  <si>
    <t>■受発注企業間の帳票変換システム開発</t>
    <rPh sb="1" eb="4">
      <t>ジュハッチュウ</t>
    </rPh>
    <rPh sb="4" eb="6">
      <t>キギョウ</t>
    </rPh>
    <rPh sb="6" eb="7">
      <t>カン</t>
    </rPh>
    <rPh sb="8" eb="10">
      <t>チョウヒョウ</t>
    </rPh>
    <rPh sb="10" eb="12">
      <t>ヘンカン</t>
    </rPh>
    <rPh sb="16" eb="18">
      <t>カイハツ</t>
    </rPh>
    <phoneticPr fontId="2"/>
  </si>
  <si>
    <t>【業務内容】
・慈善団体の業務内容を一括管理するシステム開発
・顧客管理機能、寄付金/経理/決済機能、帳票作成機能、Excel作成機能
【担当業務】
・詳細設計書作成→実装→単体/結合テスト→運用保守
【成果】
・初めてのSpringBoot開発で、本、サイトを参考に、基本に忠実な、誰に引き継いでもすぐ理解できるプログラム設計で開発しました
・フロントデザインなどは、私がサンプルを作成し、お客様の細かな修正依頼で完成しました
・0からシステム開発をしたので、システム全体構造の改善意見もよく通りました</t>
    <rPh sb="8" eb="12">
      <t>ジゼンダンタイ</t>
    </rPh>
    <rPh sb="13" eb="17">
      <t>ギョウムナイヨウ</t>
    </rPh>
    <rPh sb="18" eb="20">
      <t>イッカツ</t>
    </rPh>
    <rPh sb="20" eb="22">
      <t>カンリ</t>
    </rPh>
    <rPh sb="28" eb="30">
      <t>カイハツ</t>
    </rPh>
    <rPh sb="32" eb="34">
      <t>コキャク</t>
    </rPh>
    <rPh sb="36" eb="38">
      <t>キノウ</t>
    </rPh>
    <rPh sb="39" eb="42">
      <t>キフキン</t>
    </rPh>
    <rPh sb="43" eb="45">
      <t>ケイリ</t>
    </rPh>
    <rPh sb="46" eb="50">
      <t>ケッサイキノウ</t>
    </rPh>
    <rPh sb="51" eb="53">
      <t>チョウヒョウ</t>
    </rPh>
    <rPh sb="53" eb="55">
      <t>サクセイ</t>
    </rPh>
    <rPh sb="55" eb="57">
      <t>キノウ</t>
    </rPh>
    <rPh sb="63" eb="65">
      <t>サクセイ</t>
    </rPh>
    <rPh sb="65" eb="67">
      <t>キノウ</t>
    </rPh>
    <rPh sb="70" eb="72">
      <t>タントウ</t>
    </rPh>
    <rPh sb="72" eb="74">
      <t>ギョウム</t>
    </rPh>
    <rPh sb="77" eb="79">
      <t>ショウサイ</t>
    </rPh>
    <rPh sb="79" eb="82">
      <t>セッケイショ</t>
    </rPh>
    <rPh sb="82" eb="84">
      <t>サクセイ</t>
    </rPh>
    <rPh sb="85" eb="87">
      <t>ジッソウ</t>
    </rPh>
    <rPh sb="88" eb="90">
      <t>タンタイ</t>
    </rPh>
    <rPh sb="91" eb="93">
      <t>ケツゴウ</t>
    </rPh>
    <rPh sb="97" eb="101">
      <t>ウンヨウホシュ</t>
    </rPh>
    <rPh sb="104" eb="106">
      <t>セイカ</t>
    </rPh>
    <rPh sb="109" eb="110">
      <t>ハジ</t>
    </rPh>
    <rPh sb="123" eb="125">
      <t>カイハツ</t>
    </rPh>
    <rPh sb="127" eb="128">
      <t>ホン</t>
    </rPh>
    <rPh sb="133" eb="135">
      <t>サンコウ</t>
    </rPh>
    <rPh sb="187" eb="188">
      <t>ワタシ</t>
    </rPh>
    <rPh sb="194" eb="196">
      <t>サクセイ</t>
    </rPh>
    <rPh sb="199" eb="201">
      <t>キャクサマ</t>
    </rPh>
    <rPh sb="202" eb="203">
      <t>コマ</t>
    </rPh>
    <rPh sb="205" eb="209">
      <t>シュウセイイライ</t>
    </rPh>
    <rPh sb="210" eb="212">
      <t>カンセイ</t>
    </rPh>
    <phoneticPr fontId="2"/>
  </si>
  <si>
    <t>【業務内容】
・受発注企業間での帳票フォーマットの違いを自動変換するシステムの開発
【担当業務】
・詳細設計書修正→実装→単体/結合テスト
【成果】
・スケジュールがとても短い案件なので、極力手戻りが発生しないよう、性格に、スピーディに作業をこなしました</t>
    <rPh sb="8" eb="11">
      <t>ジュハッチュウ</t>
    </rPh>
    <rPh sb="11" eb="13">
      <t>キギョウ</t>
    </rPh>
    <rPh sb="13" eb="14">
      <t>カン</t>
    </rPh>
    <rPh sb="16" eb="18">
      <t>チョウヒョウ</t>
    </rPh>
    <rPh sb="25" eb="26">
      <t>チガ</t>
    </rPh>
    <rPh sb="28" eb="30">
      <t>ジドウ</t>
    </rPh>
    <rPh sb="30" eb="32">
      <t>ヘンカン</t>
    </rPh>
    <rPh sb="39" eb="41">
      <t>カイハツ</t>
    </rPh>
    <rPh sb="44" eb="46">
      <t>タントウ</t>
    </rPh>
    <rPh sb="46" eb="48">
      <t>ギョウム</t>
    </rPh>
    <rPh sb="56" eb="58">
      <t>シュウセイ</t>
    </rPh>
    <rPh sb="59" eb="61">
      <t>ジッソウ</t>
    </rPh>
    <rPh sb="62" eb="64">
      <t>タンタイ</t>
    </rPh>
    <rPh sb="65" eb="67">
      <t>ケツゴウ</t>
    </rPh>
    <rPh sb="73" eb="75">
      <t>セイカ</t>
    </rPh>
    <rPh sb="88" eb="89">
      <t>ミジカ</t>
    </rPh>
    <rPh sb="90" eb="92">
      <t>アンケン</t>
    </rPh>
    <rPh sb="96" eb="98">
      <t>キョクリョク</t>
    </rPh>
    <rPh sb="98" eb="100">
      <t>テモド</t>
    </rPh>
    <rPh sb="102" eb="104">
      <t>ハッセイ</t>
    </rPh>
    <rPh sb="110" eb="112">
      <t>セイカク</t>
    </rPh>
    <rPh sb="120" eb="122">
      <t>サギョウ</t>
    </rPh>
    <phoneticPr fontId="2"/>
  </si>
  <si>
    <t>【業務内容】
・販売会社の社内情報を一括管理するシステムを、運用改修保守
・顧客管理、予定/実績管理、帳票作成機能
【担当業務】
・実装→単体/結合テスト
【成果】
・未経験からのJavaシステム開発で、簡単な作業から、徐々にプログラミング工程を一人で担当していきました
・Strutsの情報があまり無い中で、サイトや、システム内のPGを参考に、改修を進めていきました</t>
    <rPh sb="8" eb="12">
      <t>ハンバイカイシャ</t>
    </rPh>
    <rPh sb="13" eb="17">
      <t>シャナイジョウホウ</t>
    </rPh>
    <rPh sb="18" eb="22">
      <t>イッカツカンリ</t>
    </rPh>
    <rPh sb="30" eb="32">
      <t>ウンヨウ</t>
    </rPh>
    <rPh sb="32" eb="34">
      <t>カイシュウ</t>
    </rPh>
    <rPh sb="34" eb="36">
      <t>ホシュ</t>
    </rPh>
    <rPh sb="43" eb="45">
      <t>ヨテイ</t>
    </rPh>
    <rPh sb="46" eb="48">
      <t>ジッセキ</t>
    </rPh>
    <rPh sb="48" eb="50">
      <t>カンリ</t>
    </rPh>
    <rPh sb="51" eb="55">
      <t>チョウヒョウサクセイ</t>
    </rPh>
    <rPh sb="55" eb="57">
      <t>キノウ</t>
    </rPh>
    <rPh sb="60" eb="62">
      <t>タントウ</t>
    </rPh>
    <rPh sb="62" eb="64">
      <t>ギョウム</t>
    </rPh>
    <rPh sb="67" eb="69">
      <t>ジッソウ</t>
    </rPh>
    <rPh sb="70" eb="72">
      <t>タンタイ</t>
    </rPh>
    <rPh sb="73" eb="75">
      <t>ケツゴウ</t>
    </rPh>
    <rPh sb="81" eb="83">
      <t>セイカ</t>
    </rPh>
    <rPh sb="86" eb="89">
      <t>ミケイケン</t>
    </rPh>
    <rPh sb="100" eb="102">
      <t>カイハツ</t>
    </rPh>
    <rPh sb="104" eb="106">
      <t>カンタン</t>
    </rPh>
    <rPh sb="107" eb="109">
      <t>サギョウ</t>
    </rPh>
    <rPh sb="112" eb="114">
      <t>ジョジョ</t>
    </rPh>
    <rPh sb="122" eb="124">
      <t>コウテイ</t>
    </rPh>
    <rPh sb="125" eb="127">
      <t>ヒトリ</t>
    </rPh>
    <rPh sb="128" eb="130">
      <t>タントウ</t>
    </rPh>
    <rPh sb="146" eb="148">
      <t>ジョウホウ</t>
    </rPh>
    <rPh sb="152" eb="153">
      <t>ナ</t>
    </rPh>
    <rPh sb="154" eb="155">
      <t>ナカ</t>
    </rPh>
    <rPh sb="166" eb="167">
      <t>ナイ</t>
    </rPh>
    <rPh sb="171" eb="173">
      <t>サンコウ</t>
    </rPh>
    <rPh sb="175" eb="177">
      <t>カイシュウ</t>
    </rPh>
    <rPh sb="178" eb="179">
      <t>スス</t>
    </rPh>
    <phoneticPr fontId="2"/>
  </si>
  <si>
    <t>【業務内容】
・運送会社の社内情報を一括管理するシステムを、運用改修保守
・顧客管理、予定/実績管理、帳票作成機能
【担当業務】
・実装→単体/結合テスト
【成果】
・未経験からのJavaシステム開発で、簡単な作業から、徐々にプログラミング工程を一人で担当していきました
・Strutsの情報があまり無い中で、サイトや、システム内のPGを参考に、改修を進めていきました</t>
    <rPh sb="13" eb="17">
      <t>シャナイジョウホウ</t>
    </rPh>
    <rPh sb="18" eb="22">
      <t>イッカツカンリ</t>
    </rPh>
    <rPh sb="30" eb="32">
      <t>ウンヨウ</t>
    </rPh>
    <rPh sb="32" eb="34">
      <t>カイシュウ</t>
    </rPh>
    <rPh sb="34" eb="36">
      <t>ホシュ</t>
    </rPh>
    <rPh sb="43" eb="45">
      <t>ヨテイ</t>
    </rPh>
    <rPh sb="46" eb="48">
      <t>ジッセキ</t>
    </rPh>
    <rPh sb="48" eb="50">
      <t>カンリ</t>
    </rPh>
    <rPh sb="51" eb="55">
      <t>チョウヒョウサクセイ</t>
    </rPh>
    <rPh sb="55" eb="57">
      <t>キノウ</t>
    </rPh>
    <rPh sb="60" eb="62">
      <t>タントウ</t>
    </rPh>
    <rPh sb="62" eb="64">
      <t>ギョウム</t>
    </rPh>
    <rPh sb="81" eb="83">
      <t>セイカ</t>
    </rPh>
    <rPh sb="86" eb="89">
      <t>ミケイケン</t>
    </rPh>
    <rPh sb="100" eb="102">
      <t>カイハツ</t>
    </rPh>
    <rPh sb="104" eb="106">
      <t>カンタン</t>
    </rPh>
    <rPh sb="107" eb="109">
      <t>サギョウ</t>
    </rPh>
    <rPh sb="112" eb="114">
      <t>ジョジョ</t>
    </rPh>
    <rPh sb="122" eb="124">
      <t>コウテイ</t>
    </rPh>
    <rPh sb="125" eb="127">
      <t>ヒトリ</t>
    </rPh>
    <rPh sb="128" eb="130">
      <t>タントウ</t>
    </rPh>
    <rPh sb="146" eb="148">
      <t>ジョウホウ</t>
    </rPh>
    <rPh sb="152" eb="153">
      <t>ナ</t>
    </rPh>
    <rPh sb="154" eb="155">
      <t>ナカ</t>
    </rPh>
    <rPh sb="166" eb="167">
      <t>ナイ</t>
    </rPh>
    <rPh sb="171" eb="173">
      <t>サンコウ</t>
    </rPh>
    <rPh sb="175" eb="177">
      <t>カイシュウ</t>
    </rPh>
    <rPh sb="178" eb="179">
      <t>スス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</si>
</sst>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7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7"/>
      <color rgb="FF000000"/>
      <name val="ＭＳ Ｐゴシック"/>
      <family val="3"/>
      <charset val="128"/>
      <scheme val="minor"/>
    </font>
    <font>
      <sz val="7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7"/>
      <color theme="0"/>
      <name val="ＭＳ Ｐゴシック"/>
      <family val="3"/>
      <charset val="128"/>
      <scheme val="minor"/>
    </font>
    <font>
      <sz val="10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3" fillId="0" borderId="0" xfId="0" applyFont="1"/>
    <xf numFmtId="49" fontId="4" fillId="2" borderId="3" xfId="0" applyNumberFormat="1" applyFont="1" applyFill="1" applyBorder="1"/>
    <xf numFmtId="0" fontId="7" fillId="0" borderId="0" xfId="0" applyFont="1"/>
    <xf numFmtId="0" fontId="4" fillId="0" borderId="0" xfId="0" applyFont="1"/>
    <xf numFmtId="0" fontId="7" fillId="0" borderId="5" xfId="0" applyFont="1" applyBorder="1"/>
    <xf numFmtId="0" fontId="7" fillId="0" borderId="9" xfId="0" applyFont="1" applyBorder="1"/>
    <xf numFmtId="0" fontId="7" fillId="0" borderId="14" xfId="0" applyFont="1" applyBorder="1"/>
    <xf numFmtId="49" fontId="3" fillId="0" borderId="0" xfId="0" applyNumberFormat="1" applyFont="1" applyAlignment="1">
      <alignment vertical="center" wrapText="1"/>
    </xf>
    <xf numFmtId="0" fontId="9" fillId="3" borderId="5" xfId="0" applyFont="1" applyFill="1" applyBorder="1" applyAlignment="1">
      <alignment horizontal="center"/>
    </xf>
    <xf numFmtId="0" fontId="7" fillId="0" borderId="1" xfId="0" applyFont="1" applyBorder="1"/>
    <xf numFmtId="0" fontId="7" fillId="0" borderId="16" xfId="0" applyFont="1" applyBorder="1"/>
    <xf numFmtId="0" fontId="7" fillId="0" borderId="17" xfId="0" applyFont="1" applyBorder="1"/>
    <xf numFmtId="49" fontId="4" fillId="2" borderId="0" xfId="0" applyNumberFormat="1" applyFont="1" applyFill="1"/>
    <xf numFmtId="49" fontId="3" fillId="0" borderId="2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 shrinkToFit="1"/>
    </xf>
    <xf numFmtId="49" fontId="3" fillId="2" borderId="0" xfId="0" applyNumberFormat="1" applyFont="1" applyFill="1" applyAlignment="1">
      <alignment horizontal="center" vertical="center" shrinkToFit="1"/>
    </xf>
    <xf numFmtId="49" fontId="3" fillId="2" borderId="13" xfId="0" applyNumberFormat="1" applyFont="1" applyFill="1" applyBorder="1" applyAlignment="1">
      <alignment horizontal="center" vertical="center" shrinkToFit="1"/>
    </xf>
    <xf numFmtId="49" fontId="3" fillId="0" borderId="5" xfId="0" applyNumberFormat="1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left" vertical="top" wrapText="1"/>
    </xf>
    <xf numFmtId="49" fontId="3" fillId="0" borderId="7" xfId="0" applyNumberFormat="1" applyFont="1" applyBorder="1" applyAlignment="1">
      <alignment horizontal="left" vertical="top" wrapText="1"/>
    </xf>
    <xf numFmtId="49" fontId="3" fillId="0" borderId="8" xfId="0" applyNumberFormat="1" applyFont="1" applyBorder="1" applyAlignment="1">
      <alignment horizontal="left" vertical="top" wrapText="1"/>
    </xf>
    <xf numFmtId="49" fontId="3" fillId="0" borderId="12" xfId="0" applyNumberFormat="1" applyFont="1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49" fontId="3" fillId="0" borderId="13" xfId="0" applyNumberFormat="1" applyFont="1" applyBorder="1" applyAlignment="1">
      <alignment horizontal="left" vertical="top" wrapText="1"/>
    </xf>
    <xf numFmtId="49" fontId="3" fillId="0" borderId="9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3" fillId="0" borderId="10" xfId="0" applyNumberFormat="1" applyFont="1" applyBorder="1" applyAlignment="1">
      <alignment horizontal="left" vertical="top" wrapText="1"/>
    </xf>
    <xf numFmtId="0" fontId="3" fillId="0" borderId="14" xfId="0" applyFont="1" applyBorder="1" applyAlignment="1">
      <alignment horizontal="center" vertical="top" wrapText="1" shrinkToFit="1"/>
    </xf>
    <xf numFmtId="0" fontId="3" fillId="0" borderId="3" xfId="0" applyFont="1" applyBorder="1" applyAlignment="1">
      <alignment horizontal="center" vertical="top" wrapText="1" shrinkToFit="1"/>
    </xf>
    <xf numFmtId="0" fontId="3" fillId="0" borderId="15" xfId="0" applyFont="1" applyBorder="1" applyAlignment="1">
      <alignment horizontal="center" vertical="top" wrapText="1" shrinkToFit="1"/>
    </xf>
    <xf numFmtId="49" fontId="3" fillId="0" borderId="14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shrinkToFit="1"/>
    </xf>
    <xf numFmtId="49" fontId="3" fillId="2" borderId="7" xfId="0" applyNumberFormat="1" applyFont="1" applyFill="1" applyBorder="1" applyAlignment="1">
      <alignment horizontal="center" vertical="center" shrinkToFit="1"/>
    </xf>
    <xf numFmtId="49" fontId="3" fillId="2" borderId="8" xfId="0" applyNumberFormat="1" applyFont="1" applyFill="1" applyBorder="1" applyAlignment="1">
      <alignment horizontal="center" vertical="center" shrinkToFit="1"/>
    </xf>
    <xf numFmtId="49" fontId="3" fillId="0" borderId="5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 textRotation="255"/>
    </xf>
    <xf numFmtId="49" fontId="8" fillId="3" borderId="4" xfId="0" applyNumberFormat="1" applyFont="1" applyFill="1" applyBorder="1" applyAlignment="1">
      <alignment horizontal="center" vertical="center" textRotation="255"/>
    </xf>
    <xf numFmtId="49" fontId="8" fillId="3" borderId="5" xfId="0" applyNumberFormat="1" applyFont="1" applyFill="1" applyBorder="1" applyAlignment="1">
      <alignment horizontal="center" vertical="center" wrapText="1"/>
    </xf>
    <xf numFmtId="49" fontId="8" fillId="3" borderId="15" xfId="0" applyNumberFormat="1" applyFont="1" applyFill="1" applyBorder="1" applyAlignment="1">
      <alignment horizontal="center" vertical="center"/>
    </xf>
    <xf numFmtId="49" fontId="8" fillId="3" borderId="5" xfId="0" applyNumberFormat="1" applyFont="1" applyFill="1" applyBorder="1" applyAlignment="1">
      <alignment horizontal="center" vertical="center"/>
    </xf>
    <xf numFmtId="49" fontId="8" fillId="3" borderId="14" xfId="0" applyNumberFormat="1" applyFont="1" applyFill="1" applyBorder="1" applyAlignment="1">
      <alignment horizontal="center" vertical="center" wrapText="1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15" xfId="0" applyNumberFormat="1" applyFont="1" applyFill="1" applyBorder="1" applyAlignment="1">
      <alignment horizontal="center" vertical="center" wrapText="1"/>
    </xf>
    <xf numFmtId="49" fontId="8" fillId="3" borderId="8" xfId="0" applyNumberFormat="1" applyFont="1" applyFill="1" applyBorder="1" applyAlignment="1">
      <alignment horizontal="center" vertical="center" textRotation="255"/>
    </xf>
    <xf numFmtId="49" fontId="3" fillId="0" borderId="6" xfId="0" applyNumberFormat="1" applyFont="1" applyBorder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horizontal="left" vertical="center" wrapText="1"/>
    </xf>
    <xf numFmtId="49" fontId="3" fillId="0" borderId="12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3" fillId="0" borderId="13" xfId="0" applyNumberFormat="1" applyFont="1" applyBorder="1" applyAlignment="1">
      <alignment horizontal="left" vertical="center" wrapText="1"/>
    </xf>
    <xf numFmtId="49" fontId="3" fillId="0" borderId="9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10" xfId="0" applyNumberFormat="1" applyFont="1" applyBorder="1" applyAlignment="1">
      <alignment horizontal="left" vertical="center" wrapText="1"/>
    </xf>
    <xf numFmtId="49" fontId="8" fillId="3" borderId="2" xfId="0" applyNumberFormat="1" applyFont="1" applyFill="1" applyBorder="1" applyAlignment="1">
      <alignment horizontal="center" vertical="center"/>
    </xf>
    <xf numFmtId="49" fontId="8" fillId="3" borderId="11" xfId="0" applyNumberFormat="1" applyFont="1" applyFill="1" applyBorder="1" applyAlignment="1">
      <alignment horizontal="center" vertical="center"/>
    </xf>
    <xf numFmtId="49" fontId="8" fillId="3" borderId="4" xfId="0" applyNumberFormat="1" applyFont="1" applyFill="1" applyBorder="1" applyAlignment="1">
      <alignment horizontal="center" vertical="center"/>
    </xf>
    <xf numFmtId="49" fontId="8" fillId="3" borderId="6" xfId="0" applyNumberFormat="1" applyFont="1" applyFill="1" applyBorder="1" applyAlignment="1">
      <alignment horizontal="center" vertical="center" wrapText="1"/>
    </xf>
    <xf numFmtId="49" fontId="8" fillId="3" borderId="7" xfId="0" applyNumberFormat="1" applyFont="1" applyFill="1" applyBorder="1" applyAlignment="1">
      <alignment horizontal="center" vertical="center" wrapText="1"/>
    </xf>
    <xf numFmtId="49" fontId="8" fillId="3" borderId="8" xfId="0" applyNumberFormat="1" applyFont="1" applyFill="1" applyBorder="1" applyAlignment="1">
      <alignment horizontal="center" vertical="center" wrapText="1"/>
    </xf>
    <xf numFmtId="49" fontId="8" fillId="3" borderId="12" xfId="0" applyNumberFormat="1" applyFont="1" applyFill="1" applyBorder="1" applyAlignment="1">
      <alignment horizontal="center" vertical="center" wrapText="1"/>
    </xf>
    <xf numFmtId="49" fontId="8" fillId="3" borderId="0" xfId="0" applyNumberFormat="1" applyFont="1" applyFill="1" applyAlignment="1">
      <alignment horizontal="center" vertical="center" wrapText="1"/>
    </xf>
    <xf numFmtId="49" fontId="8" fillId="3" borderId="13" xfId="0" applyNumberFormat="1" applyFont="1" applyFill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49" fontId="3" fillId="0" borderId="28" xfId="0" applyNumberFormat="1" applyFont="1" applyBorder="1" applyAlignment="1">
      <alignment horizontal="left" vertical="center" wrapText="1"/>
    </xf>
    <xf numFmtId="49" fontId="3" fillId="0" borderId="14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8" fillId="3" borderId="14" xfId="0" applyNumberFormat="1" applyFont="1" applyFill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/>
    </xf>
    <xf numFmtId="49" fontId="3" fillId="0" borderId="23" xfId="0" applyNumberFormat="1" applyFont="1" applyBorder="1" applyAlignment="1">
      <alignment horizontal="left" vertical="center" wrapText="1"/>
    </xf>
    <xf numFmtId="49" fontId="3" fillId="0" borderId="24" xfId="0" applyNumberFormat="1" applyFont="1" applyBorder="1" applyAlignment="1">
      <alignment horizontal="left" vertical="center" wrapText="1"/>
    </xf>
    <xf numFmtId="49" fontId="3" fillId="0" borderId="29" xfId="0" applyNumberFormat="1" applyFont="1" applyBorder="1" applyAlignment="1">
      <alignment horizontal="left" vertical="center" wrapText="1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0" borderId="30" xfId="0" applyNumberFormat="1" applyFont="1" applyBorder="1" applyAlignment="1">
      <alignment horizontal="left" vertical="center" wrapText="1"/>
    </xf>
    <xf numFmtId="49" fontId="3" fillId="0" borderId="18" xfId="0" applyNumberFormat="1" applyFont="1" applyBorder="1" applyAlignment="1">
      <alignment horizontal="left" vertical="center" wrapText="1"/>
    </xf>
    <xf numFmtId="49" fontId="3" fillId="0" borderId="31" xfId="0" applyNumberFormat="1" applyFont="1" applyBorder="1" applyAlignment="1">
      <alignment horizontal="left" vertical="center" wrapText="1"/>
    </xf>
    <xf numFmtId="49" fontId="8" fillId="3" borderId="22" xfId="0" applyNumberFormat="1" applyFont="1" applyFill="1" applyBorder="1" applyAlignment="1">
      <alignment horizontal="center" vertical="center"/>
    </xf>
    <xf numFmtId="49" fontId="8" fillId="3" borderId="9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3" borderId="10" xfId="0" applyNumberFormat="1" applyFont="1" applyFill="1" applyBorder="1" applyAlignment="1">
      <alignment horizontal="center" vertical="center"/>
    </xf>
    <xf numFmtId="49" fontId="8" fillId="3" borderId="26" xfId="0" applyNumberFormat="1" applyFont="1" applyFill="1" applyBorder="1" applyAlignment="1">
      <alignment horizontal="center" vertical="center"/>
    </xf>
    <xf numFmtId="49" fontId="8" fillId="3" borderId="7" xfId="0" applyNumberFormat="1" applyFont="1" applyFill="1" applyBorder="1" applyAlignment="1">
      <alignment horizontal="center" vertical="center"/>
    </xf>
    <xf numFmtId="49" fontId="8" fillId="3" borderId="8" xfId="0" applyNumberFormat="1" applyFont="1" applyFill="1" applyBorder="1" applyAlignment="1">
      <alignment horizontal="center" vertical="center"/>
    </xf>
    <xf numFmtId="49" fontId="8" fillId="3" borderId="19" xfId="0" applyNumberFormat="1" applyFont="1" applyFill="1" applyBorder="1" applyAlignment="1">
      <alignment horizontal="center" vertical="center"/>
    </xf>
    <xf numFmtId="49" fontId="8" fillId="3" borderId="0" xfId="0" applyNumberFormat="1" applyFont="1" applyFill="1" applyAlignment="1">
      <alignment horizontal="center" vertical="center"/>
    </xf>
    <xf numFmtId="49" fontId="8" fillId="3" borderId="13" xfId="0" applyNumberFormat="1" applyFont="1" applyFill="1" applyBorder="1" applyAlignment="1">
      <alignment horizontal="center" vertical="center"/>
    </xf>
    <xf numFmtId="49" fontId="8" fillId="3" borderId="20" xfId="0" applyNumberFormat="1" applyFont="1" applyFill="1" applyBorder="1" applyAlignment="1">
      <alignment horizontal="center" vertical="center"/>
    </xf>
    <xf numFmtId="49" fontId="8" fillId="3" borderId="21" xfId="0" applyNumberFormat="1" applyFont="1" applyFill="1" applyBorder="1" applyAlignment="1">
      <alignment horizontal="center" vertical="center"/>
    </xf>
    <xf numFmtId="49" fontId="8" fillId="3" borderId="27" xfId="0" applyNumberFormat="1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6" fillId="0" borderId="15" xfId="0" applyNumberFormat="1" applyFont="1" applyBorder="1" applyAlignment="1">
      <alignment horizontal="center" vertical="center"/>
    </xf>
    <xf numFmtId="49" fontId="6" fillId="0" borderId="28" xfId="0" applyNumberFormat="1" applyFont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9" fillId="3" borderId="5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B8CC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62"/>
  <sheetViews>
    <sheetView tabSelected="1" view="pageBreakPreview" zoomScale="150" zoomScaleNormal="115" zoomScaleSheetLayoutView="150" workbookViewId="0">
      <selection sqref="A1:BF1"/>
    </sheetView>
  </sheetViews>
  <sheetFormatPr defaultRowHeight="14.25" x14ac:dyDescent="0.15"/>
  <cols>
    <col min="1" max="58" width="2" customWidth="1"/>
  </cols>
  <sheetData>
    <row r="1" spans="1:106" x14ac:dyDescent="0.15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</row>
    <row r="2" spans="1:106" x14ac:dyDescent="0.15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</row>
    <row r="3" spans="1:106" x14ac:dyDescent="0.15">
      <c r="A3" s="56" t="s">
        <v>1</v>
      </c>
      <c r="B3" s="56"/>
      <c r="C3" s="56"/>
      <c r="D3" s="56"/>
      <c r="E3" s="111" t="s">
        <v>157</v>
      </c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3"/>
      <c r="W3" s="87" t="s">
        <v>2</v>
      </c>
      <c r="X3" s="88"/>
      <c r="Y3" s="88"/>
      <c r="Z3" s="55"/>
      <c r="AA3" s="114" t="s">
        <v>102</v>
      </c>
      <c r="AB3" s="115"/>
      <c r="AC3" s="115"/>
      <c r="AD3" s="115"/>
      <c r="AE3" s="116"/>
      <c r="AF3" s="87" t="s">
        <v>3</v>
      </c>
      <c r="AG3" s="88"/>
      <c r="AH3" s="88"/>
      <c r="AI3" s="55"/>
      <c r="AJ3" s="114" t="s">
        <v>160</v>
      </c>
      <c r="AK3" s="115"/>
      <c r="AL3" s="115"/>
      <c r="AM3" s="115"/>
      <c r="AN3" s="117"/>
      <c r="AO3" s="98" t="s">
        <v>4</v>
      </c>
      <c r="AP3" s="88"/>
      <c r="AQ3" s="88"/>
      <c r="AR3" s="55"/>
      <c r="AS3" s="84" t="s">
        <v>105</v>
      </c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6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</row>
    <row r="4" spans="1:106" x14ac:dyDescent="0.15">
      <c r="A4" s="56" t="s">
        <v>5</v>
      </c>
      <c r="B4" s="56"/>
      <c r="C4" s="56"/>
      <c r="D4" s="56"/>
      <c r="E4" s="111" t="s">
        <v>158</v>
      </c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3"/>
      <c r="W4" s="87" t="s">
        <v>6</v>
      </c>
      <c r="X4" s="88"/>
      <c r="Y4" s="88"/>
      <c r="Z4" s="55"/>
      <c r="AA4" s="114" t="s">
        <v>101</v>
      </c>
      <c r="AB4" s="115"/>
      <c r="AC4" s="115"/>
      <c r="AD4" s="115"/>
      <c r="AE4" s="116"/>
      <c r="AF4" s="87" t="s">
        <v>7</v>
      </c>
      <c r="AG4" s="88"/>
      <c r="AH4" s="88"/>
      <c r="AI4" s="55"/>
      <c r="AJ4" s="114" t="s">
        <v>159</v>
      </c>
      <c r="AK4" s="115"/>
      <c r="AL4" s="115"/>
      <c r="AM4" s="115"/>
      <c r="AN4" s="117"/>
      <c r="AO4" s="98" t="s">
        <v>8</v>
      </c>
      <c r="AP4" s="88"/>
      <c r="AQ4" s="88"/>
      <c r="AR4" s="55"/>
      <c r="AS4" s="84" t="s">
        <v>106</v>
      </c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6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</row>
    <row r="5" spans="1:106" x14ac:dyDescent="0.15">
      <c r="A5" s="99" t="s">
        <v>9</v>
      </c>
      <c r="B5" s="100"/>
      <c r="C5" s="100"/>
      <c r="D5" s="101"/>
      <c r="E5" s="81" t="s">
        <v>161</v>
      </c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3"/>
      <c r="AO5" s="102" t="s">
        <v>10</v>
      </c>
      <c r="AP5" s="103"/>
      <c r="AQ5" s="103"/>
      <c r="AR5" s="104"/>
      <c r="AS5" s="84" t="s">
        <v>107</v>
      </c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6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</row>
    <row r="6" spans="1:106" x14ac:dyDescent="0.15">
      <c r="A6" s="87" t="s">
        <v>11</v>
      </c>
      <c r="B6" s="88"/>
      <c r="C6" s="88"/>
      <c r="D6" s="55"/>
      <c r="E6" s="81" t="s">
        <v>162</v>
      </c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3"/>
      <c r="AO6" s="105"/>
      <c r="AP6" s="106"/>
      <c r="AQ6" s="106"/>
      <c r="AR6" s="107"/>
      <c r="AS6" s="84" t="s">
        <v>108</v>
      </c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6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</row>
    <row r="7" spans="1:106" x14ac:dyDescent="0.15">
      <c r="A7" s="87" t="s">
        <v>12</v>
      </c>
      <c r="B7" s="88"/>
      <c r="C7" s="88"/>
      <c r="D7" s="55"/>
      <c r="E7" s="81" t="s">
        <v>103</v>
      </c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3"/>
      <c r="AO7" s="105"/>
      <c r="AP7" s="106"/>
      <c r="AQ7" s="106"/>
      <c r="AR7" s="107"/>
      <c r="AS7" s="84" t="s">
        <v>109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6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</row>
    <row r="8" spans="1:106" x14ac:dyDescent="0.15">
      <c r="A8" s="87" t="s">
        <v>13</v>
      </c>
      <c r="B8" s="88"/>
      <c r="C8" s="88"/>
      <c r="D8" s="55"/>
      <c r="E8" s="89" t="s">
        <v>104</v>
      </c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1"/>
      <c r="AO8" s="108"/>
      <c r="AP8" s="109"/>
      <c r="AQ8" s="109"/>
      <c r="AR8" s="110"/>
      <c r="AS8" s="92" t="s">
        <v>110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4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</row>
    <row r="9" spans="1:106" x14ac:dyDescent="0.15">
      <c r="A9" s="56" t="s">
        <v>14</v>
      </c>
      <c r="B9" s="56"/>
      <c r="C9" s="56"/>
      <c r="D9" s="56"/>
      <c r="E9" s="95" t="s">
        <v>163</v>
      </c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7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</row>
    <row r="10" spans="1:106" x14ac:dyDescent="0.15">
      <c r="A10" s="56"/>
      <c r="B10" s="56"/>
      <c r="C10" s="56"/>
      <c r="D10" s="56"/>
      <c r="E10" s="64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6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</row>
    <row r="11" spans="1:106" x14ac:dyDescent="0.15">
      <c r="A11" s="56"/>
      <c r="B11" s="56"/>
      <c r="C11" s="56"/>
      <c r="D11" s="56"/>
      <c r="E11" s="64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6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</row>
    <row r="12" spans="1:106" x14ac:dyDescent="0.15">
      <c r="A12" s="56"/>
      <c r="B12" s="56"/>
      <c r="C12" s="56"/>
      <c r="D12" s="56"/>
      <c r="E12" s="64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6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</row>
    <row r="13" spans="1:106" x14ac:dyDescent="0.15">
      <c r="A13" s="56"/>
      <c r="B13" s="56"/>
      <c r="C13" s="56"/>
      <c r="D13" s="56"/>
      <c r="E13" s="64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6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</row>
    <row r="14" spans="1:106" x14ac:dyDescent="0.15">
      <c r="A14" s="56"/>
      <c r="B14" s="56"/>
      <c r="C14" s="56"/>
      <c r="D14" s="56"/>
      <c r="E14" s="67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9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</row>
    <row r="15" spans="1:106" x14ac:dyDescent="0.15">
      <c r="A15" s="56" t="s">
        <v>15</v>
      </c>
      <c r="B15" s="56"/>
      <c r="C15" s="56"/>
      <c r="D15" s="56"/>
      <c r="E15" s="61" t="s">
        <v>164</v>
      </c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3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</row>
    <row r="16" spans="1:106" x14ac:dyDescent="0.15">
      <c r="A16" s="56"/>
      <c r="B16" s="56"/>
      <c r="C16" s="56"/>
      <c r="D16" s="56"/>
      <c r="E16" s="64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6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</row>
    <row r="17" spans="1:106" x14ac:dyDescent="0.15">
      <c r="A17" s="56"/>
      <c r="B17" s="56"/>
      <c r="C17" s="56"/>
      <c r="D17" s="56"/>
      <c r="E17" s="64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6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</row>
    <row r="18" spans="1:106" x14ac:dyDescent="0.15">
      <c r="A18" s="56"/>
      <c r="B18" s="56"/>
      <c r="C18" s="56"/>
      <c r="D18" s="56"/>
      <c r="E18" s="67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9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</row>
    <row r="19" spans="1:106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</row>
    <row r="20" spans="1:106" ht="17.45" customHeight="1" x14ac:dyDescent="0.15">
      <c r="A20" s="70" t="s">
        <v>16</v>
      </c>
      <c r="B20" s="73" t="s">
        <v>17</v>
      </c>
      <c r="C20" s="74"/>
      <c r="D20" s="75"/>
      <c r="E20" s="54" t="s">
        <v>18</v>
      </c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7" t="s">
        <v>19</v>
      </c>
      <c r="W20" s="58"/>
      <c r="X20" s="58"/>
      <c r="Y20" s="59"/>
      <c r="Z20" s="73" t="s">
        <v>20</v>
      </c>
      <c r="AA20" s="74"/>
      <c r="AB20" s="74"/>
      <c r="AC20" s="74"/>
      <c r="AD20" s="54" t="s">
        <v>21</v>
      </c>
      <c r="AE20" s="54"/>
      <c r="AF20" s="54"/>
      <c r="AG20" s="54"/>
      <c r="AH20" s="54" t="s">
        <v>22</v>
      </c>
      <c r="AI20" s="54"/>
      <c r="AJ20" s="54"/>
      <c r="AK20" s="54"/>
      <c r="AL20" s="54" t="s">
        <v>23</v>
      </c>
      <c r="AM20" s="54"/>
      <c r="AN20" s="54"/>
      <c r="AO20" s="54"/>
      <c r="AP20" s="54" t="s">
        <v>24</v>
      </c>
      <c r="AQ20" s="54"/>
      <c r="AR20" s="54"/>
      <c r="AS20" s="54"/>
      <c r="AT20" s="55" t="s">
        <v>25</v>
      </c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</row>
    <row r="21" spans="1:106" ht="32.450000000000003" customHeight="1" x14ac:dyDescent="0.15">
      <c r="A21" s="71"/>
      <c r="B21" s="76"/>
      <c r="C21" s="77"/>
      <c r="D21" s="78"/>
      <c r="E21" s="54" t="s">
        <v>11</v>
      </c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7" t="s">
        <v>26</v>
      </c>
      <c r="W21" s="58"/>
      <c r="X21" s="58"/>
      <c r="Y21" s="59"/>
      <c r="Z21" s="79"/>
      <c r="AA21" s="80"/>
      <c r="AB21" s="80"/>
      <c r="AC21" s="80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60" t="s">
        <v>27</v>
      </c>
      <c r="AU21" s="52" t="s">
        <v>28</v>
      </c>
      <c r="AV21" s="52" t="s">
        <v>29</v>
      </c>
      <c r="AW21" s="52" t="s">
        <v>30</v>
      </c>
      <c r="AX21" s="52" t="s">
        <v>31</v>
      </c>
      <c r="AY21" s="52" t="s">
        <v>32</v>
      </c>
      <c r="AZ21" s="52" t="s">
        <v>33</v>
      </c>
      <c r="BA21" s="52" t="s">
        <v>34</v>
      </c>
      <c r="BB21" s="52" t="s">
        <v>35</v>
      </c>
      <c r="BC21" s="52" t="s">
        <v>36</v>
      </c>
      <c r="BD21" s="52" t="s">
        <v>37</v>
      </c>
      <c r="BE21" s="52" t="s">
        <v>38</v>
      </c>
      <c r="BF21" s="52" t="s">
        <v>39</v>
      </c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</row>
    <row r="22" spans="1:106" ht="32.450000000000003" customHeight="1" x14ac:dyDescent="0.15">
      <c r="A22" s="72"/>
      <c r="B22" s="54" t="s">
        <v>40</v>
      </c>
      <c r="C22" s="54"/>
      <c r="D22" s="54"/>
      <c r="E22" s="54" t="s">
        <v>41</v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7" t="s">
        <v>42</v>
      </c>
      <c r="W22" s="58"/>
      <c r="X22" s="58"/>
      <c r="Y22" s="59"/>
      <c r="Z22" s="57" t="s">
        <v>43</v>
      </c>
      <c r="AA22" s="58"/>
      <c r="AB22" s="58"/>
      <c r="AC22" s="59"/>
      <c r="AD22" s="57" t="s">
        <v>44</v>
      </c>
      <c r="AE22" s="58"/>
      <c r="AF22" s="58"/>
      <c r="AG22" s="59"/>
      <c r="AH22" s="73" t="s">
        <v>45</v>
      </c>
      <c r="AI22" s="74"/>
      <c r="AJ22" s="74"/>
      <c r="AK22" s="75"/>
      <c r="AL22" s="73" t="s">
        <v>46</v>
      </c>
      <c r="AM22" s="74"/>
      <c r="AN22" s="74"/>
      <c r="AO22" s="75"/>
      <c r="AP22" s="73" t="s">
        <v>47</v>
      </c>
      <c r="AQ22" s="74"/>
      <c r="AR22" s="74"/>
      <c r="AS22" s="75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</row>
    <row r="23" spans="1:106" x14ac:dyDescent="0.15">
      <c r="A23" s="17">
        <f>A18+1</f>
        <v>1</v>
      </c>
      <c r="B23" s="46" t="s">
        <v>165</v>
      </c>
      <c r="C23" s="47"/>
      <c r="D23" s="48"/>
      <c r="E23" s="49" t="s">
        <v>170</v>
      </c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50" t="s">
        <v>48</v>
      </c>
      <c r="W23" s="50"/>
      <c r="X23" s="50"/>
      <c r="Y23" s="50"/>
      <c r="Z23" s="22" t="s">
        <v>49</v>
      </c>
      <c r="AA23" s="23"/>
      <c r="AB23" s="23"/>
      <c r="AC23" s="24"/>
      <c r="AD23" s="22" t="s">
        <v>50</v>
      </c>
      <c r="AE23" s="23"/>
      <c r="AF23" s="23"/>
      <c r="AG23" s="24"/>
      <c r="AH23" s="22" t="s">
        <v>168</v>
      </c>
      <c r="AI23" s="23"/>
      <c r="AJ23" s="23"/>
      <c r="AK23" s="24"/>
      <c r="AL23" s="22" t="s">
        <v>52</v>
      </c>
      <c r="AM23" s="23"/>
      <c r="AN23" s="23"/>
      <c r="AO23" s="24"/>
      <c r="AP23" s="22" t="s">
        <v>126</v>
      </c>
      <c r="AQ23" s="23"/>
      <c r="AR23" s="23"/>
      <c r="AS23" s="24"/>
      <c r="AT23" s="17"/>
      <c r="AU23" s="17"/>
      <c r="AV23" s="17"/>
      <c r="AW23" s="17" t="s">
        <v>53</v>
      </c>
      <c r="AX23" s="17" t="s">
        <v>53</v>
      </c>
      <c r="AY23" s="17" t="s">
        <v>53</v>
      </c>
      <c r="AZ23" s="17" t="s">
        <v>53</v>
      </c>
      <c r="BA23" s="17" t="s">
        <v>53</v>
      </c>
      <c r="BB23" s="17" t="s">
        <v>53</v>
      </c>
      <c r="BC23" s="14"/>
      <c r="BD23" s="17"/>
      <c r="BE23" s="17"/>
      <c r="BF23" s="17" t="s">
        <v>53</v>
      </c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</row>
    <row r="24" spans="1:106" ht="14.45" customHeight="1" x14ac:dyDescent="0.15">
      <c r="A24" s="51"/>
      <c r="B24" s="18" t="s">
        <v>54</v>
      </c>
      <c r="C24" s="19"/>
      <c r="D24" s="20"/>
      <c r="E24" s="21" t="s">
        <v>171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2" t="s">
        <v>167</v>
      </c>
      <c r="W24" s="23"/>
      <c r="X24" s="23"/>
      <c r="Y24" s="24"/>
      <c r="Z24" s="25"/>
      <c r="AA24" s="26"/>
      <c r="AB24" s="26"/>
      <c r="AC24" s="27"/>
      <c r="AD24" s="25"/>
      <c r="AE24" s="26"/>
      <c r="AF24" s="26"/>
      <c r="AG24" s="27"/>
      <c r="AH24" s="25"/>
      <c r="AI24" s="26"/>
      <c r="AJ24" s="26"/>
      <c r="AK24" s="27"/>
      <c r="AL24" s="25"/>
      <c r="AM24" s="26"/>
      <c r="AN24" s="26"/>
      <c r="AO24" s="27"/>
      <c r="AP24" s="25"/>
      <c r="AQ24" s="26"/>
      <c r="AR24" s="26"/>
      <c r="AS24" s="27"/>
      <c r="AT24" s="17"/>
      <c r="AU24" s="17"/>
      <c r="AV24" s="17"/>
      <c r="AW24" s="17"/>
      <c r="AX24" s="17"/>
      <c r="AY24" s="17"/>
      <c r="AZ24" s="17"/>
      <c r="BA24" s="17"/>
      <c r="BB24" s="17"/>
      <c r="BC24" s="15"/>
      <c r="BD24" s="17"/>
      <c r="BE24" s="17"/>
      <c r="BF24" s="17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</row>
    <row r="25" spans="1:106" x14ac:dyDescent="0.15">
      <c r="A25" s="51"/>
      <c r="B25" s="18" t="s">
        <v>166</v>
      </c>
      <c r="C25" s="19"/>
      <c r="D25" s="20"/>
      <c r="E25" s="31" t="s">
        <v>173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3"/>
      <c r="V25" s="25"/>
      <c r="W25" s="26"/>
      <c r="X25" s="26"/>
      <c r="Y25" s="27"/>
      <c r="Z25" s="25"/>
      <c r="AA25" s="26"/>
      <c r="AB25" s="26"/>
      <c r="AC25" s="27"/>
      <c r="AD25" s="25"/>
      <c r="AE25" s="26"/>
      <c r="AF25" s="26"/>
      <c r="AG25" s="27"/>
      <c r="AH25" s="25"/>
      <c r="AI25" s="26"/>
      <c r="AJ25" s="26"/>
      <c r="AK25" s="27"/>
      <c r="AL25" s="25"/>
      <c r="AM25" s="26"/>
      <c r="AN25" s="26"/>
      <c r="AO25" s="27"/>
      <c r="AP25" s="25"/>
      <c r="AQ25" s="26"/>
      <c r="AR25" s="26"/>
      <c r="AS25" s="27"/>
      <c r="AT25" s="17"/>
      <c r="AU25" s="17"/>
      <c r="AV25" s="17"/>
      <c r="AW25" s="17"/>
      <c r="AX25" s="17"/>
      <c r="AY25" s="17"/>
      <c r="AZ25" s="17"/>
      <c r="BA25" s="17"/>
      <c r="BB25" s="17"/>
      <c r="BC25" s="15"/>
      <c r="BD25" s="17"/>
      <c r="BE25" s="17"/>
      <c r="BF25" s="17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</row>
    <row r="26" spans="1:106" x14ac:dyDescent="0.15">
      <c r="A26" s="51"/>
      <c r="B26" s="18"/>
      <c r="C26" s="19"/>
      <c r="D26" s="20"/>
      <c r="E26" s="34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6"/>
      <c r="V26" s="28"/>
      <c r="W26" s="29"/>
      <c r="X26" s="29"/>
      <c r="Y26" s="30"/>
      <c r="Z26" s="25"/>
      <c r="AA26" s="26"/>
      <c r="AB26" s="26"/>
      <c r="AC26" s="27"/>
      <c r="AD26" s="25"/>
      <c r="AE26" s="26"/>
      <c r="AF26" s="26"/>
      <c r="AG26" s="27"/>
      <c r="AH26" s="25"/>
      <c r="AI26" s="26"/>
      <c r="AJ26" s="26"/>
      <c r="AK26" s="27"/>
      <c r="AL26" s="25"/>
      <c r="AM26" s="26"/>
      <c r="AN26" s="26"/>
      <c r="AO26" s="27"/>
      <c r="AP26" s="25"/>
      <c r="AQ26" s="26"/>
      <c r="AR26" s="26"/>
      <c r="AS26" s="27"/>
      <c r="AT26" s="17"/>
      <c r="AU26" s="17"/>
      <c r="AV26" s="17"/>
      <c r="AW26" s="17"/>
      <c r="AX26" s="17"/>
      <c r="AY26" s="17"/>
      <c r="AZ26" s="17"/>
      <c r="BA26" s="17"/>
      <c r="BB26" s="17"/>
      <c r="BC26" s="15"/>
      <c r="BD26" s="17"/>
      <c r="BE26" s="17"/>
      <c r="BF26" s="17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</row>
    <row r="27" spans="1:106" ht="133.5" customHeight="1" x14ac:dyDescent="0.15">
      <c r="A27" s="51"/>
      <c r="B27" s="40" t="str">
        <f>DATEDIF(B25-DAY(31),B23,"Y")&amp;"年"&amp;DATEDIF(B25-DAY(31),B23,"YM")&amp;"ヶ月"</f>
        <v>0年9ヶ月</v>
      </c>
      <c r="C27" s="41"/>
      <c r="D27" s="42"/>
      <c r="E27" s="37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9"/>
      <c r="V27" s="43" t="s">
        <v>69</v>
      </c>
      <c r="W27" s="44"/>
      <c r="X27" s="44"/>
      <c r="Y27" s="45"/>
      <c r="Z27" s="43" t="s">
        <v>57</v>
      </c>
      <c r="AA27" s="44"/>
      <c r="AB27" s="44"/>
      <c r="AC27" s="45"/>
      <c r="AD27" s="43" t="s">
        <v>58</v>
      </c>
      <c r="AE27" s="44"/>
      <c r="AF27" s="44"/>
      <c r="AG27" s="45"/>
      <c r="AH27" s="43" t="s">
        <v>172</v>
      </c>
      <c r="AI27" s="44"/>
      <c r="AJ27" s="44"/>
      <c r="AK27" s="45"/>
      <c r="AL27" s="43" t="s">
        <v>59</v>
      </c>
      <c r="AM27" s="44"/>
      <c r="AN27" s="44"/>
      <c r="AO27" s="45"/>
      <c r="AP27" s="43" t="s">
        <v>169</v>
      </c>
      <c r="AQ27" s="44"/>
      <c r="AR27" s="44"/>
      <c r="AS27" s="45"/>
      <c r="AT27" s="17"/>
      <c r="AU27" s="17"/>
      <c r="AV27" s="17"/>
      <c r="AW27" s="17"/>
      <c r="AX27" s="17"/>
      <c r="AY27" s="17"/>
      <c r="AZ27" s="17"/>
      <c r="BA27" s="17"/>
      <c r="BB27" s="17"/>
      <c r="BC27" s="16"/>
      <c r="BD27" s="17"/>
      <c r="BE27" s="17"/>
      <c r="BF27" s="17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</row>
    <row r="28" spans="1:106" x14ac:dyDescent="0.15">
      <c r="A28" s="17">
        <f>A23+1</f>
        <v>2</v>
      </c>
      <c r="B28" s="46" t="s">
        <v>121</v>
      </c>
      <c r="C28" s="47"/>
      <c r="D28" s="48"/>
      <c r="E28" s="49" t="s">
        <v>122</v>
      </c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50" t="s">
        <v>48</v>
      </c>
      <c r="W28" s="50"/>
      <c r="X28" s="50"/>
      <c r="Y28" s="50"/>
      <c r="Z28" s="22" t="s">
        <v>49</v>
      </c>
      <c r="AA28" s="23"/>
      <c r="AB28" s="23"/>
      <c r="AC28" s="24"/>
      <c r="AD28" s="22" t="s">
        <v>50</v>
      </c>
      <c r="AE28" s="23"/>
      <c r="AF28" s="23"/>
      <c r="AG28" s="24"/>
      <c r="AH28" s="22" t="s">
        <v>155</v>
      </c>
      <c r="AI28" s="23"/>
      <c r="AJ28" s="23"/>
      <c r="AK28" s="24"/>
      <c r="AL28" s="22" t="s">
        <v>52</v>
      </c>
      <c r="AM28" s="23"/>
      <c r="AN28" s="23"/>
      <c r="AO28" s="24"/>
      <c r="AP28" s="22" t="s">
        <v>126</v>
      </c>
      <c r="AQ28" s="23"/>
      <c r="AR28" s="23"/>
      <c r="AS28" s="24"/>
      <c r="AT28" s="17"/>
      <c r="AU28" s="17"/>
      <c r="AV28" s="17"/>
      <c r="AW28" s="17"/>
      <c r="AX28" s="17" t="s">
        <v>53</v>
      </c>
      <c r="AY28" s="17"/>
      <c r="AZ28" s="17" t="s">
        <v>53</v>
      </c>
      <c r="BA28" s="17" t="s">
        <v>53</v>
      </c>
      <c r="BB28" s="17"/>
      <c r="BC28" s="14"/>
      <c r="BD28" s="17"/>
      <c r="BE28" s="17"/>
      <c r="BF28" s="17" t="s">
        <v>53</v>
      </c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</row>
    <row r="29" spans="1:106" ht="14.45" customHeight="1" x14ac:dyDescent="0.15">
      <c r="A29" s="51"/>
      <c r="B29" s="18" t="s">
        <v>54</v>
      </c>
      <c r="C29" s="19"/>
      <c r="D29" s="20"/>
      <c r="E29" s="21" t="s">
        <v>55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2" t="s">
        <v>124</v>
      </c>
      <c r="W29" s="23"/>
      <c r="X29" s="23"/>
      <c r="Y29" s="24"/>
      <c r="Z29" s="25"/>
      <c r="AA29" s="26"/>
      <c r="AB29" s="26"/>
      <c r="AC29" s="27"/>
      <c r="AD29" s="25"/>
      <c r="AE29" s="26"/>
      <c r="AF29" s="26"/>
      <c r="AG29" s="27"/>
      <c r="AH29" s="25"/>
      <c r="AI29" s="26"/>
      <c r="AJ29" s="26"/>
      <c r="AK29" s="27"/>
      <c r="AL29" s="25"/>
      <c r="AM29" s="26"/>
      <c r="AN29" s="26"/>
      <c r="AO29" s="27"/>
      <c r="AP29" s="25"/>
      <c r="AQ29" s="26"/>
      <c r="AR29" s="26"/>
      <c r="AS29" s="27"/>
      <c r="AT29" s="17"/>
      <c r="AU29" s="17"/>
      <c r="AV29" s="17"/>
      <c r="AW29" s="17"/>
      <c r="AX29" s="17"/>
      <c r="AY29" s="17"/>
      <c r="AZ29" s="17"/>
      <c r="BA29" s="17"/>
      <c r="BB29" s="17"/>
      <c r="BC29" s="15"/>
      <c r="BD29" s="17"/>
      <c r="BE29" s="17"/>
      <c r="BF29" s="17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</row>
    <row r="30" spans="1:106" x14ac:dyDescent="0.15">
      <c r="A30" s="51"/>
      <c r="B30" s="18" t="s">
        <v>120</v>
      </c>
      <c r="C30" s="19"/>
      <c r="D30" s="20"/>
      <c r="E30" s="31" t="s">
        <v>174</v>
      </c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3"/>
      <c r="V30" s="25"/>
      <c r="W30" s="26"/>
      <c r="X30" s="26"/>
      <c r="Y30" s="27"/>
      <c r="Z30" s="25"/>
      <c r="AA30" s="26"/>
      <c r="AB30" s="26"/>
      <c r="AC30" s="27"/>
      <c r="AD30" s="25"/>
      <c r="AE30" s="26"/>
      <c r="AF30" s="26"/>
      <c r="AG30" s="27"/>
      <c r="AH30" s="25"/>
      <c r="AI30" s="26"/>
      <c r="AJ30" s="26"/>
      <c r="AK30" s="27"/>
      <c r="AL30" s="25"/>
      <c r="AM30" s="26"/>
      <c r="AN30" s="26"/>
      <c r="AO30" s="27"/>
      <c r="AP30" s="25"/>
      <c r="AQ30" s="26"/>
      <c r="AR30" s="26"/>
      <c r="AS30" s="27"/>
      <c r="AT30" s="17"/>
      <c r="AU30" s="17"/>
      <c r="AV30" s="17"/>
      <c r="AW30" s="17"/>
      <c r="AX30" s="17"/>
      <c r="AY30" s="17"/>
      <c r="AZ30" s="17"/>
      <c r="BA30" s="17"/>
      <c r="BB30" s="17"/>
      <c r="BC30" s="15"/>
      <c r="BD30" s="17"/>
      <c r="BE30" s="17"/>
      <c r="BF30" s="17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</row>
    <row r="31" spans="1:106" x14ac:dyDescent="0.15">
      <c r="A31" s="51"/>
      <c r="B31" s="18"/>
      <c r="C31" s="19"/>
      <c r="D31" s="20"/>
      <c r="E31" s="34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6"/>
      <c r="V31" s="28"/>
      <c r="W31" s="29"/>
      <c r="X31" s="29"/>
      <c r="Y31" s="30"/>
      <c r="Z31" s="25"/>
      <c r="AA31" s="26"/>
      <c r="AB31" s="26"/>
      <c r="AC31" s="27"/>
      <c r="AD31" s="25"/>
      <c r="AE31" s="26"/>
      <c r="AF31" s="26"/>
      <c r="AG31" s="27"/>
      <c r="AH31" s="25"/>
      <c r="AI31" s="26"/>
      <c r="AJ31" s="26"/>
      <c r="AK31" s="27"/>
      <c r="AL31" s="25"/>
      <c r="AM31" s="26"/>
      <c r="AN31" s="26"/>
      <c r="AO31" s="27"/>
      <c r="AP31" s="25"/>
      <c r="AQ31" s="26"/>
      <c r="AR31" s="26"/>
      <c r="AS31" s="27"/>
      <c r="AT31" s="17"/>
      <c r="AU31" s="17"/>
      <c r="AV31" s="17"/>
      <c r="AW31" s="17"/>
      <c r="AX31" s="17"/>
      <c r="AY31" s="17"/>
      <c r="AZ31" s="17"/>
      <c r="BA31" s="17"/>
      <c r="BB31" s="17"/>
      <c r="BC31" s="15"/>
      <c r="BD31" s="17"/>
      <c r="BE31" s="17"/>
      <c r="BF31" s="17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</row>
    <row r="32" spans="1:106" ht="70.5" customHeight="1" x14ac:dyDescent="0.15">
      <c r="A32" s="51"/>
      <c r="B32" s="40" t="str">
        <f>DATEDIF(B30-DAY(31),B28,"Y")&amp;"年"&amp;DATEDIF(B30-DAY(31),B28,"YM")&amp;"ヶ月"</f>
        <v>0年4ヶ月</v>
      </c>
      <c r="C32" s="41"/>
      <c r="D32" s="42"/>
      <c r="E32" s="37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9"/>
      <c r="V32" s="43" t="s">
        <v>56</v>
      </c>
      <c r="W32" s="44"/>
      <c r="X32" s="44"/>
      <c r="Y32" s="45"/>
      <c r="Z32" s="43" t="s">
        <v>57</v>
      </c>
      <c r="AA32" s="44"/>
      <c r="AB32" s="44"/>
      <c r="AC32" s="45"/>
      <c r="AD32" s="43" t="s">
        <v>125</v>
      </c>
      <c r="AE32" s="44"/>
      <c r="AF32" s="44"/>
      <c r="AG32" s="45"/>
      <c r="AH32" s="43" t="s">
        <v>175</v>
      </c>
      <c r="AI32" s="44"/>
      <c r="AJ32" s="44"/>
      <c r="AK32" s="45"/>
      <c r="AL32" s="43" t="s">
        <v>59</v>
      </c>
      <c r="AM32" s="44"/>
      <c r="AN32" s="44"/>
      <c r="AO32" s="45"/>
      <c r="AP32" s="43" t="s">
        <v>176</v>
      </c>
      <c r="AQ32" s="44"/>
      <c r="AR32" s="44"/>
      <c r="AS32" s="45"/>
      <c r="AT32" s="17"/>
      <c r="AU32" s="17"/>
      <c r="AV32" s="17"/>
      <c r="AW32" s="17"/>
      <c r="AX32" s="17"/>
      <c r="AY32" s="17"/>
      <c r="AZ32" s="17"/>
      <c r="BA32" s="17"/>
      <c r="BB32" s="17"/>
      <c r="BC32" s="16"/>
      <c r="BD32" s="17"/>
      <c r="BE32" s="17"/>
      <c r="BF32" s="17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</row>
    <row r="33" spans="1:106" ht="14.45" customHeight="1" x14ac:dyDescent="0.15">
      <c r="A33" s="17">
        <f>A28+1</f>
        <v>3</v>
      </c>
      <c r="B33" s="46" t="s">
        <v>113</v>
      </c>
      <c r="C33" s="47"/>
      <c r="D33" s="48"/>
      <c r="E33" s="49" t="s">
        <v>132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50" t="s">
        <v>48</v>
      </c>
      <c r="W33" s="50"/>
      <c r="X33" s="50"/>
      <c r="Y33" s="50"/>
      <c r="Z33" s="22" t="s">
        <v>49</v>
      </c>
      <c r="AA33" s="23"/>
      <c r="AB33" s="23"/>
      <c r="AC33" s="24"/>
      <c r="AD33" s="22" t="s">
        <v>50</v>
      </c>
      <c r="AE33" s="23"/>
      <c r="AF33" s="23"/>
      <c r="AG33" s="24"/>
      <c r="AH33" s="22" t="s">
        <v>129</v>
      </c>
      <c r="AI33" s="23"/>
      <c r="AJ33" s="23"/>
      <c r="AK33" s="24"/>
      <c r="AL33" s="22" t="s">
        <v>145</v>
      </c>
      <c r="AM33" s="23"/>
      <c r="AN33" s="23"/>
      <c r="AO33" s="24"/>
      <c r="AP33" s="22" t="s">
        <v>131</v>
      </c>
      <c r="AQ33" s="23"/>
      <c r="AR33" s="23"/>
      <c r="AS33" s="24"/>
      <c r="AT33" s="17"/>
      <c r="AU33" s="17"/>
      <c r="AV33" s="17"/>
      <c r="AW33" s="17"/>
      <c r="AX33" s="17" t="s">
        <v>53</v>
      </c>
      <c r="AY33" s="17"/>
      <c r="AZ33" s="17" t="s">
        <v>53</v>
      </c>
      <c r="BA33" s="17" t="s">
        <v>53</v>
      </c>
      <c r="BB33" s="17"/>
      <c r="BC33" s="14"/>
      <c r="BD33" s="17"/>
      <c r="BE33" s="17"/>
      <c r="BF33" s="17" t="s">
        <v>53</v>
      </c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</row>
    <row r="34" spans="1:106" ht="14.45" customHeight="1" x14ac:dyDescent="0.15">
      <c r="A34" s="51"/>
      <c r="B34" s="18" t="s">
        <v>54</v>
      </c>
      <c r="C34" s="19"/>
      <c r="D34" s="20"/>
      <c r="E34" s="21" t="s">
        <v>154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2" t="s">
        <v>128</v>
      </c>
      <c r="W34" s="23"/>
      <c r="X34" s="23"/>
      <c r="Y34" s="24"/>
      <c r="Z34" s="25"/>
      <c r="AA34" s="26"/>
      <c r="AB34" s="26"/>
      <c r="AC34" s="27"/>
      <c r="AD34" s="25"/>
      <c r="AE34" s="26"/>
      <c r="AF34" s="26"/>
      <c r="AG34" s="27"/>
      <c r="AH34" s="25"/>
      <c r="AI34" s="26"/>
      <c r="AJ34" s="26"/>
      <c r="AK34" s="27"/>
      <c r="AL34" s="25"/>
      <c r="AM34" s="26"/>
      <c r="AN34" s="26"/>
      <c r="AO34" s="27"/>
      <c r="AP34" s="25"/>
      <c r="AQ34" s="26"/>
      <c r="AR34" s="26"/>
      <c r="AS34" s="27"/>
      <c r="AT34" s="17"/>
      <c r="AU34" s="17"/>
      <c r="AV34" s="17"/>
      <c r="AW34" s="17"/>
      <c r="AX34" s="17"/>
      <c r="AY34" s="17"/>
      <c r="AZ34" s="17"/>
      <c r="BA34" s="17"/>
      <c r="BB34" s="17"/>
      <c r="BC34" s="15"/>
      <c r="BD34" s="17"/>
      <c r="BE34" s="17"/>
      <c r="BF34" s="17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</row>
    <row r="35" spans="1:106" x14ac:dyDescent="0.15">
      <c r="A35" s="51"/>
      <c r="B35" s="18" t="s">
        <v>116</v>
      </c>
      <c r="C35" s="19"/>
      <c r="D35" s="20"/>
      <c r="E35" s="31" t="s">
        <v>178</v>
      </c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3"/>
      <c r="V35" s="25"/>
      <c r="W35" s="26"/>
      <c r="X35" s="26"/>
      <c r="Y35" s="27"/>
      <c r="Z35" s="25"/>
      <c r="AA35" s="26"/>
      <c r="AB35" s="26"/>
      <c r="AC35" s="27"/>
      <c r="AD35" s="25"/>
      <c r="AE35" s="26"/>
      <c r="AF35" s="26"/>
      <c r="AG35" s="27"/>
      <c r="AH35" s="25"/>
      <c r="AI35" s="26"/>
      <c r="AJ35" s="26"/>
      <c r="AK35" s="27"/>
      <c r="AL35" s="25"/>
      <c r="AM35" s="26"/>
      <c r="AN35" s="26"/>
      <c r="AO35" s="27"/>
      <c r="AP35" s="25"/>
      <c r="AQ35" s="26"/>
      <c r="AR35" s="26"/>
      <c r="AS35" s="27"/>
      <c r="AT35" s="17"/>
      <c r="AU35" s="17"/>
      <c r="AV35" s="17"/>
      <c r="AW35" s="17"/>
      <c r="AX35" s="17"/>
      <c r="AY35" s="17"/>
      <c r="AZ35" s="17"/>
      <c r="BA35" s="17"/>
      <c r="BB35" s="17"/>
      <c r="BC35" s="15"/>
      <c r="BD35" s="17"/>
      <c r="BE35" s="17"/>
      <c r="BF35" s="17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</row>
    <row r="36" spans="1:106" x14ac:dyDescent="0.15">
      <c r="A36" s="51"/>
      <c r="B36" s="18"/>
      <c r="C36" s="19"/>
      <c r="D36" s="20"/>
      <c r="E36" s="34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6"/>
      <c r="V36" s="28"/>
      <c r="W36" s="29"/>
      <c r="X36" s="29"/>
      <c r="Y36" s="30"/>
      <c r="Z36" s="25"/>
      <c r="AA36" s="26"/>
      <c r="AB36" s="26"/>
      <c r="AC36" s="27"/>
      <c r="AD36" s="25"/>
      <c r="AE36" s="26"/>
      <c r="AF36" s="26"/>
      <c r="AG36" s="27"/>
      <c r="AH36" s="25"/>
      <c r="AI36" s="26"/>
      <c r="AJ36" s="26"/>
      <c r="AK36" s="27"/>
      <c r="AL36" s="25"/>
      <c r="AM36" s="26"/>
      <c r="AN36" s="26"/>
      <c r="AO36" s="27"/>
      <c r="AP36" s="25"/>
      <c r="AQ36" s="26"/>
      <c r="AR36" s="26"/>
      <c r="AS36" s="27"/>
      <c r="AT36" s="17"/>
      <c r="AU36" s="17"/>
      <c r="AV36" s="17"/>
      <c r="AW36" s="17"/>
      <c r="AX36" s="17"/>
      <c r="AY36" s="17"/>
      <c r="AZ36" s="17"/>
      <c r="BA36" s="17"/>
      <c r="BB36" s="17"/>
      <c r="BC36" s="15"/>
      <c r="BD36" s="17"/>
      <c r="BE36" s="17"/>
      <c r="BF36" s="17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</row>
    <row r="37" spans="1:106" ht="63" customHeight="1" x14ac:dyDescent="0.15">
      <c r="A37" s="51"/>
      <c r="B37" s="40" t="str">
        <f>DATEDIF(B35-DAY(31),B33,"Y")&amp;"年"&amp;DATEDIF(B35-DAY(31),B33,"YM")&amp;"ヶ月"</f>
        <v>0年2ヶ月</v>
      </c>
      <c r="C37" s="41"/>
      <c r="D37" s="42"/>
      <c r="E37" s="37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9"/>
      <c r="V37" s="43" t="s">
        <v>127</v>
      </c>
      <c r="W37" s="44"/>
      <c r="X37" s="44"/>
      <c r="Y37" s="45"/>
      <c r="Z37" s="43" t="s">
        <v>57</v>
      </c>
      <c r="AA37" s="44"/>
      <c r="AB37" s="44"/>
      <c r="AC37" s="45"/>
      <c r="AD37" s="43" t="s">
        <v>58</v>
      </c>
      <c r="AE37" s="44"/>
      <c r="AF37" s="44"/>
      <c r="AG37" s="45"/>
      <c r="AH37" s="43" t="s">
        <v>130</v>
      </c>
      <c r="AI37" s="44"/>
      <c r="AJ37" s="44"/>
      <c r="AK37" s="45"/>
      <c r="AL37" s="43" t="s">
        <v>59</v>
      </c>
      <c r="AM37" s="44"/>
      <c r="AN37" s="44"/>
      <c r="AO37" s="45"/>
      <c r="AP37" s="43" t="s">
        <v>177</v>
      </c>
      <c r="AQ37" s="44"/>
      <c r="AR37" s="44"/>
      <c r="AS37" s="45"/>
      <c r="AT37" s="17"/>
      <c r="AU37" s="17"/>
      <c r="AV37" s="17"/>
      <c r="AW37" s="17"/>
      <c r="AX37" s="17"/>
      <c r="AY37" s="17"/>
      <c r="AZ37" s="17"/>
      <c r="BA37" s="17"/>
      <c r="BB37" s="17"/>
      <c r="BC37" s="16"/>
      <c r="BD37" s="17"/>
      <c r="BE37" s="17"/>
      <c r="BF37" s="17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</row>
    <row r="38" spans="1:106" x14ac:dyDescent="0.15">
      <c r="A38" s="17">
        <f>A33+1</f>
        <v>4</v>
      </c>
      <c r="B38" s="46" t="s">
        <v>114</v>
      </c>
      <c r="C38" s="47"/>
      <c r="D38" s="48"/>
      <c r="E38" s="49" t="s">
        <v>138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50" t="s">
        <v>48</v>
      </c>
      <c r="W38" s="50"/>
      <c r="X38" s="50"/>
      <c r="Y38" s="50"/>
      <c r="Z38" s="22" t="s">
        <v>77</v>
      </c>
      <c r="AA38" s="23"/>
      <c r="AB38" s="23"/>
      <c r="AC38" s="24"/>
      <c r="AD38" s="22" t="s">
        <v>50</v>
      </c>
      <c r="AE38" s="23"/>
      <c r="AF38" s="23"/>
      <c r="AG38" s="24"/>
      <c r="AH38" s="22" t="s">
        <v>51</v>
      </c>
      <c r="AI38" s="23"/>
      <c r="AJ38" s="23"/>
      <c r="AK38" s="24"/>
      <c r="AL38" s="22" t="s">
        <v>52</v>
      </c>
      <c r="AM38" s="23"/>
      <c r="AN38" s="23"/>
      <c r="AO38" s="24"/>
      <c r="AP38" s="22" t="s">
        <v>126</v>
      </c>
      <c r="AQ38" s="23"/>
      <c r="AR38" s="23"/>
      <c r="AS38" s="24"/>
      <c r="AT38" s="17"/>
      <c r="AU38" s="17"/>
      <c r="AV38" s="17"/>
      <c r="AW38" s="17"/>
      <c r="AX38" s="17" t="s">
        <v>53</v>
      </c>
      <c r="AY38" s="17" t="s">
        <v>53</v>
      </c>
      <c r="AZ38" s="17" t="s">
        <v>53</v>
      </c>
      <c r="BA38" s="17"/>
      <c r="BB38" s="17"/>
      <c r="BC38" s="14"/>
      <c r="BD38" s="17"/>
      <c r="BE38" s="17"/>
      <c r="BF38" s="17" t="s">
        <v>53</v>
      </c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</row>
    <row r="39" spans="1:106" x14ac:dyDescent="0.15">
      <c r="A39" s="51"/>
      <c r="B39" s="18" t="s">
        <v>54</v>
      </c>
      <c r="C39" s="19"/>
      <c r="D39" s="20"/>
      <c r="E39" s="21" t="s">
        <v>55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2" t="s">
        <v>133</v>
      </c>
      <c r="W39" s="23"/>
      <c r="X39" s="23"/>
      <c r="Y39" s="24"/>
      <c r="Z39" s="25"/>
      <c r="AA39" s="26"/>
      <c r="AB39" s="26"/>
      <c r="AC39" s="27"/>
      <c r="AD39" s="25"/>
      <c r="AE39" s="26"/>
      <c r="AF39" s="26"/>
      <c r="AG39" s="27"/>
      <c r="AH39" s="25"/>
      <c r="AI39" s="26"/>
      <c r="AJ39" s="26"/>
      <c r="AK39" s="27"/>
      <c r="AL39" s="25"/>
      <c r="AM39" s="26"/>
      <c r="AN39" s="26"/>
      <c r="AO39" s="27"/>
      <c r="AP39" s="25"/>
      <c r="AQ39" s="26"/>
      <c r="AR39" s="26"/>
      <c r="AS39" s="27"/>
      <c r="AT39" s="17"/>
      <c r="AU39" s="17"/>
      <c r="AV39" s="17"/>
      <c r="AW39" s="17"/>
      <c r="AX39" s="17"/>
      <c r="AY39" s="17"/>
      <c r="AZ39" s="17"/>
      <c r="BA39" s="17"/>
      <c r="BB39" s="17"/>
      <c r="BC39" s="15"/>
      <c r="BD39" s="17"/>
      <c r="BE39" s="17"/>
      <c r="BF39" s="17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</row>
    <row r="40" spans="1:106" x14ac:dyDescent="0.15">
      <c r="A40" s="51"/>
      <c r="B40" s="18" t="s">
        <v>114</v>
      </c>
      <c r="C40" s="19"/>
      <c r="D40" s="20"/>
      <c r="E40" s="31" t="s">
        <v>179</v>
      </c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3"/>
      <c r="V40" s="25"/>
      <c r="W40" s="26"/>
      <c r="X40" s="26"/>
      <c r="Y40" s="27"/>
      <c r="Z40" s="25"/>
      <c r="AA40" s="26"/>
      <c r="AB40" s="26"/>
      <c r="AC40" s="27"/>
      <c r="AD40" s="25"/>
      <c r="AE40" s="26"/>
      <c r="AF40" s="26"/>
      <c r="AG40" s="27"/>
      <c r="AH40" s="25"/>
      <c r="AI40" s="26"/>
      <c r="AJ40" s="26"/>
      <c r="AK40" s="27"/>
      <c r="AL40" s="25"/>
      <c r="AM40" s="26"/>
      <c r="AN40" s="26"/>
      <c r="AO40" s="27"/>
      <c r="AP40" s="25"/>
      <c r="AQ40" s="26"/>
      <c r="AR40" s="26"/>
      <c r="AS40" s="27"/>
      <c r="AT40" s="17"/>
      <c r="AU40" s="17"/>
      <c r="AV40" s="17"/>
      <c r="AW40" s="17"/>
      <c r="AX40" s="17"/>
      <c r="AY40" s="17"/>
      <c r="AZ40" s="17"/>
      <c r="BA40" s="17"/>
      <c r="BB40" s="17"/>
      <c r="BC40" s="15"/>
      <c r="BD40" s="17"/>
      <c r="BE40" s="17"/>
      <c r="BF40" s="17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</row>
    <row r="41" spans="1:106" x14ac:dyDescent="0.15">
      <c r="A41" s="51"/>
      <c r="B41" s="18"/>
      <c r="C41" s="19"/>
      <c r="D41" s="20"/>
      <c r="E41" s="34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6"/>
      <c r="V41" s="28"/>
      <c r="W41" s="29"/>
      <c r="X41" s="29"/>
      <c r="Y41" s="30"/>
      <c r="Z41" s="25"/>
      <c r="AA41" s="26"/>
      <c r="AB41" s="26"/>
      <c r="AC41" s="27"/>
      <c r="AD41" s="25"/>
      <c r="AE41" s="26"/>
      <c r="AF41" s="26"/>
      <c r="AG41" s="27"/>
      <c r="AH41" s="25"/>
      <c r="AI41" s="26"/>
      <c r="AJ41" s="26"/>
      <c r="AK41" s="27"/>
      <c r="AL41" s="25"/>
      <c r="AM41" s="26"/>
      <c r="AN41" s="26"/>
      <c r="AO41" s="27"/>
      <c r="AP41" s="25"/>
      <c r="AQ41" s="26"/>
      <c r="AR41" s="26"/>
      <c r="AS41" s="27"/>
      <c r="AT41" s="17"/>
      <c r="AU41" s="17"/>
      <c r="AV41" s="17"/>
      <c r="AW41" s="17"/>
      <c r="AX41" s="17"/>
      <c r="AY41" s="17"/>
      <c r="AZ41" s="17"/>
      <c r="BA41" s="17"/>
      <c r="BB41" s="17"/>
      <c r="BC41" s="15"/>
      <c r="BD41" s="17"/>
      <c r="BE41" s="17"/>
      <c r="BF41" s="17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</row>
    <row r="42" spans="1:106" ht="93.75" customHeight="1" x14ac:dyDescent="0.15">
      <c r="A42" s="51"/>
      <c r="B42" s="40" t="str">
        <f>DATEDIF(B40-DAY(31),B38,"Y")&amp;"年"&amp;DATEDIF(B40-DAY(31),B38,"YM")&amp;"ヶ月"</f>
        <v>0年1ヶ月</v>
      </c>
      <c r="C42" s="41"/>
      <c r="D42" s="42"/>
      <c r="E42" s="37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9"/>
      <c r="V42" s="43" t="s">
        <v>56</v>
      </c>
      <c r="W42" s="44"/>
      <c r="X42" s="44"/>
      <c r="Y42" s="45"/>
      <c r="Z42" s="43" t="s">
        <v>123</v>
      </c>
      <c r="AA42" s="44"/>
      <c r="AB42" s="44"/>
      <c r="AC42" s="45"/>
      <c r="AD42" s="43" t="s">
        <v>125</v>
      </c>
      <c r="AE42" s="44"/>
      <c r="AF42" s="44"/>
      <c r="AG42" s="45"/>
      <c r="AH42" s="43" t="s">
        <v>156</v>
      </c>
      <c r="AI42" s="44"/>
      <c r="AJ42" s="44"/>
      <c r="AK42" s="45"/>
      <c r="AL42" s="43" t="s">
        <v>59</v>
      </c>
      <c r="AM42" s="44"/>
      <c r="AN42" s="44"/>
      <c r="AO42" s="45"/>
      <c r="AP42" s="43" t="s">
        <v>153</v>
      </c>
      <c r="AQ42" s="44"/>
      <c r="AR42" s="44"/>
      <c r="AS42" s="45"/>
      <c r="AT42" s="17"/>
      <c r="AU42" s="17"/>
      <c r="AV42" s="17"/>
      <c r="AW42" s="17"/>
      <c r="AX42" s="17"/>
      <c r="AY42" s="17"/>
      <c r="AZ42" s="17"/>
      <c r="BA42" s="17"/>
      <c r="BB42" s="17"/>
      <c r="BC42" s="16"/>
      <c r="BD42" s="17"/>
      <c r="BE42" s="17"/>
      <c r="BF42" s="17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</row>
    <row r="43" spans="1:106" ht="14.45" customHeight="1" x14ac:dyDescent="0.15">
      <c r="A43" s="17">
        <f t="shared" ref="A43" si="0">A38+1</f>
        <v>5</v>
      </c>
      <c r="B43" s="46" t="s">
        <v>115</v>
      </c>
      <c r="C43" s="47"/>
      <c r="D43" s="48"/>
      <c r="E43" s="49" t="s">
        <v>134</v>
      </c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50" t="s">
        <v>48</v>
      </c>
      <c r="W43" s="50"/>
      <c r="X43" s="50"/>
      <c r="Y43" s="50"/>
      <c r="Z43" s="22" t="s">
        <v>77</v>
      </c>
      <c r="AA43" s="23"/>
      <c r="AB43" s="23"/>
      <c r="AC43" s="24"/>
      <c r="AD43" s="22" t="s">
        <v>50</v>
      </c>
      <c r="AE43" s="23"/>
      <c r="AF43" s="23"/>
      <c r="AG43" s="24"/>
      <c r="AH43" s="22" t="s">
        <v>51</v>
      </c>
      <c r="AI43" s="23"/>
      <c r="AJ43" s="23"/>
      <c r="AK43" s="24"/>
      <c r="AL43" s="22" t="s">
        <v>52</v>
      </c>
      <c r="AM43" s="23"/>
      <c r="AN43" s="23"/>
      <c r="AO43" s="24"/>
      <c r="AP43" s="22" t="s">
        <v>126</v>
      </c>
      <c r="AQ43" s="23"/>
      <c r="AR43" s="23"/>
      <c r="AS43" s="24"/>
      <c r="AT43" s="17"/>
      <c r="AU43" s="17"/>
      <c r="AV43" s="17"/>
      <c r="AW43" s="17"/>
      <c r="AX43" s="17" t="s">
        <v>53</v>
      </c>
      <c r="AY43" s="17" t="s">
        <v>53</v>
      </c>
      <c r="AZ43" s="17" t="s">
        <v>53</v>
      </c>
      <c r="BA43" s="17" t="s">
        <v>53</v>
      </c>
      <c r="BB43" s="17" t="s">
        <v>53</v>
      </c>
      <c r="BC43" s="14"/>
      <c r="BD43" s="17"/>
      <c r="BE43" s="17" t="s">
        <v>53</v>
      </c>
      <c r="BF43" s="17" t="s">
        <v>53</v>
      </c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</row>
    <row r="44" spans="1:106" ht="14.45" customHeight="1" x14ac:dyDescent="0.15">
      <c r="A44" s="51"/>
      <c r="B44" s="18" t="s">
        <v>54</v>
      </c>
      <c r="C44" s="19"/>
      <c r="D44" s="20"/>
      <c r="E44" s="21" t="s">
        <v>135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2" t="s">
        <v>133</v>
      </c>
      <c r="W44" s="23"/>
      <c r="X44" s="23"/>
      <c r="Y44" s="24"/>
      <c r="Z44" s="25"/>
      <c r="AA44" s="26"/>
      <c r="AB44" s="26"/>
      <c r="AC44" s="27"/>
      <c r="AD44" s="25"/>
      <c r="AE44" s="26"/>
      <c r="AF44" s="26"/>
      <c r="AG44" s="27"/>
      <c r="AH44" s="25"/>
      <c r="AI44" s="26"/>
      <c r="AJ44" s="26"/>
      <c r="AK44" s="27"/>
      <c r="AL44" s="25"/>
      <c r="AM44" s="26"/>
      <c r="AN44" s="26"/>
      <c r="AO44" s="27"/>
      <c r="AP44" s="25"/>
      <c r="AQ44" s="26"/>
      <c r="AR44" s="26"/>
      <c r="AS44" s="27"/>
      <c r="AT44" s="17"/>
      <c r="AU44" s="17"/>
      <c r="AV44" s="17"/>
      <c r="AW44" s="17"/>
      <c r="AX44" s="17"/>
      <c r="AY44" s="17"/>
      <c r="AZ44" s="17"/>
      <c r="BA44" s="17"/>
      <c r="BB44" s="17"/>
      <c r="BC44" s="15"/>
      <c r="BD44" s="17"/>
      <c r="BE44" s="17"/>
      <c r="BF44" s="17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</row>
    <row r="45" spans="1:106" ht="14.45" customHeight="1" x14ac:dyDescent="0.15">
      <c r="A45" s="51"/>
      <c r="B45" s="18" t="s">
        <v>119</v>
      </c>
      <c r="C45" s="19"/>
      <c r="D45" s="20"/>
      <c r="E45" s="31" t="s">
        <v>181</v>
      </c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3"/>
      <c r="V45" s="25"/>
      <c r="W45" s="26"/>
      <c r="X45" s="26"/>
      <c r="Y45" s="27"/>
      <c r="Z45" s="25"/>
      <c r="AA45" s="26"/>
      <c r="AB45" s="26"/>
      <c r="AC45" s="27"/>
      <c r="AD45" s="25"/>
      <c r="AE45" s="26"/>
      <c r="AF45" s="26"/>
      <c r="AG45" s="27"/>
      <c r="AH45" s="25"/>
      <c r="AI45" s="26"/>
      <c r="AJ45" s="26"/>
      <c r="AK45" s="27"/>
      <c r="AL45" s="25"/>
      <c r="AM45" s="26"/>
      <c r="AN45" s="26"/>
      <c r="AO45" s="27"/>
      <c r="AP45" s="25"/>
      <c r="AQ45" s="26"/>
      <c r="AR45" s="26"/>
      <c r="AS45" s="27"/>
      <c r="AT45" s="17"/>
      <c r="AU45" s="17"/>
      <c r="AV45" s="17"/>
      <c r="AW45" s="17"/>
      <c r="AX45" s="17"/>
      <c r="AY45" s="17"/>
      <c r="AZ45" s="17"/>
      <c r="BA45" s="17"/>
      <c r="BB45" s="17"/>
      <c r="BC45" s="15"/>
      <c r="BD45" s="17"/>
      <c r="BE45" s="17"/>
      <c r="BF45" s="17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</row>
    <row r="46" spans="1:106" x14ac:dyDescent="0.15">
      <c r="A46" s="51"/>
      <c r="B46" s="18"/>
      <c r="C46" s="19"/>
      <c r="D46" s="20"/>
      <c r="E46" s="34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6"/>
      <c r="V46" s="28"/>
      <c r="W46" s="29"/>
      <c r="X46" s="29"/>
      <c r="Y46" s="30"/>
      <c r="Z46" s="25"/>
      <c r="AA46" s="26"/>
      <c r="AB46" s="26"/>
      <c r="AC46" s="27"/>
      <c r="AD46" s="25"/>
      <c r="AE46" s="26"/>
      <c r="AF46" s="26"/>
      <c r="AG46" s="27"/>
      <c r="AH46" s="25"/>
      <c r="AI46" s="26"/>
      <c r="AJ46" s="26"/>
      <c r="AK46" s="27"/>
      <c r="AL46" s="25"/>
      <c r="AM46" s="26"/>
      <c r="AN46" s="26"/>
      <c r="AO46" s="27"/>
      <c r="AP46" s="25"/>
      <c r="AQ46" s="26"/>
      <c r="AR46" s="26"/>
      <c r="AS46" s="27"/>
      <c r="AT46" s="17"/>
      <c r="AU46" s="17"/>
      <c r="AV46" s="17"/>
      <c r="AW46" s="17"/>
      <c r="AX46" s="17"/>
      <c r="AY46" s="17"/>
      <c r="AZ46" s="17"/>
      <c r="BA46" s="17"/>
      <c r="BB46" s="17"/>
      <c r="BC46" s="15"/>
      <c r="BD46" s="17"/>
      <c r="BE46" s="17"/>
      <c r="BF46" s="17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</row>
    <row r="47" spans="1:106" ht="122.25" customHeight="1" x14ac:dyDescent="0.15">
      <c r="A47" s="51"/>
      <c r="B47" s="40" t="str">
        <f>DATEDIF(B45-DAY(31),B43,"Y")&amp;"年"&amp;DATEDIF(B45-DAY(31),B43,"YM")&amp;"ヶ月"</f>
        <v>1年8ヶ月</v>
      </c>
      <c r="C47" s="41"/>
      <c r="D47" s="42"/>
      <c r="E47" s="37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9"/>
      <c r="V47" s="43" t="s">
        <v>69</v>
      </c>
      <c r="W47" s="44"/>
      <c r="X47" s="44"/>
      <c r="Y47" s="45"/>
      <c r="Z47" s="43" t="s">
        <v>123</v>
      </c>
      <c r="AA47" s="44"/>
      <c r="AB47" s="44"/>
      <c r="AC47" s="45"/>
      <c r="AD47" s="43" t="s">
        <v>125</v>
      </c>
      <c r="AE47" s="44"/>
      <c r="AF47" s="44"/>
      <c r="AG47" s="45"/>
      <c r="AH47" s="43" t="s">
        <v>156</v>
      </c>
      <c r="AI47" s="44"/>
      <c r="AJ47" s="44"/>
      <c r="AK47" s="45"/>
      <c r="AL47" s="43" t="s">
        <v>59</v>
      </c>
      <c r="AM47" s="44"/>
      <c r="AN47" s="44"/>
      <c r="AO47" s="45"/>
      <c r="AP47" s="43" t="s">
        <v>153</v>
      </c>
      <c r="AQ47" s="44"/>
      <c r="AR47" s="44"/>
      <c r="AS47" s="45"/>
      <c r="AT47" s="17"/>
      <c r="AU47" s="17"/>
      <c r="AV47" s="17"/>
      <c r="AW47" s="17"/>
      <c r="AX47" s="17"/>
      <c r="AY47" s="17"/>
      <c r="AZ47" s="17"/>
      <c r="BA47" s="17"/>
      <c r="BB47" s="17"/>
      <c r="BC47" s="16"/>
      <c r="BD47" s="17"/>
      <c r="BE47" s="17"/>
      <c r="BF47" s="17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</row>
    <row r="48" spans="1:106" ht="14.45" customHeight="1" x14ac:dyDescent="0.15">
      <c r="A48" s="17">
        <f>A43+1</f>
        <v>6</v>
      </c>
      <c r="B48" s="46" t="s">
        <v>118</v>
      </c>
      <c r="C48" s="47"/>
      <c r="D48" s="48"/>
      <c r="E48" s="49" t="s">
        <v>180</v>
      </c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50" t="s">
        <v>48</v>
      </c>
      <c r="W48" s="50"/>
      <c r="X48" s="50"/>
      <c r="Y48" s="50"/>
      <c r="Z48" s="22" t="s">
        <v>49</v>
      </c>
      <c r="AA48" s="23"/>
      <c r="AB48" s="23"/>
      <c r="AC48" s="24"/>
      <c r="AD48" s="22" t="s">
        <v>94</v>
      </c>
      <c r="AE48" s="23"/>
      <c r="AF48" s="23"/>
      <c r="AG48" s="24"/>
      <c r="AH48" s="22" t="s">
        <v>151</v>
      </c>
      <c r="AI48" s="23"/>
      <c r="AJ48" s="23"/>
      <c r="AK48" s="24"/>
      <c r="AL48" s="22" t="s">
        <v>151</v>
      </c>
      <c r="AM48" s="23"/>
      <c r="AN48" s="23"/>
      <c r="AO48" s="24"/>
      <c r="AP48" s="22" t="s">
        <v>151</v>
      </c>
      <c r="AQ48" s="23"/>
      <c r="AR48" s="23"/>
      <c r="AS48" s="24"/>
      <c r="AT48" s="17"/>
      <c r="AU48" s="17"/>
      <c r="AV48" s="17"/>
      <c r="AW48" s="17"/>
      <c r="AX48" s="17" t="s">
        <v>53</v>
      </c>
      <c r="AY48" s="17" t="s">
        <v>53</v>
      </c>
      <c r="AZ48" s="17" t="s">
        <v>53</v>
      </c>
      <c r="BA48" s="17" t="s">
        <v>53</v>
      </c>
      <c r="BB48" s="17" t="s">
        <v>53</v>
      </c>
      <c r="BC48" s="14"/>
      <c r="BD48" s="17"/>
      <c r="BE48" s="17"/>
      <c r="BF48" s="17" t="s">
        <v>53</v>
      </c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</row>
    <row r="49" spans="1:106" ht="14.45" customHeight="1" x14ac:dyDescent="0.15">
      <c r="A49" s="51"/>
      <c r="B49" s="18" t="s">
        <v>54</v>
      </c>
      <c r="C49" s="19"/>
      <c r="D49" s="20"/>
      <c r="E49" s="21" t="s">
        <v>136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2" t="s">
        <v>137</v>
      </c>
      <c r="W49" s="23"/>
      <c r="X49" s="23"/>
      <c r="Y49" s="24"/>
      <c r="Z49" s="25"/>
      <c r="AA49" s="26"/>
      <c r="AB49" s="26"/>
      <c r="AC49" s="27"/>
      <c r="AD49" s="25"/>
      <c r="AE49" s="26"/>
      <c r="AF49" s="26"/>
      <c r="AG49" s="27"/>
      <c r="AH49" s="25"/>
      <c r="AI49" s="26"/>
      <c r="AJ49" s="26"/>
      <c r="AK49" s="27"/>
      <c r="AL49" s="25"/>
      <c r="AM49" s="26"/>
      <c r="AN49" s="26"/>
      <c r="AO49" s="27"/>
      <c r="AP49" s="25"/>
      <c r="AQ49" s="26"/>
      <c r="AR49" s="26"/>
      <c r="AS49" s="27"/>
      <c r="AT49" s="17"/>
      <c r="AU49" s="17"/>
      <c r="AV49" s="17"/>
      <c r="AW49" s="17"/>
      <c r="AX49" s="17"/>
      <c r="AY49" s="17"/>
      <c r="AZ49" s="17"/>
      <c r="BA49" s="17"/>
      <c r="BB49" s="17"/>
      <c r="BC49" s="15"/>
      <c r="BD49" s="17"/>
      <c r="BE49" s="17"/>
      <c r="BF49" s="17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</row>
    <row r="50" spans="1:106" ht="14.45" customHeight="1" x14ac:dyDescent="0.15">
      <c r="A50" s="51"/>
      <c r="B50" s="18" t="s">
        <v>117</v>
      </c>
      <c r="C50" s="19"/>
      <c r="D50" s="20"/>
      <c r="E50" s="31" t="s">
        <v>182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3"/>
      <c r="V50" s="25"/>
      <c r="W50" s="26"/>
      <c r="X50" s="26"/>
      <c r="Y50" s="27"/>
      <c r="Z50" s="25"/>
      <c r="AA50" s="26"/>
      <c r="AB50" s="26"/>
      <c r="AC50" s="27"/>
      <c r="AD50" s="25"/>
      <c r="AE50" s="26"/>
      <c r="AF50" s="26"/>
      <c r="AG50" s="27"/>
      <c r="AH50" s="25"/>
      <c r="AI50" s="26"/>
      <c r="AJ50" s="26"/>
      <c r="AK50" s="27"/>
      <c r="AL50" s="25"/>
      <c r="AM50" s="26"/>
      <c r="AN50" s="26"/>
      <c r="AO50" s="27"/>
      <c r="AP50" s="25"/>
      <c r="AQ50" s="26"/>
      <c r="AR50" s="26"/>
      <c r="AS50" s="27"/>
      <c r="AT50" s="17"/>
      <c r="AU50" s="17"/>
      <c r="AV50" s="17"/>
      <c r="AW50" s="17"/>
      <c r="AX50" s="17"/>
      <c r="AY50" s="17"/>
      <c r="AZ50" s="17"/>
      <c r="BA50" s="17"/>
      <c r="BB50" s="17"/>
      <c r="BC50" s="15"/>
      <c r="BD50" s="17"/>
      <c r="BE50" s="17"/>
      <c r="BF50" s="17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</row>
    <row r="51" spans="1:106" x14ac:dyDescent="0.15">
      <c r="A51" s="51"/>
      <c r="B51" s="18"/>
      <c r="C51" s="19"/>
      <c r="D51" s="20"/>
      <c r="E51" s="34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6"/>
      <c r="V51" s="28"/>
      <c r="W51" s="29"/>
      <c r="X51" s="29"/>
      <c r="Y51" s="30"/>
      <c r="Z51" s="25"/>
      <c r="AA51" s="26"/>
      <c r="AB51" s="26"/>
      <c r="AC51" s="27"/>
      <c r="AD51" s="25"/>
      <c r="AE51" s="26"/>
      <c r="AF51" s="26"/>
      <c r="AG51" s="27"/>
      <c r="AH51" s="25"/>
      <c r="AI51" s="26"/>
      <c r="AJ51" s="26"/>
      <c r="AK51" s="27"/>
      <c r="AL51" s="25"/>
      <c r="AM51" s="26"/>
      <c r="AN51" s="26"/>
      <c r="AO51" s="27"/>
      <c r="AP51" s="25"/>
      <c r="AQ51" s="26"/>
      <c r="AR51" s="26"/>
      <c r="AS51" s="27"/>
      <c r="AT51" s="17"/>
      <c r="AU51" s="17"/>
      <c r="AV51" s="17"/>
      <c r="AW51" s="17"/>
      <c r="AX51" s="17"/>
      <c r="AY51" s="17"/>
      <c r="AZ51" s="17"/>
      <c r="BA51" s="17"/>
      <c r="BB51" s="17"/>
      <c r="BC51" s="15"/>
      <c r="BD51" s="17"/>
      <c r="BE51" s="17"/>
      <c r="BF51" s="17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</row>
    <row r="52" spans="1:106" ht="75" customHeight="1" x14ac:dyDescent="0.15">
      <c r="A52" s="51"/>
      <c r="B52" s="40" t="str">
        <f>DATEDIF(B50-DAY(31),B48,"Y")&amp;"年"&amp;DATEDIF(B50-DAY(31),B48,"YM")&amp;"ヶ月"</f>
        <v>0年3ヶ月</v>
      </c>
      <c r="C52" s="41"/>
      <c r="D52" s="42"/>
      <c r="E52" s="37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9"/>
      <c r="V52" s="43" t="s">
        <v>62</v>
      </c>
      <c r="W52" s="44"/>
      <c r="X52" s="44"/>
      <c r="Y52" s="45"/>
      <c r="Z52" s="43" t="s">
        <v>57</v>
      </c>
      <c r="AA52" s="44"/>
      <c r="AB52" s="44"/>
      <c r="AC52" s="45"/>
      <c r="AD52" s="43" t="s">
        <v>58</v>
      </c>
      <c r="AE52" s="44"/>
      <c r="AF52" s="44"/>
      <c r="AG52" s="45"/>
      <c r="AH52" s="43" t="s">
        <v>150</v>
      </c>
      <c r="AI52" s="44"/>
      <c r="AJ52" s="44"/>
      <c r="AK52" s="45"/>
      <c r="AL52" s="43" t="s">
        <v>59</v>
      </c>
      <c r="AM52" s="44"/>
      <c r="AN52" s="44"/>
      <c r="AO52" s="45"/>
      <c r="AP52" s="43" t="s">
        <v>152</v>
      </c>
      <c r="AQ52" s="44"/>
      <c r="AR52" s="44"/>
      <c r="AS52" s="45"/>
      <c r="AT52" s="17"/>
      <c r="AU52" s="17"/>
      <c r="AV52" s="17"/>
      <c r="AW52" s="17"/>
      <c r="AX52" s="17"/>
      <c r="AY52" s="17"/>
      <c r="AZ52" s="17"/>
      <c r="BA52" s="17"/>
      <c r="BB52" s="17"/>
      <c r="BC52" s="16"/>
      <c r="BD52" s="17"/>
      <c r="BE52" s="17"/>
      <c r="BF52" s="17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</row>
    <row r="53" spans="1:106" x14ac:dyDescent="0.15">
      <c r="A53" s="17">
        <f t="shared" ref="A53" si="1">A48+1</f>
        <v>7</v>
      </c>
      <c r="B53" s="46" t="s">
        <v>112</v>
      </c>
      <c r="C53" s="47"/>
      <c r="D53" s="48"/>
      <c r="E53" s="49" t="s">
        <v>141</v>
      </c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50" t="s">
        <v>48</v>
      </c>
      <c r="W53" s="50"/>
      <c r="X53" s="50"/>
      <c r="Y53" s="50"/>
      <c r="Z53" s="22" t="s">
        <v>77</v>
      </c>
      <c r="AA53" s="23"/>
      <c r="AB53" s="23"/>
      <c r="AC53" s="24"/>
      <c r="AD53" s="22" t="s">
        <v>50</v>
      </c>
      <c r="AE53" s="23"/>
      <c r="AF53" s="23"/>
      <c r="AG53" s="24"/>
      <c r="AH53" s="22" t="s">
        <v>142</v>
      </c>
      <c r="AI53" s="23"/>
      <c r="AJ53" s="23"/>
      <c r="AK53" s="24"/>
      <c r="AL53" s="22" t="s">
        <v>145</v>
      </c>
      <c r="AM53" s="23"/>
      <c r="AN53" s="23"/>
      <c r="AO53" s="24"/>
      <c r="AP53" s="22" t="s">
        <v>146</v>
      </c>
      <c r="AQ53" s="23"/>
      <c r="AR53" s="23"/>
      <c r="AS53" s="24"/>
      <c r="AT53" s="17"/>
      <c r="AU53" s="17"/>
      <c r="AV53" s="17"/>
      <c r="AW53" s="17"/>
      <c r="AX53" s="17"/>
      <c r="AY53" s="17" t="s">
        <v>53</v>
      </c>
      <c r="AZ53" s="17" t="s">
        <v>53</v>
      </c>
      <c r="BA53" s="17" t="s">
        <v>53</v>
      </c>
      <c r="BB53" s="17" t="s">
        <v>53</v>
      </c>
      <c r="BC53" s="14"/>
      <c r="BD53" s="17"/>
      <c r="BE53" s="17" t="s">
        <v>53</v>
      </c>
      <c r="BF53" s="17" t="s">
        <v>53</v>
      </c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</row>
    <row r="54" spans="1:106" x14ac:dyDescent="0.15">
      <c r="A54" s="51"/>
      <c r="B54" s="18" t="s">
        <v>54</v>
      </c>
      <c r="C54" s="19"/>
      <c r="D54" s="20"/>
      <c r="E54" s="21" t="s">
        <v>55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2" t="s">
        <v>133</v>
      </c>
      <c r="W54" s="23"/>
      <c r="X54" s="23"/>
      <c r="Y54" s="24"/>
      <c r="Z54" s="25"/>
      <c r="AA54" s="26"/>
      <c r="AB54" s="26"/>
      <c r="AC54" s="27"/>
      <c r="AD54" s="25"/>
      <c r="AE54" s="26"/>
      <c r="AF54" s="26"/>
      <c r="AG54" s="27"/>
      <c r="AH54" s="25"/>
      <c r="AI54" s="26"/>
      <c r="AJ54" s="26"/>
      <c r="AK54" s="27"/>
      <c r="AL54" s="25"/>
      <c r="AM54" s="26"/>
      <c r="AN54" s="26"/>
      <c r="AO54" s="27"/>
      <c r="AP54" s="25"/>
      <c r="AQ54" s="26"/>
      <c r="AR54" s="26"/>
      <c r="AS54" s="27"/>
      <c r="AT54" s="17"/>
      <c r="AU54" s="17"/>
      <c r="AV54" s="17"/>
      <c r="AW54" s="17"/>
      <c r="AX54" s="17"/>
      <c r="AY54" s="17"/>
      <c r="AZ54" s="17"/>
      <c r="BA54" s="17"/>
      <c r="BB54" s="17"/>
      <c r="BC54" s="15"/>
      <c r="BD54" s="17"/>
      <c r="BE54" s="17"/>
      <c r="BF54" s="17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</row>
    <row r="55" spans="1:106" x14ac:dyDescent="0.15">
      <c r="A55" s="51"/>
      <c r="B55" s="18" t="s">
        <v>140</v>
      </c>
      <c r="C55" s="19"/>
      <c r="D55" s="20"/>
      <c r="E55" s="31" t="s">
        <v>183</v>
      </c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3"/>
      <c r="V55" s="25"/>
      <c r="W55" s="26"/>
      <c r="X55" s="26"/>
      <c r="Y55" s="27"/>
      <c r="Z55" s="25"/>
      <c r="AA55" s="26"/>
      <c r="AB55" s="26"/>
      <c r="AC55" s="27"/>
      <c r="AD55" s="25"/>
      <c r="AE55" s="26"/>
      <c r="AF55" s="26"/>
      <c r="AG55" s="27"/>
      <c r="AH55" s="25"/>
      <c r="AI55" s="26"/>
      <c r="AJ55" s="26"/>
      <c r="AK55" s="27"/>
      <c r="AL55" s="25"/>
      <c r="AM55" s="26"/>
      <c r="AN55" s="26"/>
      <c r="AO55" s="27"/>
      <c r="AP55" s="25"/>
      <c r="AQ55" s="26"/>
      <c r="AR55" s="26"/>
      <c r="AS55" s="27"/>
      <c r="AT55" s="17"/>
      <c r="AU55" s="17"/>
      <c r="AV55" s="17"/>
      <c r="AW55" s="17"/>
      <c r="AX55" s="17"/>
      <c r="AY55" s="17"/>
      <c r="AZ55" s="17"/>
      <c r="BA55" s="17"/>
      <c r="BB55" s="17"/>
      <c r="BC55" s="15"/>
      <c r="BD55" s="17"/>
      <c r="BE55" s="17"/>
      <c r="BF55" s="17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</row>
    <row r="56" spans="1:106" x14ac:dyDescent="0.15">
      <c r="A56" s="51"/>
      <c r="B56" s="18"/>
      <c r="C56" s="19"/>
      <c r="D56" s="20"/>
      <c r="E56" s="34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6"/>
      <c r="V56" s="28"/>
      <c r="W56" s="29"/>
      <c r="X56" s="29"/>
      <c r="Y56" s="30"/>
      <c r="Z56" s="25"/>
      <c r="AA56" s="26"/>
      <c r="AB56" s="26"/>
      <c r="AC56" s="27"/>
      <c r="AD56" s="25"/>
      <c r="AE56" s="26"/>
      <c r="AF56" s="26"/>
      <c r="AG56" s="27"/>
      <c r="AH56" s="25"/>
      <c r="AI56" s="26"/>
      <c r="AJ56" s="26"/>
      <c r="AK56" s="27"/>
      <c r="AL56" s="25"/>
      <c r="AM56" s="26"/>
      <c r="AN56" s="26"/>
      <c r="AO56" s="27"/>
      <c r="AP56" s="25"/>
      <c r="AQ56" s="26"/>
      <c r="AR56" s="26"/>
      <c r="AS56" s="27"/>
      <c r="AT56" s="17"/>
      <c r="AU56" s="17"/>
      <c r="AV56" s="17"/>
      <c r="AW56" s="17"/>
      <c r="AX56" s="17"/>
      <c r="AY56" s="17"/>
      <c r="AZ56" s="17"/>
      <c r="BA56" s="17"/>
      <c r="BB56" s="17"/>
      <c r="BC56" s="15"/>
      <c r="BD56" s="17"/>
      <c r="BE56" s="17"/>
      <c r="BF56" s="17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</row>
    <row r="57" spans="1:106" ht="93.75" customHeight="1" x14ac:dyDescent="0.15">
      <c r="A57" s="51"/>
      <c r="B57" s="40" t="str">
        <f>DATEDIF(B55-DAY(31),B53,"Y")&amp;"年"&amp;DATEDIF(B55-DAY(31),B53,"YM")&amp;"ヶ月"</f>
        <v>1年9ヶ月</v>
      </c>
      <c r="C57" s="41"/>
      <c r="D57" s="42"/>
      <c r="E57" s="37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9"/>
      <c r="V57" s="43" t="s">
        <v>62</v>
      </c>
      <c r="W57" s="44"/>
      <c r="X57" s="44"/>
      <c r="Y57" s="45"/>
      <c r="Z57" s="43" t="s">
        <v>123</v>
      </c>
      <c r="AA57" s="44"/>
      <c r="AB57" s="44"/>
      <c r="AC57" s="45"/>
      <c r="AD57" s="43" t="s">
        <v>58</v>
      </c>
      <c r="AE57" s="44"/>
      <c r="AF57" s="44"/>
      <c r="AG57" s="45"/>
      <c r="AH57" s="43" t="s">
        <v>143</v>
      </c>
      <c r="AI57" s="44"/>
      <c r="AJ57" s="44"/>
      <c r="AK57" s="45"/>
      <c r="AL57" s="43" t="s">
        <v>144</v>
      </c>
      <c r="AM57" s="44"/>
      <c r="AN57" s="44"/>
      <c r="AO57" s="45"/>
      <c r="AP57" s="43" t="s">
        <v>147</v>
      </c>
      <c r="AQ57" s="44"/>
      <c r="AR57" s="44"/>
      <c r="AS57" s="45"/>
      <c r="AT57" s="17"/>
      <c r="AU57" s="17"/>
      <c r="AV57" s="17"/>
      <c r="AW57" s="17"/>
      <c r="AX57" s="17"/>
      <c r="AY57" s="17"/>
      <c r="AZ57" s="17"/>
      <c r="BA57" s="17"/>
      <c r="BB57" s="17"/>
      <c r="BC57" s="16"/>
      <c r="BD57" s="17"/>
      <c r="BE57" s="17"/>
      <c r="BF57" s="17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</row>
    <row r="58" spans="1:106" ht="14.45" customHeight="1" x14ac:dyDescent="0.15">
      <c r="A58" s="17">
        <f t="shared" ref="A58" si="2">A53+1</f>
        <v>8</v>
      </c>
      <c r="B58" s="46" t="s">
        <v>139</v>
      </c>
      <c r="C58" s="47"/>
      <c r="D58" s="48"/>
      <c r="E58" s="49" t="s">
        <v>148</v>
      </c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50" t="s">
        <v>48</v>
      </c>
      <c r="W58" s="50"/>
      <c r="X58" s="50"/>
      <c r="Y58" s="50"/>
      <c r="Z58" s="22" t="s">
        <v>77</v>
      </c>
      <c r="AA58" s="23"/>
      <c r="AB58" s="23"/>
      <c r="AC58" s="24"/>
      <c r="AD58" s="22" t="s">
        <v>50</v>
      </c>
      <c r="AE58" s="23"/>
      <c r="AF58" s="23"/>
      <c r="AG58" s="24"/>
      <c r="AH58" s="22" t="s">
        <v>142</v>
      </c>
      <c r="AI58" s="23"/>
      <c r="AJ58" s="23"/>
      <c r="AK58" s="24"/>
      <c r="AL58" s="22" t="s">
        <v>145</v>
      </c>
      <c r="AM58" s="23"/>
      <c r="AN58" s="23"/>
      <c r="AO58" s="24"/>
      <c r="AP58" s="22" t="s">
        <v>146</v>
      </c>
      <c r="AQ58" s="23"/>
      <c r="AR58" s="23"/>
      <c r="AS58" s="24"/>
      <c r="AT58" s="17"/>
      <c r="AU58" s="17"/>
      <c r="AV58" s="17"/>
      <c r="AW58" s="17"/>
      <c r="AX58" s="17"/>
      <c r="AY58" s="17" t="s">
        <v>53</v>
      </c>
      <c r="AZ58" s="17" t="s">
        <v>53</v>
      </c>
      <c r="BA58" s="17" t="s">
        <v>53</v>
      </c>
      <c r="BB58" s="17" t="s">
        <v>53</v>
      </c>
      <c r="BC58" s="14"/>
      <c r="BD58" s="17"/>
      <c r="BE58" s="17" t="s">
        <v>53</v>
      </c>
      <c r="BF58" s="17" t="s">
        <v>53</v>
      </c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</row>
    <row r="59" spans="1:106" ht="14.45" customHeight="1" x14ac:dyDescent="0.15">
      <c r="A59" s="51"/>
      <c r="B59" s="18" t="s">
        <v>54</v>
      </c>
      <c r="C59" s="19"/>
      <c r="D59" s="20"/>
      <c r="E59" s="21" t="s">
        <v>149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2" t="s">
        <v>133</v>
      </c>
      <c r="W59" s="23"/>
      <c r="X59" s="23"/>
      <c r="Y59" s="24"/>
      <c r="Z59" s="25"/>
      <c r="AA59" s="26"/>
      <c r="AB59" s="26"/>
      <c r="AC59" s="27"/>
      <c r="AD59" s="25"/>
      <c r="AE59" s="26"/>
      <c r="AF59" s="26"/>
      <c r="AG59" s="27"/>
      <c r="AH59" s="25"/>
      <c r="AI59" s="26"/>
      <c r="AJ59" s="26"/>
      <c r="AK59" s="27"/>
      <c r="AL59" s="25"/>
      <c r="AM59" s="26"/>
      <c r="AN59" s="26"/>
      <c r="AO59" s="27"/>
      <c r="AP59" s="25"/>
      <c r="AQ59" s="26"/>
      <c r="AR59" s="26"/>
      <c r="AS59" s="27"/>
      <c r="AT59" s="17"/>
      <c r="AU59" s="17"/>
      <c r="AV59" s="17"/>
      <c r="AW59" s="17"/>
      <c r="AX59" s="17"/>
      <c r="AY59" s="17"/>
      <c r="AZ59" s="17"/>
      <c r="BA59" s="17"/>
      <c r="BB59" s="17"/>
      <c r="BC59" s="15"/>
      <c r="BD59" s="17"/>
      <c r="BE59" s="17"/>
      <c r="BF59" s="17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</row>
    <row r="60" spans="1:106" ht="14.45" customHeight="1" x14ac:dyDescent="0.15">
      <c r="A60" s="51"/>
      <c r="B60" s="18" t="s">
        <v>111</v>
      </c>
      <c r="C60" s="19"/>
      <c r="D60" s="20"/>
      <c r="E60" s="31" t="s">
        <v>184</v>
      </c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3"/>
      <c r="V60" s="25"/>
      <c r="W60" s="26"/>
      <c r="X60" s="26"/>
      <c r="Y60" s="27"/>
      <c r="Z60" s="25"/>
      <c r="AA60" s="26"/>
      <c r="AB60" s="26"/>
      <c r="AC60" s="27"/>
      <c r="AD60" s="25"/>
      <c r="AE60" s="26"/>
      <c r="AF60" s="26"/>
      <c r="AG60" s="27"/>
      <c r="AH60" s="25"/>
      <c r="AI60" s="26"/>
      <c r="AJ60" s="26"/>
      <c r="AK60" s="27"/>
      <c r="AL60" s="25"/>
      <c r="AM60" s="26"/>
      <c r="AN60" s="26"/>
      <c r="AO60" s="27"/>
      <c r="AP60" s="25"/>
      <c r="AQ60" s="26"/>
      <c r="AR60" s="26"/>
      <c r="AS60" s="27"/>
      <c r="AT60" s="17"/>
      <c r="AU60" s="17"/>
      <c r="AV60" s="17"/>
      <c r="AW60" s="17"/>
      <c r="AX60" s="17"/>
      <c r="AY60" s="17"/>
      <c r="AZ60" s="17"/>
      <c r="BA60" s="17"/>
      <c r="BB60" s="17"/>
      <c r="BC60" s="15"/>
      <c r="BD60" s="17"/>
      <c r="BE60" s="17"/>
      <c r="BF60" s="17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</row>
    <row r="61" spans="1:106" x14ac:dyDescent="0.15">
      <c r="A61" s="51"/>
      <c r="B61" s="18"/>
      <c r="C61" s="19"/>
      <c r="D61" s="20"/>
      <c r="E61" s="34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6"/>
      <c r="V61" s="28"/>
      <c r="W61" s="29"/>
      <c r="X61" s="29"/>
      <c r="Y61" s="30"/>
      <c r="Z61" s="25"/>
      <c r="AA61" s="26"/>
      <c r="AB61" s="26"/>
      <c r="AC61" s="27"/>
      <c r="AD61" s="25"/>
      <c r="AE61" s="26"/>
      <c r="AF61" s="26"/>
      <c r="AG61" s="27"/>
      <c r="AH61" s="25"/>
      <c r="AI61" s="26"/>
      <c r="AJ61" s="26"/>
      <c r="AK61" s="27"/>
      <c r="AL61" s="25"/>
      <c r="AM61" s="26"/>
      <c r="AN61" s="26"/>
      <c r="AO61" s="27"/>
      <c r="AP61" s="25"/>
      <c r="AQ61" s="26"/>
      <c r="AR61" s="26"/>
      <c r="AS61" s="27"/>
      <c r="AT61" s="17"/>
      <c r="AU61" s="17"/>
      <c r="AV61" s="17"/>
      <c r="AW61" s="17"/>
      <c r="AX61" s="17"/>
      <c r="AY61" s="17"/>
      <c r="AZ61" s="17"/>
      <c r="BA61" s="17"/>
      <c r="BB61" s="17"/>
      <c r="BC61" s="15"/>
      <c r="BD61" s="17"/>
      <c r="BE61" s="17"/>
      <c r="BF61" s="17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</row>
    <row r="62" spans="1:106" ht="93" customHeight="1" x14ac:dyDescent="0.15">
      <c r="A62" s="51"/>
      <c r="B62" s="40" t="str">
        <f>DATEDIF(B60-DAY(31),B58,"Y")&amp;"年"&amp;DATEDIF(B60-DAY(31),B58,"YM")&amp;"ヶ月"</f>
        <v>1年9ヶ月</v>
      </c>
      <c r="C62" s="41"/>
      <c r="D62" s="42"/>
      <c r="E62" s="37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9"/>
      <c r="V62" s="43" t="s">
        <v>62</v>
      </c>
      <c r="W62" s="44"/>
      <c r="X62" s="44"/>
      <c r="Y62" s="45"/>
      <c r="Z62" s="43" t="s">
        <v>123</v>
      </c>
      <c r="AA62" s="44"/>
      <c r="AB62" s="44"/>
      <c r="AC62" s="45"/>
      <c r="AD62" s="43" t="s">
        <v>58</v>
      </c>
      <c r="AE62" s="44"/>
      <c r="AF62" s="44"/>
      <c r="AG62" s="45"/>
      <c r="AH62" s="43" t="s">
        <v>143</v>
      </c>
      <c r="AI62" s="44"/>
      <c r="AJ62" s="44"/>
      <c r="AK62" s="45"/>
      <c r="AL62" s="43" t="s">
        <v>144</v>
      </c>
      <c r="AM62" s="44"/>
      <c r="AN62" s="44"/>
      <c r="AO62" s="45"/>
      <c r="AP62" s="43" t="s">
        <v>147</v>
      </c>
      <c r="AQ62" s="44"/>
      <c r="AR62" s="44"/>
      <c r="AS62" s="45"/>
      <c r="AT62" s="17"/>
      <c r="AU62" s="17"/>
      <c r="AV62" s="17"/>
      <c r="AW62" s="17"/>
      <c r="AX62" s="17"/>
      <c r="AY62" s="17"/>
      <c r="AZ62" s="17"/>
      <c r="BA62" s="17"/>
      <c r="BB62" s="17"/>
      <c r="BC62" s="16"/>
      <c r="BD62" s="17"/>
      <c r="BE62" s="17"/>
      <c r="BF62" s="17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</row>
  </sheetData>
  <mergeCells count="348">
    <mergeCell ref="BC23:BC27"/>
    <mergeCell ref="BD23:BD27"/>
    <mergeCell ref="BE23:BE27"/>
    <mergeCell ref="BF23:BF27"/>
    <mergeCell ref="B24:D24"/>
    <mergeCell ref="E24:U24"/>
    <mergeCell ref="V24:Y26"/>
    <mergeCell ref="B25:D25"/>
    <mergeCell ref="E25:U27"/>
    <mergeCell ref="B26:D26"/>
    <mergeCell ref="B27:D27"/>
    <mergeCell ref="V27:Y27"/>
    <mergeCell ref="Z27:AC27"/>
    <mergeCell ref="AD27:AG27"/>
    <mergeCell ref="AH27:AK27"/>
    <mergeCell ref="AL27:AO27"/>
    <mergeCell ref="AP27:AS27"/>
    <mergeCell ref="AT23:AT27"/>
    <mergeCell ref="AU23:AU27"/>
    <mergeCell ref="AV23:AV27"/>
    <mergeCell ref="AW23:AW27"/>
    <mergeCell ref="AX23:AX27"/>
    <mergeCell ref="AY23:AY27"/>
    <mergeCell ref="AZ23:AZ27"/>
    <mergeCell ref="BA23:BA27"/>
    <mergeCell ref="BB23:BB27"/>
    <mergeCell ref="A23:A27"/>
    <mergeCell ref="B23:D23"/>
    <mergeCell ref="E23:U23"/>
    <mergeCell ref="V23:Y23"/>
    <mergeCell ref="Z23:AC26"/>
    <mergeCell ref="AD23:AG26"/>
    <mergeCell ref="AH23:AK26"/>
    <mergeCell ref="AL23:AO26"/>
    <mergeCell ref="AP23:AS26"/>
    <mergeCell ref="A1:BF1"/>
    <mergeCell ref="A3:D3"/>
    <mergeCell ref="E3:V3"/>
    <mergeCell ref="W3:Z3"/>
    <mergeCell ref="AA3:AE3"/>
    <mergeCell ref="AF3:AI3"/>
    <mergeCell ref="AJ3:AN3"/>
    <mergeCell ref="AO3:AR3"/>
    <mergeCell ref="AS3:BF3"/>
    <mergeCell ref="A2:BF2"/>
    <mergeCell ref="E7:AN7"/>
    <mergeCell ref="AS7:BF7"/>
    <mergeCell ref="A8:D8"/>
    <mergeCell ref="E8:AN8"/>
    <mergeCell ref="AS8:BF8"/>
    <mergeCell ref="A9:D14"/>
    <mergeCell ref="E9:BF14"/>
    <mergeCell ref="AO4:AR4"/>
    <mergeCell ref="AS4:BF4"/>
    <mergeCell ref="A5:D5"/>
    <mergeCell ref="E5:AN5"/>
    <mergeCell ref="AO5:AR8"/>
    <mergeCell ref="AS5:BF5"/>
    <mergeCell ref="A6:D6"/>
    <mergeCell ref="E6:AN6"/>
    <mergeCell ref="AS6:BF6"/>
    <mergeCell ref="A7:D7"/>
    <mergeCell ref="A4:D4"/>
    <mergeCell ref="E4:V4"/>
    <mergeCell ref="W4:Z4"/>
    <mergeCell ref="AA4:AE4"/>
    <mergeCell ref="AF4:AI4"/>
    <mergeCell ref="AJ4:AN4"/>
    <mergeCell ref="A15:D18"/>
    <mergeCell ref="E15:BF18"/>
    <mergeCell ref="A20:A22"/>
    <mergeCell ref="B20:D21"/>
    <mergeCell ref="E20:U20"/>
    <mergeCell ref="V20:Y20"/>
    <mergeCell ref="Z20:AC21"/>
    <mergeCell ref="AD20:AG21"/>
    <mergeCell ref="AH20:AK21"/>
    <mergeCell ref="AL20:AO21"/>
    <mergeCell ref="BF21:BF22"/>
    <mergeCell ref="B22:D22"/>
    <mergeCell ref="E22:U22"/>
    <mergeCell ref="V22:Y22"/>
    <mergeCell ref="Z22:AC22"/>
    <mergeCell ref="AD22:AG22"/>
    <mergeCell ref="AH22:AK22"/>
    <mergeCell ref="AL22:AO22"/>
    <mergeCell ref="AP22:AS22"/>
    <mergeCell ref="AZ21:AZ22"/>
    <mergeCell ref="BA21:BA22"/>
    <mergeCell ref="BB21:BB22"/>
    <mergeCell ref="BC21:BC22"/>
    <mergeCell ref="BD21:BD22"/>
    <mergeCell ref="BE21:BE22"/>
    <mergeCell ref="AP20:AS21"/>
    <mergeCell ref="AT20:BF20"/>
    <mergeCell ref="E21:U21"/>
    <mergeCell ref="V21:Y21"/>
    <mergeCell ref="AT21:AT22"/>
    <mergeCell ref="AU21:AU22"/>
    <mergeCell ref="AV21:AV22"/>
    <mergeCell ref="AW21:AW22"/>
    <mergeCell ref="AX21:AX22"/>
    <mergeCell ref="AY21:AY22"/>
    <mergeCell ref="AP57:AS57"/>
    <mergeCell ref="A53:A57"/>
    <mergeCell ref="B53:D53"/>
    <mergeCell ref="E53:U53"/>
    <mergeCell ref="V53:Y53"/>
    <mergeCell ref="Z53:AC56"/>
    <mergeCell ref="AD53:AG56"/>
    <mergeCell ref="B57:D57"/>
    <mergeCell ref="V57:Y57"/>
    <mergeCell ref="Z57:AC57"/>
    <mergeCell ref="AD57:AG57"/>
    <mergeCell ref="BC53:BC57"/>
    <mergeCell ref="BD53:BD57"/>
    <mergeCell ref="BE53:BE57"/>
    <mergeCell ref="BF53:BF57"/>
    <mergeCell ref="B54:D54"/>
    <mergeCell ref="E54:U54"/>
    <mergeCell ref="V54:Y56"/>
    <mergeCell ref="B55:D55"/>
    <mergeCell ref="E55:U57"/>
    <mergeCell ref="B56:D56"/>
    <mergeCell ref="AW53:AW57"/>
    <mergeCell ref="AX53:AX57"/>
    <mergeCell ref="AY53:AY57"/>
    <mergeCell ref="AZ53:AZ57"/>
    <mergeCell ref="BA53:BA57"/>
    <mergeCell ref="BB53:BB57"/>
    <mergeCell ref="AH53:AK56"/>
    <mergeCell ref="AL53:AO56"/>
    <mergeCell ref="AP53:AS56"/>
    <mergeCell ref="AT53:AT57"/>
    <mergeCell ref="AU53:AU57"/>
    <mergeCell ref="AV53:AV57"/>
    <mergeCell ref="AH57:AK57"/>
    <mergeCell ref="AL57:AO57"/>
    <mergeCell ref="AP62:AS62"/>
    <mergeCell ref="A58:A62"/>
    <mergeCell ref="B58:D58"/>
    <mergeCell ref="E58:U58"/>
    <mergeCell ref="V58:Y58"/>
    <mergeCell ref="Z58:AC61"/>
    <mergeCell ref="AD58:AG61"/>
    <mergeCell ref="B62:D62"/>
    <mergeCell ref="V62:Y62"/>
    <mergeCell ref="Z62:AC62"/>
    <mergeCell ref="AD62:AG62"/>
    <mergeCell ref="BC58:BC62"/>
    <mergeCell ref="BD58:BD62"/>
    <mergeCell ref="BE58:BE62"/>
    <mergeCell ref="BF58:BF62"/>
    <mergeCell ref="B59:D59"/>
    <mergeCell ref="E59:U59"/>
    <mergeCell ref="V59:Y61"/>
    <mergeCell ref="B60:D60"/>
    <mergeCell ref="E60:U62"/>
    <mergeCell ref="B61:D61"/>
    <mergeCell ref="AW58:AW62"/>
    <mergeCell ref="AX58:AX62"/>
    <mergeCell ref="AY58:AY62"/>
    <mergeCell ref="AZ58:AZ62"/>
    <mergeCell ref="BA58:BA62"/>
    <mergeCell ref="BB58:BB62"/>
    <mergeCell ref="AH58:AK61"/>
    <mergeCell ref="AL58:AO61"/>
    <mergeCell ref="AP58:AS61"/>
    <mergeCell ref="AT58:AT62"/>
    <mergeCell ref="AU58:AU62"/>
    <mergeCell ref="AV58:AV62"/>
    <mergeCell ref="AH62:AK62"/>
    <mergeCell ref="AL62:AO62"/>
    <mergeCell ref="BA48:BA52"/>
    <mergeCell ref="BB48:BB52"/>
    <mergeCell ref="A48:A52"/>
    <mergeCell ref="B48:D48"/>
    <mergeCell ref="E48:U48"/>
    <mergeCell ref="V48:Y48"/>
    <mergeCell ref="Z48:AC51"/>
    <mergeCell ref="AD48:AG51"/>
    <mergeCell ref="AH48:AK51"/>
    <mergeCell ref="AL48:AO51"/>
    <mergeCell ref="AP48:AS51"/>
    <mergeCell ref="BC48:BC52"/>
    <mergeCell ref="BD48:BD52"/>
    <mergeCell ref="BE48:BE52"/>
    <mergeCell ref="BF48:BF52"/>
    <mergeCell ref="B49:D49"/>
    <mergeCell ref="E49:U49"/>
    <mergeCell ref="V49:Y51"/>
    <mergeCell ref="B50:D50"/>
    <mergeCell ref="E50:U52"/>
    <mergeCell ref="B51:D51"/>
    <mergeCell ref="B52:D52"/>
    <mergeCell ref="V52:Y52"/>
    <mergeCell ref="Z52:AC52"/>
    <mergeCell ref="AD52:AG52"/>
    <mergeCell ref="AH52:AK52"/>
    <mergeCell ref="AL52:AO52"/>
    <mergeCell ref="AP52:AS52"/>
    <mergeCell ref="AT48:AT52"/>
    <mergeCell ref="AU48:AU52"/>
    <mergeCell ref="AV48:AV52"/>
    <mergeCell ref="AW48:AW52"/>
    <mergeCell ref="AX48:AX52"/>
    <mergeCell ref="AY48:AY52"/>
    <mergeCell ref="AZ48:AZ52"/>
    <mergeCell ref="BA43:BA47"/>
    <mergeCell ref="BB43:BB47"/>
    <mergeCell ref="A43:A47"/>
    <mergeCell ref="B43:D43"/>
    <mergeCell ref="E43:U43"/>
    <mergeCell ref="V43:Y43"/>
    <mergeCell ref="Z43:AC46"/>
    <mergeCell ref="AD43:AG46"/>
    <mergeCell ref="AH43:AK46"/>
    <mergeCell ref="AL43:AO46"/>
    <mergeCell ref="AP43:AS46"/>
    <mergeCell ref="BC43:BC47"/>
    <mergeCell ref="BD43:BD47"/>
    <mergeCell ref="BE43:BE47"/>
    <mergeCell ref="BF43:BF47"/>
    <mergeCell ref="B44:D44"/>
    <mergeCell ref="E44:U44"/>
    <mergeCell ref="V44:Y46"/>
    <mergeCell ref="B45:D45"/>
    <mergeCell ref="E45:U47"/>
    <mergeCell ref="B46:D46"/>
    <mergeCell ref="B47:D47"/>
    <mergeCell ref="V47:Y47"/>
    <mergeCell ref="Z47:AC47"/>
    <mergeCell ref="AD47:AG47"/>
    <mergeCell ref="AH47:AK47"/>
    <mergeCell ref="AL47:AO47"/>
    <mergeCell ref="AP47:AS47"/>
    <mergeCell ref="AT43:AT47"/>
    <mergeCell ref="AU43:AU47"/>
    <mergeCell ref="AV43:AV47"/>
    <mergeCell ref="AW43:AW47"/>
    <mergeCell ref="AX43:AX47"/>
    <mergeCell ref="AY43:AY47"/>
    <mergeCell ref="AZ43:AZ47"/>
    <mergeCell ref="BA38:BA42"/>
    <mergeCell ref="BB38:BB42"/>
    <mergeCell ref="A38:A42"/>
    <mergeCell ref="B38:D38"/>
    <mergeCell ref="E38:U38"/>
    <mergeCell ref="V38:Y38"/>
    <mergeCell ref="Z38:AC41"/>
    <mergeCell ref="AD38:AG41"/>
    <mergeCell ref="AH38:AK41"/>
    <mergeCell ref="AL38:AO41"/>
    <mergeCell ref="AP38:AS41"/>
    <mergeCell ref="BC38:BC42"/>
    <mergeCell ref="BD38:BD42"/>
    <mergeCell ref="BE38:BE42"/>
    <mergeCell ref="BF38:BF42"/>
    <mergeCell ref="B39:D39"/>
    <mergeCell ref="E39:U39"/>
    <mergeCell ref="V39:Y41"/>
    <mergeCell ref="B40:D40"/>
    <mergeCell ref="E40:U42"/>
    <mergeCell ref="B41:D41"/>
    <mergeCell ref="B42:D42"/>
    <mergeCell ref="V42:Y42"/>
    <mergeCell ref="Z42:AC42"/>
    <mergeCell ref="AD42:AG42"/>
    <mergeCell ref="AH42:AK42"/>
    <mergeCell ref="AL42:AO42"/>
    <mergeCell ref="AP42:AS42"/>
    <mergeCell ref="AT38:AT42"/>
    <mergeCell ref="AU38:AU42"/>
    <mergeCell ref="AV38:AV42"/>
    <mergeCell ref="AW38:AW42"/>
    <mergeCell ref="AX38:AX42"/>
    <mergeCell ref="AY38:AY42"/>
    <mergeCell ref="AZ38:AZ42"/>
    <mergeCell ref="BA33:BA37"/>
    <mergeCell ref="BB33:BB37"/>
    <mergeCell ref="A33:A37"/>
    <mergeCell ref="B33:D33"/>
    <mergeCell ref="E33:U33"/>
    <mergeCell ref="V33:Y33"/>
    <mergeCell ref="Z33:AC36"/>
    <mergeCell ref="AD33:AG36"/>
    <mergeCell ref="AH33:AK36"/>
    <mergeCell ref="AL33:AO36"/>
    <mergeCell ref="AP33:AS36"/>
    <mergeCell ref="BC33:BC37"/>
    <mergeCell ref="BD33:BD37"/>
    <mergeCell ref="BE33:BE37"/>
    <mergeCell ref="BF33:BF37"/>
    <mergeCell ref="B34:D34"/>
    <mergeCell ref="E34:U34"/>
    <mergeCell ref="V34:Y36"/>
    <mergeCell ref="B35:D35"/>
    <mergeCell ref="E35:U37"/>
    <mergeCell ref="B36:D36"/>
    <mergeCell ref="B37:D37"/>
    <mergeCell ref="V37:Y37"/>
    <mergeCell ref="Z37:AC37"/>
    <mergeCell ref="AD37:AG37"/>
    <mergeCell ref="AH37:AK37"/>
    <mergeCell ref="AL37:AO37"/>
    <mergeCell ref="AP37:AS37"/>
    <mergeCell ref="AT33:AT37"/>
    <mergeCell ref="AU33:AU37"/>
    <mergeCell ref="AV33:AV37"/>
    <mergeCell ref="AW33:AW37"/>
    <mergeCell ref="AX33:AX37"/>
    <mergeCell ref="AY33:AY37"/>
    <mergeCell ref="AZ33:AZ37"/>
    <mergeCell ref="BA28:BA32"/>
    <mergeCell ref="BB28:BB32"/>
    <mergeCell ref="A28:A32"/>
    <mergeCell ref="B28:D28"/>
    <mergeCell ref="E28:U28"/>
    <mergeCell ref="V28:Y28"/>
    <mergeCell ref="Z28:AC31"/>
    <mergeCell ref="AD28:AG31"/>
    <mergeCell ref="AH28:AK31"/>
    <mergeCell ref="AL28:AO31"/>
    <mergeCell ref="AP28:AS31"/>
    <mergeCell ref="BC28:BC32"/>
    <mergeCell ref="BD28:BD32"/>
    <mergeCell ref="BE28:BE32"/>
    <mergeCell ref="BF28:BF32"/>
    <mergeCell ref="B29:D29"/>
    <mergeCell ref="E29:U29"/>
    <mergeCell ref="V29:Y31"/>
    <mergeCell ref="B30:D30"/>
    <mergeCell ref="E30:U32"/>
    <mergeCell ref="B31:D31"/>
    <mergeCell ref="B32:D32"/>
    <mergeCell ref="V32:Y32"/>
    <mergeCell ref="Z32:AC32"/>
    <mergeCell ref="AD32:AG32"/>
    <mergeCell ref="AH32:AK32"/>
    <mergeCell ref="AL32:AO32"/>
    <mergeCell ref="AP32:AS32"/>
    <mergeCell ref="AT28:AT32"/>
    <mergeCell ref="AU28:AU32"/>
    <mergeCell ref="AV28:AV32"/>
    <mergeCell ref="AW28:AW32"/>
    <mergeCell ref="AX28:AX32"/>
    <mergeCell ref="AY28:AY32"/>
    <mergeCell ref="AZ28:AZ32"/>
  </mergeCells>
  <phoneticPr fontId="2"/>
  <dataValidations count="1">
    <dataValidation type="list" allowBlank="1" showInputMessage="1" showErrorMessage="1" sqref="AT23:BF62">
      <formula1>#REF!</formula1>
    </dataValidation>
  </dataValidations>
  <pageMargins left="0.7" right="0.7" top="0.75" bottom="0.75" header="0.3" footer="0.3"/>
  <pageSetup paperSize="9" scale="70" orientation="portrait" horizontalDpi="4294967293" r:id="rId1"/>
  <rowBreaks count="1" manualBreakCount="1">
    <brk id="47" max="57" man="1"/>
  </row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データ!$G$3:$G$14</xm:f>
          </x14:formula1>
          <xm:sqref>AD33:AG36 AD53:AG56 AD48:AG51 AD38:AG41 AD43:AG46 AD28:AG31 AD58:AG61 AD23:AG26</xm:sqref>
        </x14:dataValidation>
        <x14:dataValidation type="list" allowBlank="1" showInputMessage="1" showErrorMessage="1">
          <x14:formula1>
            <xm:f>データ!$F$3:$F$7</xm:f>
          </x14:formula1>
          <xm:sqref>Z37:AC37 Z57:AC57 Z52:AC52 Z42:AC42 Z47:AC47 Z32:AC32 Z62:AC62 Z27:AC27</xm:sqref>
        </x14:dataValidation>
        <x14:dataValidation type="list" allowBlank="1" showInputMessage="1" showErrorMessage="1">
          <x14:formula1>
            <xm:f>データ!$H$3:$H$6</xm:f>
          </x14:formula1>
          <xm:sqref>AD57:AG57 AD37:AG37 AD52:AG52 AD42:AG42 AD47:AG47 AD32:AG32 AD62:AG62 AD27:AG27</xm:sqref>
        </x14:dataValidation>
        <x14:dataValidation type="list" allowBlank="1" showInputMessage="1" showErrorMessage="1">
          <x14:formula1>
            <xm:f>データ!$E$3:$E$5</xm:f>
          </x14:formula1>
          <xm:sqref>Z53:AC56 Z33:AC36 Z48:AC51 Z38:AC41 Z43:AC46 Z28:AC31 Z58:AC61 Z23:AC26</xm:sqref>
        </x14:dataValidation>
        <x14:dataValidation type="list" allowBlank="1" showInputMessage="1" showErrorMessage="1">
          <x14:formula1>
            <xm:f>データ!$D$3:$D$5</xm:f>
          </x14:formula1>
          <xm:sqref>V57:Y57 V37:Y37 V52:Y52 V42:Y42 V47:Y47 V32:Y32 V62:Y62 V27:Y27</xm:sqref>
        </x14:dataValidation>
        <x14:dataValidation type="list" allowBlank="1" showInputMessage="1" showErrorMessage="1">
          <x14:formula1>
            <xm:f>データ!$B$3:$B$10</xm:f>
          </x14:formula1>
          <xm:sqref>V53:Y53 V33:Y33 V48:Y48 V38:Y38 V43:Y43 V28:Y28 V58:Y58 V23:Y23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zoomScale="85" zoomScaleNormal="85" workbookViewId="0"/>
  </sheetViews>
  <sheetFormatPr defaultColWidth="8.625" defaultRowHeight="12" x14ac:dyDescent="0.15"/>
  <cols>
    <col min="1" max="1" width="2.125" style="3" customWidth="1"/>
    <col min="2" max="2" width="4.875" style="3" bestFit="1" customWidth="1"/>
    <col min="3" max="3" width="24.625" style="4" bestFit="1" customWidth="1"/>
    <col min="4" max="4" width="10.125" style="3" bestFit="1" customWidth="1"/>
    <col min="5" max="5" width="12.125" style="3" bestFit="1" customWidth="1"/>
    <col min="6" max="6" width="14" style="3" bestFit="1" customWidth="1"/>
    <col min="7" max="7" width="31.875" style="3" bestFit="1" customWidth="1"/>
    <col min="8" max="8" width="15.375" style="3" bestFit="1" customWidth="1"/>
    <col min="9" max="16384" width="8.625" style="3"/>
  </cols>
  <sheetData>
    <row r="2" spans="2:8" x14ac:dyDescent="0.15">
      <c r="B2" s="119" t="s">
        <v>19</v>
      </c>
      <c r="C2" s="119"/>
      <c r="D2" s="9" t="s">
        <v>42</v>
      </c>
      <c r="E2" s="9" t="s">
        <v>20</v>
      </c>
      <c r="F2" s="9" t="s">
        <v>43</v>
      </c>
      <c r="G2" s="9" t="s">
        <v>21</v>
      </c>
      <c r="H2" s="9" t="s">
        <v>44</v>
      </c>
    </row>
    <row r="3" spans="2:8" x14ac:dyDescent="0.15">
      <c r="B3" s="11" t="s">
        <v>60</v>
      </c>
      <c r="C3" s="12" t="s">
        <v>61</v>
      </c>
      <c r="D3" s="6" t="s">
        <v>62</v>
      </c>
      <c r="E3" s="5" t="s">
        <v>63</v>
      </c>
      <c r="F3" s="10" t="s">
        <v>64</v>
      </c>
      <c r="G3" s="5" t="s">
        <v>65</v>
      </c>
      <c r="H3" s="5" t="s">
        <v>66</v>
      </c>
    </row>
    <row r="4" spans="2:8" x14ac:dyDescent="0.15">
      <c r="B4" s="11" t="s">
        <v>67</v>
      </c>
      <c r="C4" s="12" t="s">
        <v>68</v>
      </c>
      <c r="D4" s="7" t="s">
        <v>69</v>
      </c>
      <c r="E4" s="5" t="s">
        <v>70</v>
      </c>
      <c r="F4" s="5" t="s">
        <v>71</v>
      </c>
      <c r="G4" s="5" t="s">
        <v>72</v>
      </c>
      <c r="H4" s="5" t="s">
        <v>73</v>
      </c>
    </row>
    <row r="5" spans="2:8" x14ac:dyDescent="0.15">
      <c r="B5" s="11" t="s">
        <v>74</v>
      </c>
      <c r="C5" s="12" t="s">
        <v>75</v>
      </c>
      <c r="D5" s="7" t="s">
        <v>76</v>
      </c>
      <c r="E5" s="5" t="s">
        <v>77</v>
      </c>
      <c r="F5" s="5" t="s">
        <v>78</v>
      </c>
      <c r="G5" s="5" t="s">
        <v>50</v>
      </c>
      <c r="H5" s="5" t="s">
        <v>79</v>
      </c>
    </row>
    <row r="6" spans="2:8" x14ac:dyDescent="0.15">
      <c r="B6" s="11" t="s">
        <v>80</v>
      </c>
      <c r="C6" s="12" t="s">
        <v>81</v>
      </c>
      <c r="F6" s="5" t="s">
        <v>82</v>
      </c>
      <c r="G6" s="5" t="s">
        <v>83</v>
      </c>
      <c r="H6" s="5" t="s">
        <v>84</v>
      </c>
    </row>
    <row r="7" spans="2:8" x14ac:dyDescent="0.15">
      <c r="B7" s="11" t="s">
        <v>85</v>
      </c>
      <c r="C7" s="12" t="s">
        <v>86</v>
      </c>
      <c r="F7" s="5" t="s">
        <v>87</v>
      </c>
      <c r="G7" s="5" t="s">
        <v>88</v>
      </c>
    </row>
    <row r="8" spans="2:8" x14ac:dyDescent="0.15">
      <c r="B8" s="11" t="s">
        <v>89</v>
      </c>
      <c r="C8" s="12" t="s">
        <v>90</v>
      </c>
      <c r="G8" s="5" t="s">
        <v>91</v>
      </c>
    </row>
    <row r="9" spans="2:8" x14ac:dyDescent="0.15">
      <c r="B9" s="11" t="s">
        <v>92</v>
      </c>
      <c r="C9" s="12" t="s">
        <v>93</v>
      </c>
      <c r="G9" s="5" t="s">
        <v>94</v>
      </c>
    </row>
    <row r="10" spans="2:8" x14ac:dyDescent="0.15">
      <c r="B10" s="11" t="s">
        <v>48</v>
      </c>
      <c r="C10" s="12" t="s">
        <v>95</v>
      </c>
      <c r="G10" s="5" t="s">
        <v>96</v>
      </c>
    </row>
    <row r="11" spans="2:8" x14ac:dyDescent="0.15">
      <c r="G11" s="5" t="s">
        <v>97</v>
      </c>
    </row>
    <row r="12" spans="2:8" x14ac:dyDescent="0.15">
      <c r="G12" s="5" t="s">
        <v>98</v>
      </c>
    </row>
    <row r="13" spans="2:8" x14ac:dyDescent="0.15">
      <c r="G13" s="5" t="s">
        <v>99</v>
      </c>
    </row>
    <row r="14" spans="2:8" x14ac:dyDescent="0.15">
      <c r="G14" s="5" t="s">
        <v>100</v>
      </c>
    </row>
  </sheetData>
  <mergeCells count="1">
    <mergeCell ref="B2:C2"/>
  </mergeCells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81829BE416D24390F4CDED0ED5B476" ma:contentTypeVersion="2" ma:contentTypeDescription="新しいドキュメントを作成します。" ma:contentTypeScope="" ma:versionID="c9c00e8c9984e1111fcb2a854b781815">
  <xsd:schema xmlns:xsd="http://www.w3.org/2001/XMLSchema" xmlns:xs="http://www.w3.org/2001/XMLSchema" xmlns:p="http://schemas.microsoft.com/office/2006/metadata/properties" xmlns:ns2="153bb89b-eeb5-4552-80be-1aa42dee1e37" targetNamespace="http://schemas.microsoft.com/office/2006/metadata/properties" ma:root="true" ma:fieldsID="e88c7f454f441b1105ea0778e915bb6e" ns2:_="">
    <xsd:import namespace="153bb89b-eeb5-4552-80be-1aa42dee1e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3bb89b-eeb5-4552-80be-1aa42dee1e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01A53D-9C25-4B25-BC34-8577E71AC3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A51B74-43F7-4080-A9DB-9739E9EE3F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3bb89b-eeb5-4552-80be-1aa42dee1e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BD6602-BBF3-4A4C-AC3A-EEEEC575FEC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53bb89b-eeb5-4552-80be-1aa42dee1e37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開発エンジニア</vt:lpstr>
      <vt:lpstr>データ</vt:lpstr>
      <vt:lpstr>開発エンジニア!Print_Area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大西　圭太</cp:lastModifiedBy>
  <cp:revision/>
  <dcterms:created xsi:type="dcterms:W3CDTF">2015-06-12T08:13:51Z</dcterms:created>
  <dcterms:modified xsi:type="dcterms:W3CDTF">2023-08-23T01:36:34Z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0x0101001181829BE416D24390F4CDED0ED5B476</vt:lpwstr>
  </property>
</Properties>
</file>