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2.Letnik\4.semester\Testiranje_in_kakovost\domace_naloge\1.naloga\"/>
    </mc:Choice>
  </mc:AlternateContent>
  <xr:revisionPtr revIDLastSave="0" documentId="13_ncr:1_{E2AD2D1F-B2CF-41A3-A2F0-F372F1E2C791}" xr6:coauthVersionLast="45" xr6:coauthVersionMax="45" xr10:uidLastSave="{00000000-0000-0000-0000-000000000000}"/>
  <bookViews>
    <workbookView xWindow="-1770" yWindow="2640" windowWidth="21600" windowHeight="11385" xr2:uid="{323CC0E3-87DC-4E47-A536-8940BC44A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M11" i="1" l="1"/>
  <c r="L8" i="1"/>
  <c r="M8" i="1"/>
  <c r="L9" i="1"/>
  <c r="M9" i="1"/>
  <c r="L10" i="1"/>
  <c r="M10" i="1"/>
  <c r="L11" i="1"/>
  <c r="H8" i="1" l="1"/>
  <c r="H9" i="1"/>
  <c r="H10" i="1"/>
  <c r="H11" i="1"/>
  <c r="K10" i="1" l="1"/>
  <c r="K9" i="1"/>
  <c r="K11" i="1" l="1"/>
</calcChain>
</file>

<file path=xl/sharedStrings.xml><?xml version="1.0" encoding="utf-8"?>
<sst xmlns="http://schemas.openxmlformats.org/spreadsheetml/2006/main" count="30" uniqueCount="30">
  <si>
    <t xml:space="preserve">Datum: </t>
  </si>
  <si>
    <t xml:space="preserve">Izvajalec: </t>
  </si>
  <si>
    <t>Namen:</t>
  </si>
  <si>
    <t>Št.</t>
  </si>
  <si>
    <t>Datum</t>
  </si>
  <si>
    <t>Čas</t>
  </si>
  <si>
    <t>Vrsta</t>
  </si>
  <si>
    <t>Enot</t>
  </si>
  <si>
    <t>Raz.</t>
  </si>
  <si>
    <t>Max.</t>
  </si>
  <si>
    <t>Min.</t>
  </si>
  <si>
    <t>PLAN</t>
  </si>
  <si>
    <t>IZMERJENO</t>
  </si>
  <si>
    <t>SKUPAJ DOSLEJ</t>
  </si>
  <si>
    <t xml:space="preserve">Čas </t>
  </si>
  <si>
    <t xml:space="preserve">Enot </t>
  </si>
  <si>
    <t xml:space="preserve">Čas   </t>
  </si>
  <si>
    <t xml:space="preserve">Enot  </t>
  </si>
  <si>
    <t xml:space="preserve">Raz   </t>
  </si>
  <si>
    <t xml:space="preserve">Zap.št:  </t>
  </si>
  <si>
    <t>Planiranje</t>
  </si>
  <si>
    <t>Načrtovanje</t>
  </si>
  <si>
    <t>Kodiranje(T)</t>
  </si>
  <si>
    <t>Kodiranje(P)</t>
  </si>
  <si>
    <t>Pregled kode</t>
  </si>
  <si>
    <t>Testiranje</t>
  </si>
  <si>
    <t>Analiza</t>
  </si>
  <si>
    <t>4.5.2020</t>
  </si>
  <si>
    <t>Dn1</t>
  </si>
  <si>
    <t>Sebastjan Mevlja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</si>
</sst>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/>
    </xf>
    <xf numFmtId="49" fontId="1" fillId="0" borderId="0" xfId="0" applyNumberFormat="1" applyFont="1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/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6BB28-9A8C-404E-8811-53BED8625DB7}" name="Table2" displayName="Table2" ref="A5:M12" totalsRowShown="0" dataDxfId="13">
  <autoFilter ref="A5:M12" xr:uid="{3C400AB3-21DC-4C2D-925A-7F3422477936}"/>
  <tableColumns count="13">
    <tableColumn id="1" xr3:uid="{11588907-8CCF-4EEF-90FF-0EF4620A8C38}" name="Št." dataDxfId="12"/>
    <tableColumn id="2" xr3:uid="{01EC6F56-07FA-450E-A772-3877F9AEC8B5}" name="Datum" dataDxfId="11"/>
    <tableColumn id="3" xr3:uid="{B533773B-AA89-41CC-9E47-8CFDB49D29BB}" name="Vrsta" dataDxfId="10"/>
    <tableColumn id="4" xr3:uid="{6B6537E2-EAA4-4468-AEF4-FAF812F00D73}" name="Čas" dataDxfId="9"/>
    <tableColumn id="5" xr3:uid="{B4297AEA-BA04-4935-BA42-BBF561887713}" name="Enot" dataDxfId="8"/>
    <tableColumn id="6" xr3:uid="{F8BD07A2-20E0-4CF3-B6B4-6EF8CD319ED5}" name="Čas " dataDxfId="7"/>
    <tableColumn id="7" xr3:uid="{01B286A6-0DE5-4AFE-8429-2CA1691D7AAC}" name="Enot " dataDxfId="6"/>
    <tableColumn id="8" xr3:uid="{ACB35F65-5152-423C-AF8F-C0DC46C2802E}" name="Raz." dataDxfId="5">
      <calculatedColumnFormula>(F6/G6)</calculatedColumnFormula>
    </tableColumn>
    <tableColumn id="9" xr3:uid="{614ED384-AD82-4ABC-8DAA-55B42B2B699A}" name="Čas   " dataDxfId="4"/>
    <tableColumn id="10" xr3:uid="{49495A63-9F39-4A63-A098-FF3ED2BBA857}" name="Enot  " dataDxfId="3"/>
    <tableColumn id="11" xr3:uid="{D365911F-55A7-472E-888D-766C53DD4CD1}" name="Raz   " dataDxfId="2">
      <calculatedColumnFormula>(I6/J6)</calculatedColumnFormula>
    </tableColumn>
    <tableColumn id="12" xr3:uid="{66F442C6-9548-4BE9-8339-8585847081CC}" name="Max." dataDxfId="1">
      <calculatedColumnFormula>MAX(H6)</calculatedColumnFormula>
    </tableColumn>
    <tableColumn id="13" xr3:uid="{79995B1C-7AB5-4054-B1DE-D813E0ACFCAE}" name="Min." dataDxfId="0">
      <calculatedColumnFormula>MIN(H6)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51DD-2892-4180-A4DA-18F10900B786}">
  <sheetPr>
    <pageSetUpPr fitToPage="1"/>
  </sheetPr>
  <dimension ref="A1:M19"/>
  <sheetViews>
    <sheetView tabSelected="1" zoomScaleNormal="100" workbookViewId="0">
      <selection activeCell="I15" sqref="I15"/>
    </sheetView>
  </sheetViews>
  <sheetFormatPr defaultRowHeight="15" x14ac:dyDescent="0.25"/>
  <cols>
    <col min="2" max="2" width="8.140625" customWidth="1"/>
    <col min="3" max="3" width="25.140625" customWidth="1"/>
    <col min="4" max="4" width="6.5703125" customWidth="1"/>
    <col min="5" max="5" width="7.5703125" customWidth="1"/>
    <col min="6" max="6" width="7.42578125" customWidth="1"/>
    <col min="7" max="7" width="7.28515625" customWidth="1"/>
    <col min="8" max="9" width="7.7109375" customWidth="1"/>
    <col min="10" max="10" width="8.140625" customWidth="1"/>
    <col min="11" max="11" width="6.5703125" customWidth="1"/>
    <col min="12" max="12" width="7.7109375" customWidth="1"/>
    <col min="13" max="13" width="6.28515625" customWidth="1"/>
  </cols>
  <sheetData>
    <row r="1" spans="1:13" x14ac:dyDescent="0.25">
      <c r="A1" s="1" t="s">
        <v>1</v>
      </c>
      <c r="B1" s="1" t="s">
        <v>29</v>
      </c>
      <c r="C1" s="1"/>
      <c r="D1" s="1"/>
      <c r="H1" s="2" t="s">
        <v>0</v>
      </c>
      <c r="I1" s="1"/>
      <c r="J1" s="12" t="s">
        <v>27</v>
      </c>
    </row>
    <row r="2" spans="1:13" x14ac:dyDescent="0.25">
      <c r="A2" s="1" t="s">
        <v>2</v>
      </c>
      <c r="B2" s="1" t="s">
        <v>28</v>
      </c>
      <c r="C2" s="1"/>
      <c r="D2" s="1"/>
      <c r="H2" s="2" t="s">
        <v>19</v>
      </c>
      <c r="I2" s="1"/>
      <c r="J2" s="3">
        <v>1</v>
      </c>
    </row>
    <row r="4" spans="1:13" x14ac:dyDescent="0.25">
      <c r="A4" s="8"/>
      <c r="B4" s="8"/>
      <c r="C4" s="8"/>
      <c r="D4" s="13" t="s">
        <v>11</v>
      </c>
      <c r="E4" s="13"/>
      <c r="F4" s="14" t="s">
        <v>12</v>
      </c>
      <c r="G4" s="14"/>
      <c r="H4" s="14"/>
      <c r="I4" s="14" t="s">
        <v>13</v>
      </c>
      <c r="J4" s="14"/>
      <c r="K4" s="14"/>
      <c r="L4" s="14"/>
      <c r="M4" s="14"/>
    </row>
    <row r="5" spans="1:13" x14ac:dyDescent="0.25">
      <c r="A5" s="8" t="s">
        <v>3</v>
      </c>
      <c r="B5" s="8" t="s">
        <v>4</v>
      </c>
      <c r="C5" s="8" t="s">
        <v>6</v>
      </c>
      <c r="D5" s="8" t="s">
        <v>5</v>
      </c>
      <c r="E5" s="8" t="s">
        <v>7</v>
      </c>
      <c r="F5" s="8" t="s">
        <v>14</v>
      </c>
      <c r="G5" s="8" t="s">
        <v>15</v>
      </c>
      <c r="H5" s="8" t="s">
        <v>8</v>
      </c>
      <c r="I5" s="8" t="s">
        <v>16</v>
      </c>
      <c r="J5" s="8" t="s">
        <v>17</v>
      </c>
      <c r="K5" s="8" t="s">
        <v>18</v>
      </c>
      <c r="L5" s="8" t="s">
        <v>9</v>
      </c>
      <c r="M5" s="8" t="s">
        <v>10</v>
      </c>
    </row>
    <row r="6" spans="1:13" x14ac:dyDescent="0.25">
      <c r="A6" s="9">
        <v>1</v>
      </c>
      <c r="B6" s="4">
        <v>43955</v>
      </c>
      <c r="C6" s="11" t="s">
        <v>20</v>
      </c>
      <c r="D6" s="3">
        <v>20</v>
      </c>
      <c r="E6" s="3">
        <v>0</v>
      </c>
      <c r="F6" s="9">
        <v>37.999999999999957</v>
      </c>
      <c r="G6" s="9">
        <v>0</v>
      </c>
      <c r="H6" s="5">
        <v>0</v>
      </c>
      <c r="I6" s="9">
        <v>37.999999999999957</v>
      </c>
      <c r="J6" s="9">
        <v>0</v>
      </c>
      <c r="K6" s="6"/>
      <c r="L6" s="6"/>
      <c r="M6" s="6"/>
    </row>
    <row r="7" spans="1:13" x14ac:dyDescent="0.25">
      <c r="A7" s="9">
        <v>2</v>
      </c>
      <c r="B7" s="4">
        <v>43955</v>
      </c>
      <c r="C7" s="3" t="s">
        <v>21</v>
      </c>
      <c r="D7" s="3">
        <v>60</v>
      </c>
      <c r="E7" s="9">
        <v>0</v>
      </c>
      <c r="F7" s="9">
        <v>87.000000000000128</v>
      </c>
      <c r="G7" s="9">
        <v>0</v>
      </c>
      <c r="H7" s="5">
        <v>0</v>
      </c>
      <c r="I7" s="9">
        <v>87.000000000000128</v>
      </c>
      <c r="J7" s="9">
        <v>0</v>
      </c>
      <c r="K7" s="6"/>
      <c r="L7" s="6"/>
      <c r="M7" s="6"/>
    </row>
    <row r="8" spans="1:13" x14ac:dyDescent="0.25">
      <c r="A8" s="9">
        <v>3</v>
      </c>
      <c r="B8" s="4">
        <v>43956</v>
      </c>
      <c r="C8" s="11" t="s">
        <v>22</v>
      </c>
      <c r="D8" s="9">
        <v>60</v>
      </c>
      <c r="E8" s="9">
        <v>400</v>
      </c>
      <c r="F8" s="9">
        <v>54.000000000000028</v>
      </c>
      <c r="G8" s="9">
        <v>543</v>
      </c>
      <c r="H8" s="5">
        <f t="shared" ref="H8:H11" si="0">(F8/G8)</f>
        <v>9.9447513812154748E-2</v>
      </c>
      <c r="I8" s="9">
        <v>54.000000000000028</v>
      </c>
      <c r="J8" s="9">
        <v>543</v>
      </c>
      <c r="K8" s="6">
        <f t="shared" ref="K8:K11" si="1">(I8/J8)</f>
        <v>9.9447513812154748E-2</v>
      </c>
      <c r="L8" s="6">
        <f t="shared" ref="L8:L11" si="2">MAX(H8)</f>
        <v>9.9447513812154748E-2</v>
      </c>
      <c r="M8" s="6">
        <f t="shared" ref="M8:M11" si="3">MIN(H8)</f>
        <v>9.9447513812154748E-2</v>
      </c>
    </row>
    <row r="9" spans="1:13" x14ac:dyDescent="0.25">
      <c r="A9" s="9">
        <v>4</v>
      </c>
      <c r="B9" s="4">
        <v>43957</v>
      </c>
      <c r="C9" s="11" t="s">
        <v>23</v>
      </c>
      <c r="D9" s="9">
        <v>120</v>
      </c>
      <c r="E9" s="9">
        <v>300</v>
      </c>
      <c r="F9" s="9">
        <v>168.99999999999997</v>
      </c>
      <c r="G9" s="9">
        <v>412</v>
      </c>
      <c r="H9" s="5">
        <f t="shared" si="0"/>
        <v>0.41019417475728148</v>
      </c>
      <c r="I9" s="9">
        <v>168.99999999999997</v>
      </c>
      <c r="J9" s="9">
        <v>412</v>
      </c>
      <c r="K9" s="6">
        <f t="shared" si="1"/>
        <v>0.41019417475728148</v>
      </c>
      <c r="L9" s="6">
        <f t="shared" si="2"/>
        <v>0.41019417475728148</v>
      </c>
      <c r="M9" s="6">
        <f t="shared" si="3"/>
        <v>0.41019417475728148</v>
      </c>
    </row>
    <row r="10" spans="1:13" x14ac:dyDescent="0.25">
      <c r="A10" s="9">
        <v>5</v>
      </c>
      <c r="B10" s="4">
        <v>43957</v>
      </c>
      <c r="C10" s="1" t="s">
        <v>24</v>
      </c>
      <c r="D10" s="9">
        <v>30</v>
      </c>
      <c r="E10" s="9">
        <v>5</v>
      </c>
      <c r="F10" s="9">
        <v>76.000000000000128</v>
      </c>
      <c r="G10" s="9">
        <v>4</v>
      </c>
      <c r="H10" s="5">
        <f t="shared" si="0"/>
        <v>19.000000000000032</v>
      </c>
      <c r="I10" s="9">
        <v>76.000000000000128</v>
      </c>
      <c r="J10" s="9">
        <v>4</v>
      </c>
      <c r="K10" s="6">
        <f t="shared" si="1"/>
        <v>19.000000000000032</v>
      </c>
      <c r="L10" s="6">
        <f t="shared" si="2"/>
        <v>19.000000000000032</v>
      </c>
      <c r="M10" s="6">
        <f t="shared" si="3"/>
        <v>19.000000000000032</v>
      </c>
    </row>
    <row r="11" spans="1:13" x14ac:dyDescent="0.25">
      <c r="A11" s="9">
        <v>6</v>
      </c>
      <c r="B11" s="4">
        <v>43958</v>
      </c>
      <c r="C11" s="11" t="s">
        <v>25</v>
      </c>
      <c r="D11" s="9">
        <v>120</v>
      </c>
      <c r="E11" s="9">
        <v>50</v>
      </c>
      <c r="F11" s="9">
        <v>125.99999999999996</v>
      </c>
      <c r="G11" s="9">
        <v>24</v>
      </c>
      <c r="H11" s="5">
        <f t="shared" si="0"/>
        <v>5.2499999999999982</v>
      </c>
      <c r="I11" s="9">
        <v>125.99999999999996</v>
      </c>
      <c r="J11" s="9">
        <v>24</v>
      </c>
      <c r="K11" s="6">
        <f t="shared" si="1"/>
        <v>5.2499999999999982</v>
      </c>
      <c r="L11" s="6">
        <f t="shared" si="2"/>
        <v>5.2499999999999982</v>
      </c>
      <c r="M11" s="6">
        <f t="shared" si="3"/>
        <v>5.2499999999999982</v>
      </c>
    </row>
    <row r="12" spans="1:13" x14ac:dyDescent="0.25">
      <c r="A12" s="9">
        <v>7</v>
      </c>
      <c r="B12" s="4">
        <v>43958</v>
      </c>
      <c r="C12" s="11" t="s">
        <v>26</v>
      </c>
      <c r="D12" s="9">
        <v>60</v>
      </c>
      <c r="E12" s="9">
        <v>0</v>
      </c>
      <c r="F12" s="9">
        <v>87</v>
      </c>
      <c r="G12" s="9">
        <v>0</v>
      </c>
      <c r="H12" s="5">
        <v>0</v>
      </c>
      <c r="I12" s="9">
        <v>87</v>
      </c>
      <c r="J12" s="9">
        <v>0</v>
      </c>
      <c r="K12" s="6"/>
      <c r="L12" s="6"/>
      <c r="M12" s="6"/>
    </row>
    <row r="13" spans="1:13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7" spans="3:4" x14ac:dyDescent="0.25">
      <c r="D17" s="10"/>
    </row>
    <row r="18" spans="3:4" x14ac:dyDescent="0.25">
      <c r="C18" s="1"/>
      <c r="D18" s="10"/>
    </row>
    <row r="19" spans="3:4" x14ac:dyDescent="0.25">
      <c r="C19" s="1"/>
    </row>
  </sheetData>
  <mergeCells count="3">
    <mergeCell ref="D4:E4"/>
    <mergeCell ref="F4:H4"/>
    <mergeCell ref="I4:M4"/>
  </mergeCells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Sebastjan Mevlja</dc:creator>
  <cp:lastModifiedBy>Sebastjan Mevlja</cp:lastModifiedBy>
  <cp:lastPrinted>2020-03-22T19:36:35Z</cp:lastPrinted>
  <dcterms:created xsi:type="dcterms:W3CDTF">2020-03-12T21:56:12Z</dcterms:created>
  <dcterms:modified xsi:type="dcterms:W3CDTF">2020-05-09T21:31:03Z</dcterms:modified>
</cp:coreProperties>
</file>