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2.Letnik\4.semester\Testiranje_in_kakovost\domace_naloge\1.naloga\"/>
    </mc:Choice>
  </mc:AlternateContent>
  <xr:revisionPtr revIDLastSave="0" documentId="13_ncr:1_{67F1E772-C594-42F5-9A12-60DFCB47D917}" xr6:coauthVersionLast="45" xr6:coauthVersionMax="45" xr10:uidLastSave="{00000000-0000-0000-0000-000000000000}"/>
  <bookViews>
    <workbookView xWindow="1560" yWindow="1560" windowWidth="21600" windowHeight="11385" xr2:uid="{323CC0E3-87DC-4E47-A536-8940BC44A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<sst xmlns="http://schemas.openxmlformats.org/spreadsheetml/2006/main" count="42" uniqueCount="36">
  <si>
    <t xml:space="preserve">Izvajalec: </t>
  </si>
  <si>
    <t>Namen:</t>
  </si>
  <si>
    <t>Št.</t>
  </si>
  <si>
    <t>Datum</t>
  </si>
  <si>
    <t>Začetek</t>
  </si>
  <si>
    <t>Konec</t>
  </si>
  <si>
    <t>Prekinitev</t>
  </si>
  <si>
    <t>Čas</t>
  </si>
  <si>
    <t>Kategorija</t>
  </si>
  <si>
    <t>Opis</t>
  </si>
  <si>
    <t>Enote</t>
  </si>
  <si>
    <t>x</t>
  </si>
  <si>
    <t xml:space="preserve">Konec </t>
  </si>
  <si>
    <t xml:space="preserve">  Datum:</t>
  </si>
  <si>
    <t xml:space="preserve">Zap.št: </t>
  </si>
  <si>
    <t>4.5.2020</t>
  </si>
  <si>
    <t>Dn1</t>
  </si>
  <si>
    <t>Planiranje</t>
  </si>
  <si>
    <t>15+3</t>
  </si>
  <si>
    <t>Preučevanje navodil in zahtev naloge</t>
  </si>
  <si>
    <t>Načrtovanje</t>
  </si>
  <si>
    <t>Branje literature</t>
  </si>
  <si>
    <t>5+21</t>
  </si>
  <si>
    <t>Kodiranje(T)</t>
  </si>
  <si>
    <t>3+16</t>
  </si>
  <si>
    <t>Kodiranje(P)</t>
  </si>
  <si>
    <t>Pisanje razreda za binomsko kopico in metod asList</t>
  </si>
  <si>
    <t>Pregled kode</t>
  </si>
  <si>
    <t>19 + 5</t>
  </si>
  <si>
    <t>Pregled programske kode in odkrivanje napak</t>
  </si>
  <si>
    <t>Testiranje</t>
  </si>
  <si>
    <t>Pisanje testov za binomsko kopico in metod asList</t>
  </si>
  <si>
    <t>Analiza</t>
  </si>
  <si>
    <t>Dokončevanje projektnega plana in beležk.</t>
  </si>
  <si>
    <t>Sebastjan Mevlja</t>
  </si>
  <si>
    <t>Testiranje programa, sprožanje testov, odpravljanje napak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</si>
</sst>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h:mm;@"/>
    <numFmt numFmtId="166" formatCode="h:mm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h:mm;@"/>
      <alignment horizontal="left" vertical="bottom" textRotation="0" wrapText="0" indent="0" justifyLastLine="0" shrinkToFit="0" readingOrder="0"/>
    </dxf>
    <dxf>
      <numFmt numFmtId="166" formatCode="h:mm"/>
      <alignment horizontal="left" vertical="bottom" textRotation="0" wrapText="0" indent="0" justifyLastLine="0" shrinkToFit="0" readingOrder="0"/>
    </dxf>
    <dxf>
      <numFmt numFmtId="164" formatCode="d/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46C6E8-C9FB-4E8F-8588-7A230B92F584}" name="Table11" displayName="Table11" ref="A4:J11" totalsRowShown="0" dataDxfId="10">
  <autoFilter ref="A4:J11" xr:uid="{CEF50920-599D-412D-B049-C8F7BC367BCE}"/>
  <tableColumns count="10">
    <tableColumn id="1" xr3:uid="{E85DB5BF-3411-4158-A7CE-A14DAB9898E9}" name="Št." dataDxfId="9"/>
    <tableColumn id="2" xr3:uid="{0C1FE40F-FA89-4F3D-B8DD-16C5E85A75FA}" name="Datum" dataDxfId="8"/>
    <tableColumn id="3" xr3:uid="{240E04F5-A9FD-443D-9493-CF8B3C7AC9C3}" name="Začetek" dataDxfId="7"/>
    <tableColumn id="4" xr3:uid="{E9B92626-3D7E-4358-A9CE-49B552DE1FC3}" name="Konec" dataDxfId="6"/>
    <tableColumn id="5" xr3:uid="{3C4BB6DC-573E-44E9-BF6C-6AB425195C20}" name="Prekinitev" dataDxfId="5"/>
    <tableColumn id="6" xr3:uid="{03CFC0ED-8355-409F-B9EC-C757548E08A1}" name="Čas" dataDxfId="4"/>
    <tableColumn id="7" xr3:uid="{3BAD2997-B311-4CBB-A806-AE895B584C24}" name="Kategorija" dataDxfId="3"/>
    <tableColumn id="8" xr3:uid="{3CF8F3AB-A07D-4920-916D-604EA995B1A6}" name="Opis" dataDxfId="2"/>
    <tableColumn id="9" xr3:uid="{03727759-B8D0-4954-B5A9-3B0D59A05D96}" name="Konec " dataDxfId="1"/>
    <tableColumn id="10" xr3:uid="{381C0C8E-DFEF-43A6-8D83-7587BE2FE9CA}" name="Eno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51DD-2892-4180-A4DA-18F10900B786}">
  <sheetPr>
    <pageSetUpPr fitToPage="1"/>
  </sheetPr>
  <dimension ref="A1:J22"/>
  <sheetViews>
    <sheetView tabSelected="1" topLeftCell="C1" zoomScaleNormal="100" workbookViewId="0">
      <selection activeCell="H20" sqref="H20"/>
    </sheetView>
  </sheetViews>
  <sheetFormatPr defaultRowHeight="15" x14ac:dyDescent="0.25"/>
  <cols>
    <col min="2" max="2" width="8.5703125" customWidth="1"/>
    <col min="3" max="3" width="10.7109375" customWidth="1"/>
    <col min="4" max="4" width="8.28515625" customWidth="1"/>
    <col min="5" max="5" width="12.7109375" customWidth="1"/>
    <col min="6" max="6" width="6.5703125" customWidth="1"/>
    <col min="7" max="7" width="16" customWidth="1"/>
    <col min="8" max="8" width="59" customWidth="1"/>
    <col min="9" max="9" width="7.42578125" customWidth="1"/>
    <col min="10" max="10" width="7.140625" customWidth="1"/>
  </cols>
  <sheetData>
    <row r="1" spans="1:10" x14ac:dyDescent="0.25">
      <c r="A1" s="1" t="s">
        <v>0</v>
      </c>
      <c r="B1" s="1" t="s">
        <v>34</v>
      </c>
      <c r="D1" s="1"/>
      <c r="E1" s="2" t="s">
        <v>13</v>
      </c>
      <c r="F1" s="13" t="s">
        <v>15</v>
      </c>
      <c r="G1" s="3"/>
    </row>
    <row r="2" spans="1:10" x14ac:dyDescent="0.25">
      <c r="A2" s="1" t="s">
        <v>1</v>
      </c>
      <c r="B2" s="1" t="s">
        <v>16</v>
      </c>
      <c r="D2" s="1"/>
      <c r="E2" s="2" t="s">
        <v>14</v>
      </c>
      <c r="F2" s="4">
        <v>1</v>
      </c>
    </row>
    <row r="4" spans="1:10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12</v>
      </c>
      <c r="J4" t="s">
        <v>10</v>
      </c>
    </row>
    <row r="5" spans="1:10" x14ac:dyDescent="0.25">
      <c r="A5" s="5">
        <v>1</v>
      </c>
      <c r="B5" s="6">
        <v>43955</v>
      </c>
      <c r="C5" s="7">
        <v>0.59375</v>
      </c>
      <c r="D5" s="7">
        <v>0.63263888888888886</v>
      </c>
      <c r="E5" s="5" t="s">
        <v>18</v>
      </c>
      <c r="F5" s="9">
        <f>((D5-C5)*24*60) - 18</f>
        <v>37.999999999999957</v>
      </c>
      <c r="G5" s="5" t="s">
        <v>17</v>
      </c>
      <c r="H5" s="5" t="s">
        <v>19</v>
      </c>
      <c r="I5" s="5" t="s">
        <v>11</v>
      </c>
      <c r="J5" s="5">
        <v>0</v>
      </c>
    </row>
    <row r="6" spans="1:10" x14ac:dyDescent="0.25">
      <c r="A6" s="5">
        <v>2</v>
      </c>
      <c r="B6" s="6">
        <v>43955</v>
      </c>
      <c r="C6" s="8">
        <v>0.63541666666666663</v>
      </c>
      <c r="D6" s="8">
        <v>0.70486111111111116</v>
      </c>
      <c r="E6" s="4">
        <v>13</v>
      </c>
      <c r="F6" s="9">
        <f>((D6-C6)*24*60) - 13</f>
        <v>87.000000000000128</v>
      </c>
      <c r="G6" s="4" t="s">
        <v>20</v>
      </c>
      <c r="H6" s="5" t="s">
        <v>21</v>
      </c>
      <c r="I6" s="5" t="s">
        <v>11</v>
      </c>
      <c r="J6" s="5">
        <v>0</v>
      </c>
    </row>
    <row r="7" spans="1:10" x14ac:dyDescent="0.25">
      <c r="A7" s="5">
        <v>3</v>
      </c>
      <c r="B7" s="6">
        <v>43956</v>
      </c>
      <c r="C7" s="7">
        <v>0.4236111111111111</v>
      </c>
      <c r="D7" s="7">
        <v>0.47916666666666669</v>
      </c>
      <c r="E7" s="5" t="s">
        <v>22</v>
      </c>
      <c r="F7" s="9">
        <f>((D7-C7)*24*60) - 26</f>
        <v>54.000000000000028</v>
      </c>
      <c r="G7" s="5" t="s">
        <v>23</v>
      </c>
      <c r="H7" s="5" t="s">
        <v>31</v>
      </c>
      <c r="I7" s="5" t="s">
        <v>11</v>
      </c>
      <c r="J7" s="5">
        <v>543</v>
      </c>
    </row>
    <row r="8" spans="1:10" x14ac:dyDescent="0.25">
      <c r="A8" s="5">
        <v>4</v>
      </c>
      <c r="B8" s="6">
        <v>43957</v>
      </c>
      <c r="C8" s="11">
        <v>0.53333333333333333</v>
      </c>
      <c r="D8" s="7">
        <v>0.66388888888888886</v>
      </c>
      <c r="E8" s="5" t="s">
        <v>24</v>
      </c>
      <c r="F8" s="9">
        <f>((D8-C8)*24*60) - 19</f>
        <v>168.99999999999997</v>
      </c>
      <c r="G8" s="5" t="s">
        <v>25</v>
      </c>
      <c r="H8" s="5" t="s">
        <v>26</v>
      </c>
      <c r="I8" s="5" t="s">
        <v>11</v>
      </c>
      <c r="J8" s="5">
        <v>412</v>
      </c>
    </row>
    <row r="9" spans="1:10" x14ac:dyDescent="0.25">
      <c r="A9" s="5">
        <v>5</v>
      </c>
      <c r="B9" s="6">
        <v>43957</v>
      </c>
      <c r="C9" s="11">
        <v>0.68472222222222223</v>
      </c>
      <c r="D9" s="7">
        <v>0.75416666666666676</v>
      </c>
      <c r="E9" s="5" t="s">
        <v>28</v>
      </c>
      <c r="F9" s="9">
        <f>((D9-C9)*24*60) - 24</f>
        <v>76.000000000000128</v>
      </c>
      <c r="G9" s="1" t="s">
        <v>27</v>
      </c>
      <c r="H9" s="5" t="s">
        <v>29</v>
      </c>
      <c r="I9" s="5" t="s">
        <v>11</v>
      </c>
      <c r="J9" s="5">
        <v>4</v>
      </c>
    </row>
    <row r="10" spans="1:10" x14ac:dyDescent="0.25">
      <c r="A10" s="5">
        <v>6</v>
      </c>
      <c r="B10" s="6">
        <v>43958</v>
      </c>
      <c r="C10" s="11">
        <v>0.39097222222222222</v>
      </c>
      <c r="D10" s="7">
        <v>0.47847222222222219</v>
      </c>
      <c r="E10" s="5"/>
      <c r="F10" s="9">
        <f>((D10-C10)*24*60)</f>
        <v>125.99999999999996</v>
      </c>
      <c r="G10" s="5" t="s">
        <v>30</v>
      </c>
      <c r="H10" s="5" t="s">
        <v>35</v>
      </c>
      <c r="I10" s="5" t="s">
        <v>11</v>
      </c>
      <c r="J10" s="5">
        <v>24</v>
      </c>
    </row>
    <row r="11" spans="1:10" x14ac:dyDescent="0.25">
      <c r="A11" s="5">
        <v>7</v>
      </c>
      <c r="B11" s="6">
        <v>43958</v>
      </c>
      <c r="C11" s="11">
        <v>0.55972222222222223</v>
      </c>
      <c r="D11" s="7">
        <v>0.62222222222222223</v>
      </c>
      <c r="E11" s="5">
        <v>3</v>
      </c>
      <c r="F11" s="9">
        <f>((D11-C11)*24*60) - 3</f>
        <v>87</v>
      </c>
      <c r="G11" s="5" t="s">
        <v>32</v>
      </c>
      <c r="H11" s="5" t="s">
        <v>33</v>
      </c>
      <c r="I11" s="5" t="s">
        <v>11</v>
      </c>
      <c r="J11" s="5">
        <v>0</v>
      </c>
    </row>
    <row r="12" spans="1:10" x14ac:dyDescent="0.25">
      <c r="C12" s="11"/>
      <c r="D12" s="10"/>
      <c r="F12" s="12"/>
    </row>
    <row r="13" spans="1:10" x14ac:dyDescent="0.25">
      <c r="C13" s="11"/>
      <c r="D13" s="10"/>
    </row>
    <row r="14" spans="1:10" x14ac:dyDescent="0.25">
      <c r="C14" s="11"/>
      <c r="D14" s="10"/>
    </row>
    <row r="15" spans="1:10" x14ac:dyDescent="0.25">
      <c r="C15" s="11"/>
      <c r="D15" s="10"/>
    </row>
    <row r="16" spans="1:10" x14ac:dyDescent="0.25">
      <c r="D16" s="10"/>
    </row>
    <row r="17" spans="4:4" x14ac:dyDescent="0.25">
      <c r="D17" s="10"/>
    </row>
    <row r="18" spans="4:4" x14ac:dyDescent="0.25">
      <c r="D18" s="10"/>
    </row>
    <row r="19" spans="4:4" x14ac:dyDescent="0.25">
      <c r="D19" s="10"/>
    </row>
    <row r="20" spans="4:4" x14ac:dyDescent="0.25">
      <c r="D20" s="10"/>
    </row>
    <row r="21" spans="4:4" x14ac:dyDescent="0.25">
      <c r="D21" s="10"/>
    </row>
    <row r="22" spans="4:4" x14ac:dyDescent="0.25">
      <c r="D22" s="10"/>
    </row>
  </sheetData>
  <pageMargins left="0.7" right="0.7" top="0.75" bottom="0.75" header="0.3" footer="0.3"/>
  <pageSetup scale="78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Sebastjan Mevlja</dc:creator>
  <cp:lastModifiedBy>Sebastjan Mevlja</cp:lastModifiedBy>
  <cp:lastPrinted>2020-03-22T19:27:43Z</cp:lastPrinted>
  <dcterms:created xsi:type="dcterms:W3CDTF">2020-03-12T21:56:12Z</dcterms:created>
  <dcterms:modified xsi:type="dcterms:W3CDTF">2020-05-09T21:31:06Z</dcterms:modified>
</cp:coreProperties>
</file>