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dianinstituteofscience-my.sharepoint.com/personal/agamip_iisc_ac_in/Documents/temporal resolution/Quantile estimates/5hr/"/>
    </mc:Choice>
  </mc:AlternateContent>
  <xr:revisionPtr revIDLastSave="93" documentId="8_{880749F7-2CA9-4CCF-8ABB-636F60484189}" xr6:coauthVersionLast="47" xr6:coauthVersionMax="47" xr10:uidLastSave="{0547D3D0-EA8C-48A1-928E-843226AFE702}"/>
  <bookViews>
    <workbookView xWindow="-110" yWindow="-110" windowWidth="19420" windowHeight="10560" xr2:uid="{802E2984-2AE8-40E6-AA0A-39C1652D467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A4" i="1"/>
  <c r="A5" i="1" s="1"/>
  <c r="A7" i="1" l="1"/>
  <c r="S7" i="1" s="1"/>
  <c r="W5" i="1"/>
  <c r="AE5" i="1"/>
  <c r="Q5" i="1"/>
  <c r="V5" i="1"/>
  <c r="B5" i="1"/>
  <c r="A6" i="1"/>
  <c r="E6" i="1" s="1"/>
  <c r="AF6" i="1"/>
  <c r="U6" i="1"/>
  <c r="H5" i="1"/>
  <c r="P5" i="1"/>
  <c r="O5" i="1"/>
  <c r="G5" i="1"/>
  <c r="AF5" i="1"/>
  <c r="F5" i="1"/>
  <c r="AD5" i="1"/>
  <c r="N5" i="1"/>
  <c r="Y5" i="1"/>
  <c r="I5" i="1"/>
  <c r="J5" i="1"/>
  <c r="X5" i="1"/>
  <c r="AC5" i="1"/>
  <c r="U5" i="1"/>
  <c r="M5" i="1"/>
  <c r="E5" i="1"/>
  <c r="AB5" i="1"/>
  <c r="L5" i="1"/>
  <c r="AA5" i="1"/>
  <c r="S5" i="1"/>
  <c r="K5" i="1"/>
  <c r="C5" i="1"/>
  <c r="T5" i="1"/>
  <c r="D5" i="1"/>
  <c r="Z5" i="1"/>
  <c r="R5" i="1"/>
  <c r="E7" i="1" l="1"/>
  <c r="E8" i="1" s="1"/>
  <c r="AB7" i="1"/>
  <c r="AB8" i="1" s="1"/>
  <c r="D6" i="1"/>
  <c r="J6" i="1"/>
  <c r="G7" i="1"/>
  <c r="X6" i="1"/>
  <c r="B6" i="1"/>
  <c r="O6" i="1"/>
  <c r="AC6" i="1"/>
  <c r="W7" i="1"/>
  <c r="I6" i="1"/>
  <c r="S6" i="1"/>
  <c r="S8" i="1" s="1"/>
  <c r="F7" i="1"/>
  <c r="T6" i="1"/>
  <c r="N6" i="1"/>
  <c r="AE6" i="1"/>
  <c r="V6" i="1"/>
  <c r="Y7" i="1"/>
  <c r="R6" i="1"/>
  <c r="Q6" i="1"/>
  <c r="AB6" i="1"/>
  <c r="P6" i="1"/>
  <c r="AD6" i="1"/>
  <c r="U7" i="1"/>
  <c r="U8" i="1" s="1"/>
  <c r="C7" i="1"/>
  <c r="AF7" i="1"/>
  <c r="AF8" i="1" s="1"/>
  <c r="AC7" i="1"/>
  <c r="O7" i="1"/>
  <c r="AA7" i="1"/>
  <c r="J7" i="1"/>
  <c r="J8" i="1" s="1"/>
  <c r="P7" i="1"/>
  <c r="L7" i="1"/>
  <c r="T7" i="1"/>
  <c r="AE7" i="1"/>
  <c r="AE8" i="1" s="1"/>
  <c r="H6" i="1"/>
  <c r="F6" i="1"/>
  <c r="I7" i="1"/>
  <c r="H7" i="1"/>
  <c r="V7" i="1"/>
  <c r="B8" i="1"/>
  <c r="AA6" i="1"/>
  <c r="W6" i="1"/>
  <c r="W8" i="1" s="1"/>
  <c r="M6" i="1"/>
  <c r="K7" i="1"/>
  <c r="M7" i="1"/>
  <c r="G6" i="1"/>
  <c r="X7" i="1"/>
  <c r="Z7" i="1"/>
  <c r="Q7" i="1"/>
  <c r="Y6" i="1"/>
  <c r="Y8" i="1" s="1"/>
  <c r="Z6" i="1"/>
  <c r="L6" i="1"/>
  <c r="C6" i="1"/>
  <c r="D7" i="1"/>
  <c r="D8" i="1" s="1"/>
  <c r="K6" i="1"/>
  <c r="N7" i="1"/>
  <c r="N8" i="1" s="1"/>
  <c r="AD7" i="1"/>
  <c r="AD8" i="1" s="1"/>
  <c r="R7" i="1"/>
  <c r="O8" i="1" l="1"/>
  <c r="F8" i="1"/>
  <c r="AA8" i="1"/>
  <c r="AC8" i="1"/>
  <c r="G8" i="1"/>
  <c r="T8" i="1"/>
  <c r="X8" i="1"/>
  <c r="P8" i="1"/>
  <c r="R8" i="1"/>
  <c r="Q8" i="1"/>
  <c r="K8" i="1"/>
  <c r="V8" i="1"/>
  <c r="I8" i="1"/>
  <c r="C8" i="1"/>
  <c r="L8" i="1"/>
  <c r="M8" i="1"/>
  <c r="H8" i="1"/>
  <c r="Z8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5</a:t>
            </a:r>
            <a:r>
              <a:rPr lang="en-IN" baseline="0"/>
              <a:t> hourly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Sheet1!$B$8:$AF$8</c:f>
              <c:numCache>
                <c:formatCode>General</c:formatCode>
                <c:ptCount val="31"/>
                <c:pt idx="0">
                  <c:v>569.32189734303995</c:v>
                </c:pt>
                <c:pt idx="1">
                  <c:v>561.57210753589243</c:v>
                </c:pt>
                <c:pt idx="2">
                  <c:v>558.75807156107476</c:v>
                </c:pt>
                <c:pt idx="3">
                  <c:v>554.93304608433425</c:v>
                </c:pt>
                <c:pt idx="4">
                  <c:v>552.91201013724253</c:v>
                </c:pt>
                <c:pt idx="5">
                  <c:v>554.64260576920469</c:v>
                </c:pt>
                <c:pt idx="6">
                  <c:v>560.43712821844906</c:v>
                </c:pt>
                <c:pt idx="7">
                  <c:v>559.99773711539115</c:v>
                </c:pt>
                <c:pt idx="8">
                  <c:v>562.11035297859871</c:v>
                </c:pt>
                <c:pt idx="9">
                  <c:v>565.67737805213369</c:v>
                </c:pt>
                <c:pt idx="10">
                  <c:v>566.4082813639402</c:v>
                </c:pt>
                <c:pt idx="11">
                  <c:v>568.82278518927887</c:v>
                </c:pt>
                <c:pt idx="12">
                  <c:v>568.91325070747041</c:v>
                </c:pt>
                <c:pt idx="13">
                  <c:v>567.51812127981725</c:v>
                </c:pt>
                <c:pt idx="14">
                  <c:v>565.85505096496013</c:v>
                </c:pt>
                <c:pt idx="15">
                  <c:v>565.66120985120483</c:v>
                </c:pt>
                <c:pt idx="16">
                  <c:v>566.99447276302703</c:v>
                </c:pt>
                <c:pt idx="17">
                  <c:v>570.31781551317283</c:v>
                </c:pt>
                <c:pt idx="18">
                  <c:v>567.39637883765147</c:v>
                </c:pt>
                <c:pt idx="19">
                  <c:v>566.3403422103728</c:v>
                </c:pt>
                <c:pt idx="20">
                  <c:v>563.35296017867313</c:v>
                </c:pt>
                <c:pt idx="21">
                  <c:v>559.9266040287622</c:v>
                </c:pt>
                <c:pt idx="22">
                  <c:v>554.80477860210942</c:v>
                </c:pt>
                <c:pt idx="23">
                  <c:v>551.63249696299636</c:v>
                </c:pt>
                <c:pt idx="24">
                  <c:v>552.38056297933724</c:v>
                </c:pt>
                <c:pt idx="25">
                  <c:v>545.97362917554415</c:v>
                </c:pt>
                <c:pt idx="26">
                  <c:v>542.51999009277506</c:v>
                </c:pt>
                <c:pt idx="27">
                  <c:v>544.95932062161432</c:v>
                </c:pt>
                <c:pt idx="28">
                  <c:v>545.5347380780986</c:v>
                </c:pt>
                <c:pt idx="29">
                  <c:v>543.17305741408836</c:v>
                </c:pt>
                <c:pt idx="30">
                  <c:v>542.98090494815597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09A-472D-91C9-27084777F2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022607"/>
        <c:axId val="30013487"/>
      </c:scatterChart>
      <c:valAx>
        <c:axId val="30022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13487"/>
        <c:crosses val="autoZero"/>
        <c:crossBetween val="midCat"/>
      </c:valAx>
      <c:valAx>
        <c:axId val="30013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Rainfall</a:t>
                </a:r>
                <a:r>
                  <a:rPr lang="en-IN" baseline="0"/>
                  <a:t> (mm)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22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10</xdr:row>
      <xdr:rowOff>28575</xdr:rowOff>
    </xdr:from>
    <xdr:to>
      <xdr:col>9</xdr:col>
      <xdr:colOff>314325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13FA35-8B87-AF41-9205-061FFA5F5A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1AE3E-ACC2-4AB9-B40A-5299F7C10BDE}">
  <dimension ref="A1:AF30"/>
  <sheetViews>
    <sheetView tabSelected="1" topLeftCell="A4" workbookViewId="0">
      <selection activeCell="N18" sqref="N18"/>
    </sheetView>
  </sheetViews>
  <sheetFormatPr defaultRowHeight="14.5" x14ac:dyDescent="0.35"/>
  <sheetData>
    <row r="1" spans="1:32" x14ac:dyDescent="0.35">
      <c r="A1">
        <v>191</v>
      </c>
      <c r="B1">
        <v>556.03352383376705</v>
      </c>
      <c r="C1">
        <v>548.76700606240684</v>
      </c>
      <c r="D1">
        <v>545.25371086501241</v>
      </c>
      <c r="E1">
        <v>539.61057722788894</v>
      </c>
      <c r="F1">
        <v>539.65760949190064</v>
      </c>
      <c r="G1">
        <v>541.35654309758661</v>
      </c>
      <c r="H1">
        <v>547.74036604522746</v>
      </c>
      <c r="I1">
        <v>545.10980173246389</v>
      </c>
      <c r="J1">
        <v>542.8669813556412</v>
      </c>
      <c r="K1">
        <v>546.56058242300196</v>
      </c>
      <c r="L1">
        <v>549.15102094584154</v>
      </c>
      <c r="M1">
        <v>555.26550387197017</v>
      </c>
      <c r="N1">
        <v>554.85474820310469</v>
      </c>
      <c r="O1">
        <v>550.70529541278188</v>
      </c>
      <c r="P1">
        <v>549.52083201209541</v>
      </c>
      <c r="Q1">
        <v>548.51569993437522</v>
      </c>
      <c r="R1">
        <v>550.31354054572944</v>
      </c>
      <c r="S1">
        <v>552.58552023891298</v>
      </c>
      <c r="T1">
        <v>551.64852444214216</v>
      </c>
      <c r="U1">
        <v>549.9498061829629</v>
      </c>
      <c r="V1">
        <v>542.37121204322307</v>
      </c>
      <c r="W1">
        <v>537.60762726479504</v>
      </c>
      <c r="X1">
        <v>528.28142608106202</v>
      </c>
      <c r="Y1">
        <v>530.00445823063137</v>
      </c>
      <c r="Z1">
        <v>532.20557128196367</v>
      </c>
      <c r="AA1">
        <v>526.73987128709268</v>
      </c>
      <c r="AB1">
        <v>526.14496099469795</v>
      </c>
      <c r="AC1">
        <v>527.01521768602129</v>
      </c>
      <c r="AD1">
        <v>520.10241393406034</v>
      </c>
      <c r="AE1">
        <v>516.33124002155796</v>
      </c>
      <c r="AF1">
        <v>511.38867880154822</v>
      </c>
    </row>
    <row r="2" spans="1:32" x14ac:dyDescent="0.35">
      <c r="A2">
        <v>77</v>
      </c>
      <c r="B2">
        <v>805.54135403707323</v>
      </c>
      <c r="C2">
        <v>785.4150859397148</v>
      </c>
      <c r="D2">
        <v>782.25446994349181</v>
      </c>
      <c r="E2">
        <v>777.02939290984182</v>
      </c>
      <c r="F2">
        <v>758.80176694463341</v>
      </c>
      <c r="G2">
        <v>760.65009126263669</v>
      </c>
      <c r="H2">
        <v>767.00343590549346</v>
      </c>
      <c r="I2">
        <v>769.71553404584529</v>
      </c>
      <c r="J2">
        <v>782.88357456484084</v>
      </c>
      <c r="K2">
        <v>792.68265714610141</v>
      </c>
      <c r="L2">
        <v>787.54218955592262</v>
      </c>
      <c r="M2">
        <v>781.51928787545557</v>
      </c>
      <c r="N2">
        <v>780.35084495171304</v>
      </c>
      <c r="O2">
        <v>784.0104228394938</v>
      </c>
      <c r="P2">
        <v>781.49015761354758</v>
      </c>
      <c r="Q2">
        <v>783.02389884927527</v>
      </c>
      <c r="R2">
        <v>789.79704639808529</v>
      </c>
      <c r="S2">
        <v>801.26869740276663</v>
      </c>
      <c r="T2">
        <v>789.7575651260081</v>
      </c>
      <c r="U2">
        <v>792.52273526091767</v>
      </c>
      <c r="V2">
        <v>794.96050685296359</v>
      </c>
      <c r="W2">
        <v>790.4024470794933</v>
      </c>
      <c r="X2">
        <v>791.81429244069216</v>
      </c>
      <c r="Y2">
        <v>778.89519346958764</v>
      </c>
      <c r="Z2">
        <v>775.94743876400923</v>
      </c>
      <c r="AA2">
        <v>757.94619993646972</v>
      </c>
      <c r="AB2">
        <v>754.22428814993259</v>
      </c>
      <c r="AC2">
        <v>760.22031010833325</v>
      </c>
      <c r="AD2">
        <v>775.96549825767522</v>
      </c>
      <c r="AE2">
        <v>769.08073017330912</v>
      </c>
      <c r="AF2">
        <v>776.842264202455</v>
      </c>
    </row>
    <row r="3" spans="1:32" x14ac:dyDescent="0.35">
      <c r="A3">
        <v>128</v>
      </c>
      <c r="B3">
        <v>447.04987527140383</v>
      </c>
      <c r="C3">
        <v>446.02417819480968</v>
      </c>
      <c r="D3">
        <v>444.46205763530747</v>
      </c>
      <c r="E3">
        <v>444.19220894384199</v>
      </c>
      <c r="F3">
        <v>448.83450427076752</v>
      </c>
      <c r="G3">
        <v>450.54152441986696</v>
      </c>
      <c r="H3">
        <v>455.12053355581531</v>
      </c>
      <c r="I3">
        <v>456.05496597862634</v>
      </c>
      <c r="J3">
        <v>458.01618046175679</v>
      </c>
      <c r="K3">
        <v>457.64535832501349</v>
      </c>
      <c r="L3">
        <v>459.13348299733252</v>
      </c>
      <c r="M3">
        <v>461.10255100779705</v>
      </c>
      <c r="N3">
        <v>462.69824462565157</v>
      </c>
      <c r="O3">
        <v>462.37235972129099</v>
      </c>
      <c r="P3">
        <v>460.51077446539693</v>
      </c>
      <c r="Q3">
        <v>460.48828282982231</v>
      </c>
      <c r="R3">
        <v>457.85587810368622</v>
      </c>
      <c r="S3">
        <v>457.84633498102352</v>
      </c>
      <c r="T3">
        <v>457.13097919186106</v>
      </c>
      <c r="U3">
        <v>454.735249369305</v>
      </c>
      <c r="V3">
        <v>455.33524767828692</v>
      </c>
      <c r="W3">
        <v>454.58507783353929</v>
      </c>
      <c r="X3">
        <v>451.80655802358746</v>
      </c>
      <c r="Y3">
        <v>447.19287014170072</v>
      </c>
      <c r="Z3">
        <v>447.99598468854515</v>
      </c>
      <c r="AA3">
        <v>447.1592526763485</v>
      </c>
      <c r="AB3">
        <v>439.60123702505319</v>
      </c>
      <c r="AC3">
        <v>442.24234773271507</v>
      </c>
      <c r="AD3">
        <v>444.86603009125389</v>
      </c>
      <c r="AE3">
        <v>447.32849741028588</v>
      </c>
      <c r="AF3">
        <v>449.44020597488282</v>
      </c>
    </row>
    <row r="4" spans="1:32" x14ac:dyDescent="0.35">
      <c r="A4">
        <f>SUM(A1:A3)</f>
        <v>396</v>
      </c>
    </row>
    <row r="5" spans="1:32" x14ac:dyDescent="0.35">
      <c r="A5">
        <f>A1/$A$4</f>
        <v>0.48232323232323232</v>
      </c>
      <c r="B5">
        <f t="shared" ref="B5:AF5" si="0">B1*$A$5</f>
        <v>268.18788649557956</v>
      </c>
      <c r="C5">
        <f t="shared" si="0"/>
        <v>264.68307615636292</v>
      </c>
      <c r="D5">
        <f t="shared" si="0"/>
        <v>262.98853226064995</v>
      </c>
      <c r="E5">
        <f t="shared" si="0"/>
        <v>260.26671780436055</v>
      </c>
      <c r="F5">
        <f t="shared" si="0"/>
        <v>260.28940255796221</v>
      </c>
      <c r="G5">
        <f t="shared" si="0"/>
        <v>261.10883770615919</v>
      </c>
      <c r="H5">
        <f t="shared" si="0"/>
        <v>264.18790382484457</v>
      </c>
      <c r="I5">
        <f t="shared" si="0"/>
        <v>262.91912154267828</v>
      </c>
      <c r="J5">
        <f t="shared" si="0"/>
        <v>261.83735716900878</v>
      </c>
      <c r="K5">
        <f t="shared" si="0"/>
        <v>263.61886677473075</v>
      </c>
      <c r="L5">
        <f t="shared" si="0"/>
        <v>264.86829545620134</v>
      </c>
      <c r="M5">
        <f t="shared" si="0"/>
        <v>267.81745262511691</v>
      </c>
      <c r="N5">
        <f t="shared" si="0"/>
        <v>267.61933562321462</v>
      </c>
      <c r="O5">
        <f t="shared" si="0"/>
        <v>265.6179581410135</v>
      </c>
      <c r="P5">
        <f t="shared" si="0"/>
        <v>265.04666392502583</v>
      </c>
      <c r="Q5">
        <f t="shared" si="0"/>
        <v>264.56186537238807</v>
      </c>
      <c r="R5">
        <f t="shared" si="0"/>
        <v>265.42900566725837</v>
      </c>
      <c r="S5">
        <f t="shared" si="0"/>
        <v>266.52483425664741</v>
      </c>
      <c r="T5">
        <f t="shared" si="0"/>
        <v>266.07289941527563</v>
      </c>
      <c r="U5">
        <f t="shared" si="0"/>
        <v>265.25356813370178</v>
      </c>
      <c r="V5">
        <f t="shared" si="0"/>
        <v>261.59823611175659</v>
      </c>
      <c r="W5">
        <f t="shared" si="0"/>
        <v>259.3006485039794</v>
      </c>
      <c r="X5">
        <f t="shared" si="0"/>
        <v>254.80240500374455</v>
      </c>
      <c r="Y5">
        <f t="shared" si="0"/>
        <v>255.63346343952171</v>
      </c>
      <c r="Z5">
        <f t="shared" si="0"/>
        <v>256.69511140114912</v>
      </c>
      <c r="AA5">
        <f t="shared" si="0"/>
        <v>254.05887731271389</v>
      </c>
      <c r="AB5">
        <f t="shared" si="0"/>
        <v>253.7719382575437</v>
      </c>
      <c r="AC5">
        <f t="shared" si="0"/>
        <v>254.19168327785371</v>
      </c>
      <c r="AD5">
        <f t="shared" si="0"/>
        <v>250.85747742779174</v>
      </c>
      <c r="AE5">
        <f t="shared" si="0"/>
        <v>249.03855263666054</v>
      </c>
      <c r="AF5">
        <f t="shared" si="0"/>
        <v>246.65464053306997</v>
      </c>
    </row>
    <row r="6" spans="1:32" x14ac:dyDescent="0.35">
      <c r="A6">
        <f t="shared" ref="A6" si="1">A2/$A$4</f>
        <v>0.19444444444444445</v>
      </c>
      <c r="B6">
        <f t="shared" ref="B6:AF6" si="2">B2*$A$6</f>
        <v>156.63304106276425</v>
      </c>
      <c r="C6">
        <f t="shared" si="2"/>
        <v>152.71960004383342</v>
      </c>
      <c r="D6">
        <f t="shared" si="2"/>
        <v>152.10503582234563</v>
      </c>
      <c r="E6">
        <f t="shared" si="2"/>
        <v>151.08904862135813</v>
      </c>
      <c r="F6">
        <f t="shared" si="2"/>
        <v>147.54478801701205</v>
      </c>
      <c r="G6">
        <f t="shared" si="2"/>
        <v>147.90418441217935</v>
      </c>
      <c r="H6">
        <f t="shared" si="2"/>
        <v>149.13955698162374</v>
      </c>
      <c r="I6">
        <f t="shared" si="2"/>
        <v>149.66690939780327</v>
      </c>
      <c r="J6">
        <f t="shared" si="2"/>
        <v>152.22736172094127</v>
      </c>
      <c r="K6">
        <f t="shared" si="2"/>
        <v>154.13273888951971</v>
      </c>
      <c r="L6">
        <f t="shared" si="2"/>
        <v>153.13320352476273</v>
      </c>
      <c r="M6">
        <f t="shared" si="2"/>
        <v>151.96208375356082</v>
      </c>
      <c r="N6">
        <f t="shared" si="2"/>
        <v>151.73488651838866</v>
      </c>
      <c r="O6">
        <f t="shared" si="2"/>
        <v>152.44647110767934</v>
      </c>
      <c r="P6">
        <f t="shared" si="2"/>
        <v>151.9564195359676</v>
      </c>
      <c r="Q6">
        <f t="shared" si="2"/>
        <v>152.25464699847021</v>
      </c>
      <c r="R6">
        <f t="shared" si="2"/>
        <v>153.57164791073882</v>
      </c>
      <c r="S6">
        <f t="shared" si="2"/>
        <v>155.80224671720464</v>
      </c>
      <c r="T6">
        <f t="shared" si="2"/>
        <v>153.56397099672381</v>
      </c>
      <c r="U6">
        <f t="shared" si="2"/>
        <v>154.10164296740066</v>
      </c>
      <c r="V6">
        <f t="shared" si="2"/>
        <v>154.57565411029847</v>
      </c>
      <c r="W6">
        <f t="shared" si="2"/>
        <v>153.68936470990147</v>
      </c>
      <c r="X6">
        <f t="shared" si="2"/>
        <v>153.96389019680126</v>
      </c>
      <c r="Y6">
        <f t="shared" si="2"/>
        <v>151.45184317464205</v>
      </c>
      <c r="Z6">
        <f t="shared" si="2"/>
        <v>150.87866864855735</v>
      </c>
      <c r="AA6">
        <f t="shared" si="2"/>
        <v>147.37842776542468</v>
      </c>
      <c r="AB6">
        <f t="shared" si="2"/>
        <v>146.65472269582023</v>
      </c>
      <c r="AC6">
        <f t="shared" si="2"/>
        <v>147.82061585439814</v>
      </c>
      <c r="AD6">
        <f t="shared" si="2"/>
        <v>150.88218021677019</v>
      </c>
      <c r="AE6">
        <f t="shared" si="2"/>
        <v>149.54347531147678</v>
      </c>
      <c r="AF6">
        <f t="shared" si="2"/>
        <v>151.05266248381071</v>
      </c>
    </row>
    <row r="7" spans="1:32" x14ac:dyDescent="0.35">
      <c r="A7">
        <f>A3/$A$4</f>
        <v>0.32323232323232326</v>
      </c>
      <c r="B7">
        <f>B3*$A$7</f>
        <v>144.5009697846962</v>
      </c>
      <c r="C7">
        <f t="shared" ref="B7:AF7" si="3">C3*$A$7</f>
        <v>144.16943133569606</v>
      </c>
      <c r="D7">
        <f t="shared" si="3"/>
        <v>143.66450347807918</v>
      </c>
      <c r="E7">
        <f t="shared" si="3"/>
        <v>143.57727965861559</v>
      </c>
      <c r="F7">
        <f t="shared" si="3"/>
        <v>145.0778195622683</v>
      </c>
      <c r="G7">
        <f t="shared" si="3"/>
        <v>145.6295836508661</v>
      </c>
      <c r="H7">
        <f t="shared" si="3"/>
        <v>147.10966741198072</v>
      </c>
      <c r="I7">
        <f t="shared" si="3"/>
        <v>147.41170617490954</v>
      </c>
      <c r="J7">
        <f t="shared" si="3"/>
        <v>148.04563408864868</v>
      </c>
      <c r="K7">
        <f t="shared" si="3"/>
        <v>147.92577238788317</v>
      </c>
      <c r="L7">
        <f t="shared" si="3"/>
        <v>148.40678238297619</v>
      </c>
      <c r="M7">
        <f t="shared" si="3"/>
        <v>149.04324881060109</v>
      </c>
      <c r="N7">
        <f t="shared" si="3"/>
        <v>149.55902856586718</v>
      </c>
      <c r="O7">
        <f t="shared" si="3"/>
        <v>149.45369203112438</v>
      </c>
      <c r="P7">
        <f t="shared" si="3"/>
        <v>148.8519675039667</v>
      </c>
      <c r="Q7">
        <f t="shared" si="3"/>
        <v>148.84469748034661</v>
      </c>
      <c r="R7">
        <f t="shared" si="3"/>
        <v>147.99381918502991</v>
      </c>
      <c r="S7">
        <f t="shared" si="3"/>
        <v>147.99073453932075</v>
      </c>
      <c r="T7">
        <f t="shared" si="3"/>
        <v>147.75950842565206</v>
      </c>
      <c r="U7">
        <f t="shared" si="3"/>
        <v>146.98513110927033</v>
      </c>
      <c r="V7">
        <f t="shared" si="3"/>
        <v>147.17906995661801</v>
      </c>
      <c r="W7">
        <f t="shared" si="3"/>
        <v>146.93659081488138</v>
      </c>
      <c r="X7">
        <f t="shared" si="3"/>
        <v>146.03848340156364</v>
      </c>
      <c r="Y7">
        <f t="shared" si="3"/>
        <v>144.54719034883257</v>
      </c>
      <c r="Z7">
        <f t="shared" si="3"/>
        <v>144.80678292963077</v>
      </c>
      <c r="AA7">
        <f t="shared" si="3"/>
        <v>144.53632409740558</v>
      </c>
      <c r="AB7">
        <f t="shared" si="3"/>
        <v>142.09332913941114</v>
      </c>
      <c r="AC7">
        <f t="shared" si="3"/>
        <v>142.94702148936247</v>
      </c>
      <c r="AD7">
        <f t="shared" si="3"/>
        <v>143.79508043353661</v>
      </c>
      <c r="AE7">
        <f t="shared" si="3"/>
        <v>144.59102946595101</v>
      </c>
      <c r="AF7">
        <f t="shared" si="3"/>
        <v>145.27360193127527</v>
      </c>
    </row>
    <row r="8" spans="1:32" x14ac:dyDescent="0.35">
      <c r="B8">
        <f>SUM(B5:B7)</f>
        <v>569.32189734303995</v>
      </c>
      <c r="C8">
        <f t="shared" ref="C8:AF8" si="4">SUM(C5:C7)</f>
        <v>561.57210753589243</v>
      </c>
      <c r="D8">
        <f t="shared" si="4"/>
        <v>558.75807156107476</v>
      </c>
      <c r="E8">
        <f t="shared" si="4"/>
        <v>554.93304608433425</v>
      </c>
      <c r="F8">
        <f t="shared" si="4"/>
        <v>552.91201013724253</v>
      </c>
      <c r="G8">
        <f t="shared" si="4"/>
        <v>554.64260576920469</v>
      </c>
      <c r="H8">
        <f t="shared" si="4"/>
        <v>560.43712821844906</v>
      </c>
      <c r="I8">
        <f t="shared" si="4"/>
        <v>559.99773711539115</v>
      </c>
      <c r="J8">
        <f t="shared" si="4"/>
        <v>562.11035297859871</v>
      </c>
      <c r="K8">
        <f t="shared" si="4"/>
        <v>565.67737805213369</v>
      </c>
      <c r="L8">
        <f t="shared" si="4"/>
        <v>566.4082813639402</v>
      </c>
      <c r="M8">
        <f t="shared" si="4"/>
        <v>568.82278518927887</v>
      </c>
      <c r="N8">
        <f t="shared" si="4"/>
        <v>568.91325070747041</v>
      </c>
      <c r="O8">
        <f t="shared" si="4"/>
        <v>567.51812127981725</v>
      </c>
      <c r="P8">
        <f t="shared" si="4"/>
        <v>565.85505096496013</v>
      </c>
      <c r="Q8">
        <f t="shared" si="4"/>
        <v>565.66120985120483</v>
      </c>
      <c r="R8">
        <f t="shared" si="4"/>
        <v>566.99447276302703</v>
      </c>
      <c r="S8">
        <f t="shared" si="4"/>
        <v>570.31781551317283</v>
      </c>
      <c r="T8">
        <f t="shared" si="4"/>
        <v>567.39637883765147</v>
      </c>
      <c r="U8">
        <f t="shared" si="4"/>
        <v>566.3403422103728</v>
      </c>
      <c r="V8">
        <f t="shared" si="4"/>
        <v>563.35296017867313</v>
      </c>
      <c r="W8">
        <f t="shared" si="4"/>
        <v>559.9266040287622</v>
      </c>
      <c r="X8">
        <f t="shared" si="4"/>
        <v>554.80477860210942</v>
      </c>
      <c r="Y8">
        <f t="shared" si="4"/>
        <v>551.63249696299636</v>
      </c>
      <c r="Z8">
        <f t="shared" si="4"/>
        <v>552.38056297933724</v>
      </c>
      <c r="AA8">
        <f t="shared" si="4"/>
        <v>545.97362917554415</v>
      </c>
      <c r="AB8">
        <f t="shared" si="4"/>
        <v>542.51999009277506</v>
      </c>
      <c r="AC8">
        <f t="shared" si="4"/>
        <v>544.95932062161432</v>
      </c>
      <c r="AD8">
        <f t="shared" si="4"/>
        <v>545.5347380780986</v>
      </c>
      <c r="AE8">
        <f t="shared" si="4"/>
        <v>543.17305741408836</v>
      </c>
      <c r="AF8">
        <f t="shared" si="4"/>
        <v>542.98090494815597</v>
      </c>
    </row>
    <row r="30" spans="5:5" x14ac:dyDescent="0.35">
      <c r="E30" s="1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</dc:creator>
  <cp:lastModifiedBy>SM</cp:lastModifiedBy>
  <dcterms:created xsi:type="dcterms:W3CDTF">2023-06-14T14:05:00Z</dcterms:created>
  <dcterms:modified xsi:type="dcterms:W3CDTF">2023-06-14T15:11:14Z</dcterms:modified>
</cp:coreProperties>
</file>