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Kuliah\SEMESTER V\PRAK SI\"/>
    </mc:Choice>
  </mc:AlternateContent>
  <xr:revisionPtr revIDLastSave="0" documentId="8_{264DE766-13F5-4163-9432-A7766D4DA38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WP" sheetId="2" r:id="rId1"/>
  </sheets>
  <calcPr calcId="191029"/>
  <extLst>
    <ext uri="GoogleSheetsCustomDataVersion1">
      <go:sheetsCustomData xmlns:go="http://customooxmlschemas.google.com/" r:id="rId8" roundtripDataSignature="AMtx7mjvzAThQv/S9viUy6bRLrBR27aPvA=="/>
    </ext>
  </extLst>
</workbook>
</file>

<file path=xl/calcChain.xml><?xml version="1.0" encoding="utf-8"?>
<calcChain xmlns="http://schemas.openxmlformats.org/spreadsheetml/2006/main">
  <c r="N5" i="2" l="1"/>
  <c r="Q5" i="2" s="1"/>
  <c r="N4" i="2"/>
  <c r="Q4" i="2" s="1"/>
  <c r="N3" i="2"/>
  <c r="Q3" i="2" s="1"/>
</calcChain>
</file>

<file path=xl/sharedStrings.xml><?xml version="1.0" encoding="utf-8"?>
<sst xmlns="http://schemas.openxmlformats.org/spreadsheetml/2006/main" count="25" uniqueCount="25">
  <si>
    <t>Alternatif</t>
  </si>
  <si>
    <t>C1</t>
  </si>
  <si>
    <t>C2</t>
  </si>
  <si>
    <t>C3</t>
  </si>
  <si>
    <t>A1</t>
  </si>
  <si>
    <t>A2</t>
  </si>
  <si>
    <t>A3</t>
  </si>
  <si>
    <t>w</t>
  </si>
  <si>
    <t>Kriteria</t>
  </si>
  <si>
    <t>Normalisasi</t>
  </si>
  <si>
    <t>Nilai Bobot</t>
  </si>
  <si>
    <t>Rank</t>
  </si>
  <si>
    <t>S1</t>
  </si>
  <si>
    <t>V1</t>
  </si>
  <si>
    <t>S2</t>
  </si>
  <si>
    <t>V2</t>
  </si>
  <si>
    <t>S3</t>
  </si>
  <si>
    <t>V3</t>
  </si>
  <si>
    <t>C4</t>
  </si>
  <si>
    <t>C5</t>
  </si>
  <si>
    <t>C6</t>
  </si>
  <si>
    <t>C7</t>
  </si>
  <si>
    <t>C8</t>
  </si>
  <si>
    <t>C9</t>
  </si>
  <si>
    <t>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</si>
</sst>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8"/>
      <name val="Calibri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00"/>
  <sheetViews>
    <sheetView tabSelected="1" workbookViewId="0">
      <selection activeCell="O14" sqref="O14"/>
    </sheetView>
  </sheetViews>
  <sheetFormatPr defaultColWidth="14.453125" defaultRowHeight="15" customHeight="1" x14ac:dyDescent="0.35"/>
  <cols>
    <col min="1" max="26" width="8.7265625" customWidth="1"/>
  </cols>
  <sheetData>
    <row r="1" spans="1:21" ht="15.5" x14ac:dyDescent="0.35">
      <c r="A1" s="7" t="s">
        <v>8</v>
      </c>
      <c r="B1" s="8"/>
      <c r="C1" s="8"/>
      <c r="D1" s="8"/>
      <c r="E1" s="8"/>
      <c r="F1" s="8"/>
      <c r="G1" s="8"/>
      <c r="H1" s="8"/>
      <c r="I1" s="8"/>
      <c r="J1" s="8"/>
      <c r="K1" s="9"/>
      <c r="L1" s="3"/>
      <c r="M1" s="26" t="s">
        <v>9</v>
      </c>
      <c r="N1" s="26"/>
      <c r="O1" s="4"/>
      <c r="P1" s="26" t="s">
        <v>10</v>
      </c>
      <c r="Q1" s="26"/>
      <c r="S1" s="26" t="s">
        <v>11</v>
      </c>
    </row>
    <row r="2" spans="1:21" ht="15.5" x14ac:dyDescent="0.35">
      <c r="A2" s="15" t="s">
        <v>0</v>
      </c>
      <c r="B2" s="21" t="s">
        <v>1</v>
      </c>
      <c r="C2" s="22" t="s">
        <v>2</v>
      </c>
      <c r="D2" s="11" t="s">
        <v>3</v>
      </c>
      <c r="E2" s="11" t="s">
        <v>18</v>
      </c>
      <c r="F2" s="11" t="s">
        <v>19</v>
      </c>
      <c r="G2" s="11" t="s">
        <v>20</v>
      </c>
      <c r="H2" s="11" t="s">
        <v>21</v>
      </c>
      <c r="I2" s="11" t="s">
        <v>22</v>
      </c>
      <c r="J2" s="11" t="s">
        <v>23</v>
      </c>
      <c r="K2" s="11" t="s">
        <v>24</v>
      </c>
      <c r="L2" s="3"/>
      <c r="M2" s="26"/>
      <c r="N2" s="26"/>
      <c r="O2" s="4"/>
      <c r="P2" s="26"/>
      <c r="Q2" s="26"/>
      <c r="S2" s="26"/>
    </row>
    <row r="3" spans="1:21" ht="15.5" x14ac:dyDescent="0.35">
      <c r="A3" s="16" t="s">
        <v>4</v>
      </c>
      <c r="B3" s="19">
        <v>4.8</v>
      </c>
      <c r="C3" s="19">
        <v>4.5</v>
      </c>
      <c r="D3" s="12">
        <v>4.4000000000000004</v>
      </c>
      <c r="E3" s="13">
        <v>3</v>
      </c>
      <c r="F3" s="13">
        <v>3</v>
      </c>
      <c r="G3" s="13">
        <v>5</v>
      </c>
      <c r="H3" s="13">
        <v>5</v>
      </c>
      <c r="I3" s="13">
        <v>2</v>
      </c>
      <c r="J3" s="13">
        <v>2</v>
      </c>
      <c r="K3" s="13">
        <v>3</v>
      </c>
      <c r="L3" s="3"/>
      <c r="M3" s="27" t="s">
        <v>12</v>
      </c>
      <c r="N3" s="13">
        <f>(B3^B$7)*(C3^C$7)*(D3^(D$7)*(E3^E$7)*(F3^F$7)*(G3^G$7)*(H3^H$7)*(I3^I$7)*(J3^J$7)*(K3^K$7))</f>
        <v>3.5025519593060745</v>
      </c>
      <c r="O3" s="3"/>
      <c r="P3" s="28" t="s">
        <v>13</v>
      </c>
      <c r="Q3" s="10">
        <f>N3/SUM(N$3:N$5)</f>
        <v>0.38431911607039498</v>
      </c>
      <c r="S3" s="25">
        <v>1</v>
      </c>
    </row>
    <row r="4" spans="1:21" ht="15.5" x14ac:dyDescent="0.35">
      <c r="A4" s="17" t="s">
        <v>5</v>
      </c>
      <c r="B4" s="20">
        <v>4.5999999999999996</v>
      </c>
      <c r="C4" s="20">
        <v>4.5999999999999996</v>
      </c>
      <c r="D4" s="14">
        <v>4.2</v>
      </c>
      <c r="E4" s="13">
        <v>1</v>
      </c>
      <c r="F4" s="13">
        <v>2</v>
      </c>
      <c r="G4" s="13">
        <v>3</v>
      </c>
      <c r="H4" s="13">
        <v>3</v>
      </c>
      <c r="I4" s="13">
        <v>4</v>
      </c>
      <c r="J4" s="13">
        <v>3</v>
      </c>
      <c r="K4" s="13">
        <v>2</v>
      </c>
      <c r="L4" s="3"/>
      <c r="M4" s="27" t="s">
        <v>14</v>
      </c>
      <c r="N4" s="13">
        <f>(B4^B$7)*(C4^C$7)*(D4^(D$7)*(E4^E$7)*(F4^F$7)*(G4^G$7)*(H4^H$7)*(I4^I$7)*(J4^J$7)*(K4^K$7))</f>
        <v>2.7693998015191474</v>
      </c>
      <c r="O4" s="3"/>
      <c r="P4" s="29" t="s">
        <v>15</v>
      </c>
      <c r="Q4" s="19">
        <f>N4/SUM(N$3:N$5)</f>
        <v>0.30387366015727335</v>
      </c>
      <c r="S4" s="25">
        <v>3</v>
      </c>
    </row>
    <row r="5" spans="1:21" ht="15.5" x14ac:dyDescent="0.35">
      <c r="A5" s="18" t="s">
        <v>6</v>
      </c>
      <c r="B5" s="13">
        <v>4.4000000000000004</v>
      </c>
      <c r="C5" s="13">
        <v>4.5999999999999996</v>
      </c>
      <c r="D5" s="13">
        <v>4.2</v>
      </c>
      <c r="E5" s="13">
        <v>3</v>
      </c>
      <c r="F5" s="13">
        <v>3</v>
      </c>
      <c r="G5" s="13">
        <v>1</v>
      </c>
      <c r="H5" s="13">
        <v>3</v>
      </c>
      <c r="I5" s="13">
        <v>3</v>
      </c>
      <c r="J5" s="13">
        <v>3</v>
      </c>
      <c r="K5" s="13">
        <v>2</v>
      </c>
      <c r="L5" s="3"/>
      <c r="M5" s="27" t="s">
        <v>16</v>
      </c>
      <c r="N5" s="13">
        <f>(B5^B$7)*(C5^C$7)*(D5^(D$7)*(E5^E$7)*(F5^F$7)*(G5^G$7)*(H5^H$7)*(I5^I$7)*(J5^J$7)*(K5^K$7))</f>
        <v>2.8417035658187921</v>
      </c>
      <c r="O5" s="3"/>
      <c r="P5" s="30" t="s">
        <v>17</v>
      </c>
      <c r="Q5" s="19">
        <f>N5/SUM(N$3:N$5)</f>
        <v>0.31180722377233161</v>
      </c>
      <c r="S5" s="25">
        <v>2</v>
      </c>
    </row>
    <row r="6" spans="1:21" ht="15.5" x14ac:dyDescent="0.35">
      <c r="A6" s="1"/>
      <c r="B6" s="2"/>
      <c r="C6" s="2"/>
      <c r="D6" s="5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5"/>
      <c r="Q6" s="5"/>
      <c r="R6" s="3"/>
      <c r="S6" s="6"/>
      <c r="T6" s="6"/>
      <c r="U6" s="6"/>
    </row>
    <row r="7" spans="1:21" ht="15" customHeight="1" x14ac:dyDescent="0.35">
      <c r="A7" s="23" t="s">
        <v>7</v>
      </c>
      <c r="B7" s="24">
        <v>7.4999999999999997E-2</v>
      </c>
      <c r="C7" s="24">
        <v>0.1</v>
      </c>
      <c r="D7" s="24">
        <v>0.125</v>
      </c>
      <c r="E7" s="24">
        <v>0.125</v>
      </c>
      <c r="F7" s="24">
        <v>0.125</v>
      </c>
      <c r="G7" s="24">
        <v>0.125</v>
      </c>
      <c r="H7" s="24">
        <v>7.4999999999999997E-2</v>
      </c>
      <c r="I7" s="24">
        <v>7.4999999999999997E-2</v>
      </c>
      <c r="J7" s="24">
        <v>0.1</v>
      </c>
      <c r="K7" s="24">
        <v>7.4999999999999997E-2</v>
      </c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.5" x14ac:dyDescent="0.35">
      <c r="L8" s="3"/>
      <c r="M8" s="3"/>
      <c r="N8" s="3"/>
      <c r="O8" s="3"/>
      <c r="P8" s="3"/>
      <c r="Q8" s="3"/>
      <c r="R8" s="3"/>
      <c r="S8" s="3"/>
      <c r="T8" s="3"/>
      <c r="U8" s="3"/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4">
    <mergeCell ref="P1:Q2"/>
    <mergeCell ref="A1:K1"/>
    <mergeCell ref="M1:N2"/>
    <mergeCell ref="S1:S2"/>
  </mergeCells>
  <phoneticPr fontId="3" type="noConversion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 nazira</dc:creator>
  <cp:lastModifiedBy>Adila Qurrota</cp:lastModifiedBy>
  <dcterms:created xsi:type="dcterms:W3CDTF">2023-10-04T07:33:45Z</dcterms:created>
  <dcterms:modified xsi:type="dcterms:W3CDTF">2023-11-17T06:30:18Z</dcterms:modified>
</cp:coreProperties>
</file>