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rgejuvenalcamposferreira/Documents/GitHub/mcv_inflacion/"/>
    </mc:Choice>
  </mc:AlternateContent>
  <xr:revisionPtr revIDLastSave="0" documentId="8_{DF481E54-863B-E14D-8999-99528D49EF9A}" xr6:coauthVersionLast="47" xr6:coauthVersionMax="47" xr10:uidLastSave="{00000000-0000-0000-0000-000000000000}"/>
  <bookViews>
    <workbookView xWindow="21180" yWindow="6400" windowWidth="27240" windowHeight="16440" xr2:uid="{DDB297A3-E4D1-5041-87DA-61FD6A18C5B5}"/>
  </bookViews>
  <sheets>
    <sheet name="Hoja1" sheetId="1" r:id="rId1"/>
  </sheets>
  <definedNames>
    <definedName name="_xlnm._FilterDatabase" localSheetId="0" hidden="1">Hoja1!$A$1:$G$91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1" i="1" l="1"/>
  <c r="G90" i="1"/>
  <c r="G88" i="1"/>
  <c r="G87" i="1"/>
  <c r="G85" i="1"/>
  <c r="G84" i="1"/>
  <c r="G82" i="1"/>
  <c r="G81" i="1"/>
  <c r="G79" i="1"/>
  <c r="G78" i="1"/>
  <c r="G76" i="1"/>
  <c r="G75" i="1"/>
  <c r="G73" i="1"/>
  <c r="G72" i="1"/>
  <c r="G70" i="1"/>
  <c r="G69" i="1"/>
  <c r="G67" i="1"/>
  <c r="G66" i="1"/>
  <c r="G64" i="1"/>
  <c r="G63" i="1"/>
  <c r="G61" i="1"/>
  <c r="G60" i="1"/>
  <c r="G58" i="1"/>
  <c r="G57" i="1"/>
  <c r="G55" i="1"/>
  <c r="G54" i="1"/>
  <c r="G52" i="1"/>
  <c r="G51" i="1"/>
  <c r="G49" i="1"/>
  <c r="G48" i="1"/>
  <c r="G46" i="1"/>
  <c r="G45" i="1"/>
  <c r="G43" i="1"/>
  <c r="G42" i="1"/>
  <c r="G40" i="1"/>
  <c r="G39" i="1"/>
  <c r="G37" i="1"/>
  <c r="G36" i="1"/>
  <c r="G34" i="1"/>
  <c r="G33" i="1"/>
  <c r="G31" i="1"/>
  <c r="G30" i="1"/>
  <c r="G28" i="1"/>
  <c r="G27" i="1"/>
  <c r="G25" i="1"/>
  <c r="G24" i="1"/>
  <c r="G22" i="1"/>
  <c r="G21" i="1"/>
  <c r="G19" i="1"/>
  <c r="G18" i="1"/>
  <c r="G16" i="1"/>
  <c r="G15" i="1"/>
  <c r="G13" i="1"/>
  <c r="G12" i="1"/>
  <c r="G10" i="1"/>
  <c r="G9" i="1"/>
  <c r="G7" i="1"/>
  <c r="G6" i="1"/>
  <c r="G4" i="1"/>
  <c r="G3" i="1"/>
</calcChain>
</file>

<file path=xl/sharedStrings.xml><?xml version="1.0" encoding="utf-8"?>
<sst xmlns="http://schemas.openxmlformats.org/spreadsheetml/2006/main" count="457" uniqueCount="54">
  <si>
    <t>00 NAL</t>
  </si>
  <si>
    <t>Estados Unidos Mexicanos</t>
  </si>
  <si>
    <t>Hombres</t>
  </si>
  <si>
    <t>Mujeres</t>
  </si>
  <si>
    <t>02 BCN</t>
  </si>
  <si>
    <t>Baja California</t>
  </si>
  <si>
    <t>Ensenada</t>
  </si>
  <si>
    <t>Mexicali</t>
  </si>
  <si>
    <t>San Quintín</t>
  </si>
  <si>
    <t>11 GTO</t>
  </si>
  <si>
    <t>Guanajuato</t>
  </si>
  <si>
    <t>Abasolo</t>
  </si>
  <si>
    <t>Dolores Hidalgo Cuna De La Independencia Nacional</t>
  </si>
  <si>
    <t>Irapuato</t>
  </si>
  <si>
    <t>Pénjamo</t>
  </si>
  <si>
    <t>Romita</t>
  </si>
  <si>
    <t>Valle de Santiago</t>
  </si>
  <si>
    <t>Valle De Santiago</t>
  </si>
  <si>
    <t>14 JAL</t>
  </si>
  <si>
    <t>Jalisco</t>
  </si>
  <si>
    <t>Amacueca</t>
  </si>
  <si>
    <t>Amatitán</t>
  </si>
  <si>
    <t>Arandas</t>
  </si>
  <si>
    <t>Atotonilco el Alto</t>
  </si>
  <si>
    <t>Atotonilco El Alto</t>
  </si>
  <si>
    <t>Zapotlán el Grande</t>
  </si>
  <si>
    <t>Zapotlán El Grande</t>
  </si>
  <si>
    <t>Jocotepec</t>
  </si>
  <si>
    <t>Gómez Farías</t>
  </si>
  <si>
    <t>Sayula</t>
  </si>
  <si>
    <t>Tequila</t>
  </si>
  <si>
    <t>16 MIC</t>
  </si>
  <si>
    <t>Michoacán De Ocampo</t>
  </si>
  <si>
    <t>Jacona</t>
  </si>
  <si>
    <t>Tancítaro</t>
  </si>
  <si>
    <t>Uruapan</t>
  </si>
  <si>
    <t>Zamora</t>
  </si>
  <si>
    <t>25 SIN</t>
  </si>
  <si>
    <t>Sinaloa</t>
  </si>
  <si>
    <t>Culiacán</t>
  </si>
  <si>
    <t>Navolato</t>
  </si>
  <si>
    <t>Entidad</t>
  </si>
  <si>
    <t>Municipio</t>
  </si>
  <si>
    <t>Sexo</t>
  </si>
  <si>
    <t>Estado/Municipio</t>
  </si>
  <si>
    <t>Mano de obra</t>
  </si>
  <si>
    <t>Proporción</t>
  </si>
  <si>
    <t>Total</t>
  </si>
  <si>
    <t>Nacional</t>
  </si>
  <si>
    <t>Michoacán</t>
  </si>
  <si>
    <t>Tipo</t>
  </si>
  <si>
    <t>Estatal</t>
  </si>
  <si>
    <t>Dolores Hidalgo</t>
  </si>
  <si>
    <t>Municipal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</si>
</sst>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#\ ###\ ###\ ##0"/>
    <numFmt numFmtId="182" formatCode="0.0"/>
  </numFmts>
  <fonts count="4" x14ac:knownFonts="1">
    <font>
      <sz val="12"/>
      <color theme="1"/>
      <name val="Aptos Narrow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2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1" xfId="0" applyFont="1" applyFill="1" applyBorder="1"/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horizontal="right" vertical="center"/>
    </xf>
    <xf numFmtId="182" fontId="1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 indent="3"/>
    </xf>
    <xf numFmtId="164" fontId="2" fillId="0" borderId="1" xfId="0" applyNumberFormat="1" applyFont="1" applyBorder="1" applyAlignment="1">
      <alignment horizontal="right" vertical="center"/>
    </xf>
    <xf numFmtId="182" fontId="2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9F5F4-E443-3646-96AE-29A006297917}">
  <dimension ref="A1:G91"/>
  <sheetViews>
    <sheetView tabSelected="1" zoomScale="183" workbookViewId="0">
      <selection sqref="A1:G91"/>
    </sheetView>
  </sheetViews>
  <sheetFormatPr baseColWidth="10" defaultRowHeight="16" x14ac:dyDescent="0.2"/>
  <cols>
    <col min="7" max="7" width="17.1640625" bestFit="1" customWidth="1"/>
  </cols>
  <sheetData>
    <row r="1" spans="1:7" x14ac:dyDescent="0.2">
      <c r="A1" s="1" t="s">
        <v>41</v>
      </c>
      <c r="B1" s="1" t="s">
        <v>50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</row>
    <row r="2" spans="1:7" x14ac:dyDescent="0.2">
      <c r="A2" s="2" t="s">
        <v>0</v>
      </c>
      <c r="B2" s="2" t="s">
        <v>48</v>
      </c>
      <c r="C2" s="2" t="s">
        <v>48</v>
      </c>
      <c r="D2" s="2" t="s">
        <v>47</v>
      </c>
      <c r="E2" s="2" t="s">
        <v>1</v>
      </c>
      <c r="F2" s="3">
        <v>26984247</v>
      </c>
      <c r="G2" s="4">
        <v>100</v>
      </c>
    </row>
    <row r="3" spans="1:7" x14ac:dyDescent="0.2">
      <c r="A3" s="5" t="s">
        <v>0</v>
      </c>
      <c r="B3" s="2" t="s">
        <v>48</v>
      </c>
      <c r="C3" s="2" t="s">
        <v>48</v>
      </c>
      <c r="D3" s="5" t="s">
        <v>2</v>
      </c>
      <c r="E3" s="6" t="s">
        <v>2</v>
      </c>
      <c r="F3" s="7">
        <v>22666759</v>
      </c>
      <c r="G3" s="8">
        <f>100*(F3/F2)</f>
        <v>83.999968574257423</v>
      </c>
    </row>
    <row r="4" spans="1:7" x14ac:dyDescent="0.2">
      <c r="A4" s="5" t="s">
        <v>0</v>
      </c>
      <c r="B4" s="2" t="s">
        <v>48</v>
      </c>
      <c r="C4" s="2" t="s">
        <v>48</v>
      </c>
      <c r="D4" s="5" t="s">
        <v>3</v>
      </c>
      <c r="E4" s="6" t="s">
        <v>3</v>
      </c>
      <c r="F4" s="7">
        <v>4317488</v>
      </c>
      <c r="G4" s="8">
        <f>100*(F4/F2)</f>
        <v>16.000031425742584</v>
      </c>
    </row>
    <row r="5" spans="1:7" x14ac:dyDescent="0.2">
      <c r="A5" s="2" t="s">
        <v>4</v>
      </c>
      <c r="B5" s="2" t="s">
        <v>51</v>
      </c>
      <c r="C5" s="2" t="s">
        <v>5</v>
      </c>
      <c r="D5" s="2" t="s">
        <v>47</v>
      </c>
      <c r="E5" s="9" t="s">
        <v>5</v>
      </c>
      <c r="F5" s="3">
        <v>139084</v>
      </c>
      <c r="G5" s="4">
        <v>100</v>
      </c>
    </row>
    <row r="6" spans="1:7" x14ac:dyDescent="0.2">
      <c r="A6" s="5" t="s">
        <v>4</v>
      </c>
      <c r="B6" s="2" t="s">
        <v>51</v>
      </c>
      <c r="C6" s="2" t="s">
        <v>5</v>
      </c>
      <c r="D6" s="5" t="s">
        <v>2</v>
      </c>
      <c r="E6" s="6" t="s">
        <v>2</v>
      </c>
      <c r="F6" s="7">
        <v>94325</v>
      </c>
      <c r="G6" s="8">
        <f>100*(F6/F5)</f>
        <v>67.818728250553619</v>
      </c>
    </row>
    <row r="7" spans="1:7" x14ac:dyDescent="0.2">
      <c r="A7" s="5" t="s">
        <v>4</v>
      </c>
      <c r="B7" s="2" t="s">
        <v>51</v>
      </c>
      <c r="C7" s="2" t="s">
        <v>5</v>
      </c>
      <c r="D7" s="5" t="s">
        <v>3</v>
      </c>
      <c r="E7" s="6" t="s">
        <v>3</v>
      </c>
      <c r="F7" s="7">
        <v>44759</v>
      </c>
      <c r="G7" s="8">
        <f>100*(F7/F5)</f>
        <v>32.181271749446374</v>
      </c>
    </row>
    <row r="8" spans="1:7" x14ac:dyDescent="0.2">
      <c r="A8" s="2" t="s">
        <v>4</v>
      </c>
      <c r="B8" s="5" t="s">
        <v>53</v>
      </c>
      <c r="C8" s="2" t="s">
        <v>6</v>
      </c>
      <c r="D8" s="2" t="s">
        <v>47</v>
      </c>
      <c r="E8" s="10" t="s">
        <v>6</v>
      </c>
      <c r="F8" s="3">
        <v>28297</v>
      </c>
      <c r="G8" s="4">
        <v>100</v>
      </c>
    </row>
    <row r="9" spans="1:7" x14ac:dyDescent="0.2">
      <c r="A9" s="5" t="s">
        <v>4</v>
      </c>
      <c r="B9" s="5" t="s">
        <v>53</v>
      </c>
      <c r="C9" s="5" t="s">
        <v>6</v>
      </c>
      <c r="D9" s="5" t="s">
        <v>2</v>
      </c>
      <c r="E9" s="6" t="s">
        <v>2</v>
      </c>
      <c r="F9" s="7">
        <v>18606</v>
      </c>
      <c r="G9" s="8">
        <f>100*(F9/F8)</f>
        <v>65.752553274198675</v>
      </c>
    </row>
    <row r="10" spans="1:7" x14ac:dyDescent="0.2">
      <c r="A10" s="5" t="s">
        <v>4</v>
      </c>
      <c r="B10" s="5" t="s">
        <v>53</v>
      </c>
      <c r="C10" s="5" t="s">
        <v>6</v>
      </c>
      <c r="D10" s="5" t="s">
        <v>3</v>
      </c>
      <c r="E10" s="6" t="s">
        <v>3</v>
      </c>
      <c r="F10" s="7">
        <v>9691</v>
      </c>
      <c r="G10" s="8">
        <f>100*(F10/F8)</f>
        <v>34.247446725801325</v>
      </c>
    </row>
    <row r="11" spans="1:7" x14ac:dyDescent="0.2">
      <c r="A11" s="2" t="s">
        <v>4</v>
      </c>
      <c r="B11" s="5" t="s">
        <v>53</v>
      </c>
      <c r="C11" s="2" t="s">
        <v>7</v>
      </c>
      <c r="D11" s="2" t="s">
        <v>47</v>
      </c>
      <c r="E11" s="10" t="s">
        <v>7</v>
      </c>
      <c r="F11" s="3">
        <v>49626</v>
      </c>
      <c r="G11" s="4">
        <v>100</v>
      </c>
    </row>
    <row r="12" spans="1:7" x14ac:dyDescent="0.2">
      <c r="A12" s="5" t="s">
        <v>4</v>
      </c>
      <c r="B12" s="5" t="s">
        <v>53</v>
      </c>
      <c r="C12" s="5" t="s">
        <v>7</v>
      </c>
      <c r="D12" s="5" t="s">
        <v>2</v>
      </c>
      <c r="E12" s="6" t="s">
        <v>2</v>
      </c>
      <c r="F12" s="7">
        <v>36883</v>
      </c>
      <c r="G12" s="8">
        <f>100*(F12/F11)</f>
        <v>74.321928021601579</v>
      </c>
    </row>
    <row r="13" spans="1:7" x14ac:dyDescent="0.2">
      <c r="A13" s="5" t="s">
        <v>4</v>
      </c>
      <c r="B13" s="5" t="s">
        <v>53</v>
      </c>
      <c r="C13" s="5" t="s">
        <v>7</v>
      </c>
      <c r="D13" s="5" t="s">
        <v>3</v>
      </c>
      <c r="E13" s="6" t="s">
        <v>3</v>
      </c>
      <c r="F13" s="7">
        <v>12743</v>
      </c>
      <c r="G13" s="8">
        <f>100*(F13/F11)</f>
        <v>25.678071978398421</v>
      </c>
    </row>
    <row r="14" spans="1:7" x14ac:dyDescent="0.2">
      <c r="A14" s="2" t="s">
        <v>4</v>
      </c>
      <c r="B14" s="5" t="s">
        <v>53</v>
      </c>
      <c r="C14" s="2" t="s">
        <v>8</v>
      </c>
      <c r="D14" s="2" t="s">
        <v>47</v>
      </c>
      <c r="E14" s="10" t="s">
        <v>8</v>
      </c>
      <c r="F14" s="3">
        <v>57912</v>
      </c>
      <c r="G14" s="4">
        <v>100</v>
      </c>
    </row>
    <row r="15" spans="1:7" x14ac:dyDescent="0.2">
      <c r="A15" s="5" t="s">
        <v>4</v>
      </c>
      <c r="B15" s="5" t="s">
        <v>53</v>
      </c>
      <c r="C15" s="5" t="s">
        <v>8</v>
      </c>
      <c r="D15" s="5" t="s">
        <v>2</v>
      </c>
      <c r="E15" s="6" t="s">
        <v>2</v>
      </c>
      <c r="F15" s="7">
        <v>36142</v>
      </c>
      <c r="G15" s="8">
        <f>100*(F15/F14)</f>
        <v>62.408481834507526</v>
      </c>
    </row>
    <row r="16" spans="1:7" x14ac:dyDescent="0.2">
      <c r="A16" s="5" t="s">
        <v>4</v>
      </c>
      <c r="B16" s="5" t="s">
        <v>53</v>
      </c>
      <c r="C16" s="5" t="s">
        <v>8</v>
      </c>
      <c r="D16" s="5" t="s">
        <v>3</v>
      </c>
      <c r="E16" s="6" t="s">
        <v>3</v>
      </c>
      <c r="F16" s="7">
        <v>21770</v>
      </c>
      <c r="G16" s="8">
        <f>100*(F16/F14)</f>
        <v>37.591518165492474</v>
      </c>
    </row>
    <row r="17" spans="1:7" x14ac:dyDescent="0.2">
      <c r="A17" s="2" t="s">
        <v>9</v>
      </c>
      <c r="B17" s="2" t="s">
        <v>51</v>
      </c>
      <c r="C17" s="2" t="s">
        <v>10</v>
      </c>
      <c r="D17" s="2" t="s">
        <v>47</v>
      </c>
      <c r="E17" s="9" t="s">
        <v>10</v>
      </c>
      <c r="F17" s="3">
        <v>687041</v>
      </c>
      <c r="G17" s="4">
        <v>100</v>
      </c>
    </row>
    <row r="18" spans="1:7" x14ac:dyDescent="0.2">
      <c r="A18" s="5" t="s">
        <v>9</v>
      </c>
      <c r="B18" s="2" t="s">
        <v>51</v>
      </c>
      <c r="C18" s="2" t="s">
        <v>10</v>
      </c>
      <c r="D18" s="5" t="s">
        <v>2</v>
      </c>
      <c r="E18" s="6" t="s">
        <v>2</v>
      </c>
      <c r="F18" s="7">
        <v>572454</v>
      </c>
      <c r="G18" s="8">
        <f>100*(F18/F17)</f>
        <v>83.321664937027052</v>
      </c>
    </row>
    <row r="19" spans="1:7" x14ac:dyDescent="0.2">
      <c r="A19" s="5" t="s">
        <v>9</v>
      </c>
      <c r="B19" s="2" t="s">
        <v>51</v>
      </c>
      <c r="C19" s="2" t="s">
        <v>10</v>
      </c>
      <c r="D19" s="5" t="s">
        <v>3</v>
      </c>
      <c r="E19" s="6" t="s">
        <v>3</v>
      </c>
      <c r="F19" s="7">
        <v>114587</v>
      </c>
      <c r="G19" s="8">
        <f>100*(F19/F17)</f>
        <v>16.678335062972952</v>
      </c>
    </row>
    <row r="20" spans="1:7" x14ac:dyDescent="0.2">
      <c r="A20" s="2" t="s">
        <v>9</v>
      </c>
      <c r="B20" s="5" t="s">
        <v>53</v>
      </c>
      <c r="C20" s="2" t="s">
        <v>11</v>
      </c>
      <c r="D20" s="2" t="s">
        <v>47</v>
      </c>
      <c r="E20" s="10" t="s">
        <v>11</v>
      </c>
      <c r="F20" s="3">
        <v>22949</v>
      </c>
      <c r="G20" s="4">
        <v>100</v>
      </c>
    </row>
    <row r="21" spans="1:7" x14ac:dyDescent="0.2">
      <c r="A21" s="5" t="s">
        <v>9</v>
      </c>
      <c r="B21" s="5" t="s">
        <v>53</v>
      </c>
      <c r="C21" s="5" t="s">
        <v>11</v>
      </c>
      <c r="D21" s="5" t="s">
        <v>2</v>
      </c>
      <c r="E21" s="6" t="s">
        <v>2</v>
      </c>
      <c r="F21" s="7">
        <v>19268</v>
      </c>
      <c r="G21" s="8">
        <f>100*(F21/F20)</f>
        <v>83.96008540677154</v>
      </c>
    </row>
    <row r="22" spans="1:7" x14ac:dyDescent="0.2">
      <c r="A22" s="5" t="s">
        <v>9</v>
      </c>
      <c r="B22" s="5" t="s">
        <v>53</v>
      </c>
      <c r="C22" s="5" t="s">
        <v>11</v>
      </c>
      <c r="D22" s="5" t="s">
        <v>3</v>
      </c>
      <c r="E22" s="6" t="s">
        <v>3</v>
      </c>
      <c r="F22" s="7">
        <v>3681</v>
      </c>
      <c r="G22" s="8">
        <f>100*(F22/F20)</f>
        <v>16.039914593228463</v>
      </c>
    </row>
    <row r="23" spans="1:7" x14ac:dyDescent="0.2">
      <c r="A23" s="2" t="s">
        <v>9</v>
      </c>
      <c r="B23" s="5" t="s">
        <v>53</v>
      </c>
      <c r="C23" s="2" t="s">
        <v>52</v>
      </c>
      <c r="D23" s="2" t="s">
        <v>47</v>
      </c>
      <c r="E23" s="10" t="s">
        <v>12</v>
      </c>
      <c r="F23" s="3">
        <v>27527</v>
      </c>
      <c r="G23" s="4">
        <v>100</v>
      </c>
    </row>
    <row r="24" spans="1:7" x14ac:dyDescent="0.2">
      <c r="A24" s="5" t="s">
        <v>9</v>
      </c>
      <c r="B24" s="5" t="s">
        <v>53</v>
      </c>
      <c r="C24" s="2" t="s">
        <v>52</v>
      </c>
      <c r="D24" s="5" t="s">
        <v>2</v>
      </c>
      <c r="E24" s="6" t="s">
        <v>2</v>
      </c>
      <c r="F24" s="7">
        <v>20293</v>
      </c>
      <c r="G24" s="8">
        <f>100*(F24/F23)</f>
        <v>73.720347295382709</v>
      </c>
    </row>
    <row r="25" spans="1:7" x14ac:dyDescent="0.2">
      <c r="A25" s="5" t="s">
        <v>9</v>
      </c>
      <c r="B25" s="5" t="s">
        <v>53</v>
      </c>
      <c r="C25" s="2" t="s">
        <v>52</v>
      </c>
      <c r="D25" s="5" t="s">
        <v>3</v>
      </c>
      <c r="E25" s="6" t="s">
        <v>3</v>
      </c>
      <c r="F25" s="7">
        <v>7234</v>
      </c>
      <c r="G25" s="8">
        <f>100*(F25/F23)</f>
        <v>26.279652704617284</v>
      </c>
    </row>
    <row r="26" spans="1:7" x14ac:dyDescent="0.2">
      <c r="A26" s="2" t="s">
        <v>9</v>
      </c>
      <c r="B26" s="5" t="s">
        <v>53</v>
      </c>
      <c r="C26" s="2" t="s">
        <v>13</v>
      </c>
      <c r="D26" s="2" t="s">
        <v>47</v>
      </c>
      <c r="E26" s="10" t="s">
        <v>13</v>
      </c>
      <c r="F26" s="3">
        <v>34814</v>
      </c>
      <c r="G26" s="4">
        <v>100</v>
      </c>
    </row>
    <row r="27" spans="1:7" x14ac:dyDescent="0.2">
      <c r="A27" s="5" t="s">
        <v>9</v>
      </c>
      <c r="B27" s="5" t="s">
        <v>53</v>
      </c>
      <c r="C27" s="5" t="s">
        <v>13</v>
      </c>
      <c r="D27" s="5" t="s">
        <v>2</v>
      </c>
      <c r="E27" s="6" t="s">
        <v>2</v>
      </c>
      <c r="F27" s="7">
        <v>28226</v>
      </c>
      <c r="G27" s="8">
        <f>100*(F27/F26)</f>
        <v>81.076578388004833</v>
      </c>
    </row>
    <row r="28" spans="1:7" x14ac:dyDescent="0.2">
      <c r="A28" s="5" t="s">
        <v>9</v>
      </c>
      <c r="B28" s="5" t="s">
        <v>53</v>
      </c>
      <c r="C28" s="5" t="s">
        <v>13</v>
      </c>
      <c r="D28" s="5" t="s">
        <v>3</v>
      </c>
      <c r="E28" s="6" t="s">
        <v>3</v>
      </c>
      <c r="F28" s="7">
        <v>6588</v>
      </c>
      <c r="G28" s="8">
        <f>100*(F28/F26)</f>
        <v>18.923421611995174</v>
      </c>
    </row>
    <row r="29" spans="1:7" x14ac:dyDescent="0.2">
      <c r="A29" s="2" t="s">
        <v>9</v>
      </c>
      <c r="B29" s="5" t="s">
        <v>53</v>
      </c>
      <c r="C29" s="2" t="s">
        <v>14</v>
      </c>
      <c r="D29" s="2" t="s">
        <v>47</v>
      </c>
      <c r="E29" s="10" t="s">
        <v>14</v>
      </c>
      <c r="F29" s="3">
        <v>61631</v>
      </c>
      <c r="G29" s="4">
        <v>100</v>
      </c>
    </row>
    <row r="30" spans="1:7" x14ac:dyDescent="0.2">
      <c r="A30" s="5" t="s">
        <v>9</v>
      </c>
      <c r="B30" s="5" t="s">
        <v>53</v>
      </c>
      <c r="C30" s="5" t="s">
        <v>14</v>
      </c>
      <c r="D30" s="5" t="s">
        <v>2</v>
      </c>
      <c r="E30" s="6" t="s">
        <v>2</v>
      </c>
      <c r="F30" s="7">
        <v>55016</v>
      </c>
      <c r="G30" s="8">
        <f>100*(F30/F29)</f>
        <v>89.266765101977896</v>
      </c>
    </row>
    <row r="31" spans="1:7" x14ac:dyDescent="0.2">
      <c r="A31" s="5" t="s">
        <v>9</v>
      </c>
      <c r="B31" s="5" t="s">
        <v>53</v>
      </c>
      <c r="C31" s="5" t="s">
        <v>14</v>
      </c>
      <c r="D31" s="5" t="s">
        <v>3</v>
      </c>
      <c r="E31" s="6" t="s">
        <v>3</v>
      </c>
      <c r="F31" s="7">
        <v>6615</v>
      </c>
      <c r="G31" s="8">
        <f>100*(F31/F29)</f>
        <v>10.733234898022099</v>
      </c>
    </row>
    <row r="32" spans="1:7" x14ac:dyDescent="0.2">
      <c r="A32" s="2" t="s">
        <v>9</v>
      </c>
      <c r="B32" s="5" t="s">
        <v>53</v>
      </c>
      <c r="C32" s="2" t="s">
        <v>15</v>
      </c>
      <c r="D32" s="2" t="s">
        <v>47</v>
      </c>
      <c r="E32" s="10" t="s">
        <v>15</v>
      </c>
      <c r="F32" s="3">
        <v>15010</v>
      </c>
      <c r="G32" s="4">
        <v>100</v>
      </c>
    </row>
    <row r="33" spans="1:7" x14ac:dyDescent="0.2">
      <c r="A33" s="5" t="s">
        <v>9</v>
      </c>
      <c r="B33" s="5" t="s">
        <v>53</v>
      </c>
      <c r="C33" s="5" t="s">
        <v>15</v>
      </c>
      <c r="D33" s="5" t="s">
        <v>2</v>
      </c>
      <c r="E33" s="6" t="s">
        <v>2</v>
      </c>
      <c r="F33" s="7">
        <v>13343</v>
      </c>
      <c r="G33" s="8">
        <f>100*(F33/F32)</f>
        <v>88.894070619586941</v>
      </c>
    </row>
    <row r="34" spans="1:7" x14ac:dyDescent="0.2">
      <c r="A34" s="5" t="s">
        <v>9</v>
      </c>
      <c r="B34" s="5" t="s">
        <v>53</v>
      </c>
      <c r="C34" s="5" t="s">
        <v>15</v>
      </c>
      <c r="D34" s="5" t="s">
        <v>3</v>
      </c>
      <c r="E34" s="6" t="s">
        <v>3</v>
      </c>
      <c r="F34" s="7">
        <v>1667</v>
      </c>
      <c r="G34" s="8">
        <f>100*(F34/F32)</f>
        <v>11.105929380413059</v>
      </c>
    </row>
    <row r="35" spans="1:7" x14ac:dyDescent="0.2">
      <c r="A35" s="2" t="s">
        <v>9</v>
      </c>
      <c r="B35" s="5" t="s">
        <v>53</v>
      </c>
      <c r="C35" s="2" t="s">
        <v>16</v>
      </c>
      <c r="D35" s="2" t="s">
        <v>47</v>
      </c>
      <c r="E35" s="10" t="s">
        <v>17</v>
      </c>
      <c r="F35" s="3">
        <v>40784</v>
      </c>
      <c r="G35" s="4">
        <v>100</v>
      </c>
    </row>
    <row r="36" spans="1:7" x14ac:dyDescent="0.2">
      <c r="A36" s="5" t="s">
        <v>9</v>
      </c>
      <c r="B36" s="5" t="s">
        <v>53</v>
      </c>
      <c r="C36" s="5" t="s">
        <v>16</v>
      </c>
      <c r="D36" s="5" t="s">
        <v>2</v>
      </c>
      <c r="E36" s="6" t="s">
        <v>2</v>
      </c>
      <c r="F36" s="7">
        <v>36414</v>
      </c>
      <c r="G36" s="8">
        <f>100*(F36/F35)</f>
        <v>89.285013730874851</v>
      </c>
    </row>
    <row r="37" spans="1:7" x14ac:dyDescent="0.2">
      <c r="A37" s="5" t="s">
        <v>9</v>
      </c>
      <c r="B37" s="5" t="s">
        <v>53</v>
      </c>
      <c r="C37" s="5" t="s">
        <v>16</v>
      </c>
      <c r="D37" s="5" t="s">
        <v>3</v>
      </c>
      <c r="E37" s="6" t="s">
        <v>3</v>
      </c>
      <c r="F37" s="7">
        <v>4370</v>
      </c>
      <c r="G37" s="8">
        <f>100*(F37/F35)</f>
        <v>10.714986269125147</v>
      </c>
    </row>
    <row r="38" spans="1:7" x14ac:dyDescent="0.2">
      <c r="A38" s="2" t="s">
        <v>18</v>
      </c>
      <c r="B38" s="2" t="s">
        <v>51</v>
      </c>
      <c r="C38" s="2" t="s">
        <v>19</v>
      </c>
      <c r="D38" s="2" t="s">
        <v>47</v>
      </c>
      <c r="E38" s="9" t="s">
        <v>19</v>
      </c>
      <c r="F38" s="3">
        <v>1039584</v>
      </c>
      <c r="G38" s="4">
        <v>100</v>
      </c>
    </row>
    <row r="39" spans="1:7" x14ac:dyDescent="0.2">
      <c r="A39" s="5" t="s">
        <v>18</v>
      </c>
      <c r="B39" s="2" t="s">
        <v>51</v>
      </c>
      <c r="C39" s="2" t="s">
        <v>19</v>
      </c>
      <c r="D39" s="5" t="s">
        <v>2</v>
      </c>
      <c r="E39" s="6" t="s">
        <v>2</v>
      </c>
      <c r="F39" s="7">
        <v>928986</v>
      </c>
      <c r="G39" s="8">
        <f>100*(F39/F38)</f>
        <v>89.361321451657588</v>
      </c>
    </row>
    <row r="40" spans="1:7" x14ac:dyDescent="0.2">
      <c r="A40" s="5" t="s">
        <v>18</v>
      </c>
      <c r="B40" s="2" t="s">
        <v>51</v>
      </c>
      <c r="C40" s="2" t="s">
        <v>19</v>
      </c>
      <c r="D40" s="5" t="s">
        <v>3</v>
      </c>
      <c r="E40" s="6" t="s">
        <v>3</v>
      </c>
      <c r="F40" s="7">
        <v>110598</v>
      </c>
      <c r="G40" s="8">
        <f>100*(F40/F38)</f>
        <v>10.638678548342414</v>
      </c>
    </row>
    <row r="41" spans="1:7" x14ac:dyDescent="0.2">
      <c r="A41" s="2" t="s">
        <v>18</v>
      </c>
      <c r="B41" s="5" t="s">
        <v>53</v>
      </c>
      <c r="C41" s="2" t="s">
        <v>20</v>
      </c>
      <c r="D41" s="2" t="s">
        <v>47</v>
      </c>
      <c r="E41" s="10" t="s">
        <v>20</v>
      </c>
      <c r="F41" s="3">
        <v>3896</v>
      </c>
      <c r="G41" s="4">
        <v>100</v>
      </c>
    </row>
    <row r="42" spans="1:7" x14ac:dyDescent="0.2">
      <c r="A42" s="5" t="s">
        <v>18</v>
      </c>
      <c r="B42" s="5" t="s">
        <v>53</v>
      </c>
      <c r="C42" s="5" t="s">
        <v>20</v>
      </c>
      <c r="D42" s="5" t="s">
        <v>2</v>
      </c>
      <c r="E42" s="6" t="s">
        <v>2</v>
      </c>
      <c r="F42" s="7">
        <v>3177</v>
      </c>
      <c r="G42" s="8">
        <f>100*(F42/F41)</f>
        <v>81.545174537987677</v>
      </c>
    </row>
    <row r="43" spans="1:7" x14ac:dyDescent="0.2">
      <c r="A43" s="5" t="s">
        <v>18</v>
      </c>
      <c r="B43" s="5" t="s">
        <v>53</v>
      </c>
      <c r="C43" s="5" t="s">
        <v>20</v>
      </c>
      <c r="D43" s="5" t="s">
        <v>3</v>
      </c>
      <c r="E43" s="6" t="s">
        <v>3</v>
      </c>
      <c r="F43" s="7">
        <v>719</v>
      </c>
      <c r="G43" s="8">
        <f>100*(F43/F41)</f>
        <v>18.45482546201232</v>
      </c>
    </row>
    <row r="44" spans="1:7" x14ac:dyDescent="0.2">
      <c r="A44" s="2" t="s">
        <v>18</v>
      </c>
      <c r="B44" s="5" t="s">
        <v>53</v>
      </c>
      <c r="C44" s="2" t="s">
        <v>21</v>
      </c>
      <c r="D44" s="2" t="s">
        <v>47</v>
      </c>
      <c r="E44" s="10" t="s">
        <v>21</v>
      </c>
      <c r="F44" s="3">
        <v>5141</v>
      </c>
      <c r="G44" s="4">
        <v>100</v>
      </c>
    </row>
    <row r="45" spans="1:7" x14ac:dyDescent="0.2">
      <c r="A45" s="5" t="s">
        <v>18</v>
      </c>
      <c r="B45" s="5" t="s">
        <v>53</v>
      </c>
      <c r="C45" s="5" t="s">
        <v>21</v>
      </c>
      <c r="D45" s="5" t="s">
        <v>2</v>
      </c>
      <c r="E45" s="6" t="s">
        <v>2</v>
      </c>
      <c r="F45" s="7">
        <v>4802</v>
      </c>
      <c r="G45" s="8">
        <f>100*(F45/F44)</f>
        <v>93.405952149387289</v>
      </c>
    </row>
    <row r="46" spans="1:7" x14ac:dyDescent="0.2">
      <c r="A46" s="5" t="s">
        <v>18</v>
      </c>
      <c r="B46" s="5" t="s">
        <v>53</v>
      </c>
      <c r="C46" s="5" t="s">
        <v>21</v>
      </c>
      <c r="D46" s="5" t="s">
        <v>3</v>
      </c>
      <c r="E46" s="6" t="s">
        <v>3</v>
      </c>
      <c r="F46" s="7">
        <v>339</v>
      </c>
      <c r="G46" s="8">
        <f>100*(F46/F44)</f>
        <v>6.5940478506127205</v>
      </c>
    </row>
    <row r="47" spans="1:7" x14ac:dyDescent="0.2">
      <c r="A47" s="2" t="s">
        <v>18</v>
      </c>
      <c r="B47" s="5" t="s">
        <v>53</v>
      </c>
      <c r="C47" s="2" t="s">
        <v>22</v>
      </c>
      <c r="D47" s="2" t="s">
        <v>47</v>
      </c>
      <c r="E47" s="10" t="s">
        <v>22</v>
      </c>
      <c r="F47" s="3">
        <v>15039</v>
      </c>
      <c r="G47" s="4">
        <v>100</v>
      </c>
    </row>
    <row r="48" spans="1:7" x14ac:dyDescent="0.2">
      <c r="A48" s="5" t="s">
        <v>18</v>
      </c>
      <c r="B48" s="5" t="s">
        <v>53</v>
      </c>
      <c r="C48" s="5" t="s">
        <v>22</v>
      </c>
      <c r="D48" s="5" t="s">
        <v>2</v>
      </c>
      <c r="E48" s="6" t="s">
        <v>2</v>
      </c>
      <c r="F48" s="7">
        <v>13814</v>
      </c>
      <c r="G48" s="8">
        <f>100*(F48/F47)</f>
        <v>91.854511603165108</v>
      </c>
    </row>
    <row r="49" spans="1:7" x14ac:dyDescent="0.2">
      <c r="A49" s="5" t="s">
        <v>18</v>
      </c>
      <c r="B49" s="5" t="s">
        <v>53</v>
      </c>
      <c r="C49" s="5" t="s">
        <v>22</v>
      </c>
      <c r="D49" s="5" t="s">
        <v>3</v>
      </c>
      <c r="E49" s="6" t="s">
        <v>3</v>
      </c>
      <c r="F49" s="7">
        <v>1225</v>
      </c>
      <c r="G49" s="8">
        <f>100*(F49/F47)</f>
        <v>8.1454883968348959</v>
      </c>
    </row>
    <row r="50" spans="1:7" x14ac:dyDescent="0.2">
      <c r="A50" s="2" t="s">
        <v>18</v>
      </c>
      <c r="B50" s="5" t="s">
        <v>53</v>
      </c>
      <c r="C50" s="2" t="s">
        <v>23</v>
      </c>
      <c r="D50" s="2" t="s">
        <v>47</v>
      </c>
      <c r="E50" s="10" t="s">
        <v>24</v>
      </c>
      <c r="F50" s="3">
        <v>16416</v>
      </c>
      <c r="G50" s="4">
        <v>100</v>
      </c>
    </row>
    <row r="51" spans="1:7" x14ac:dyDescent="0.2">
      <c r="A51" s="5" t="s">
        <v>18</v>
      </c>
      <c r="B51" s="5" t="s">
        <v>53</v>
      </c>
      <c r="C51" s="5" t="s">
        <v>23</v>
      </c>
      <c r="D51" s="5" t="s">
        <v>2</v>
      </c>
      <c r="E51" s="6" t="s">
        <v>2</v>
      </c>
      <c r="F51" s="7">
        <v>14724</v>
      </c>
      <c r="G51" s="8">
        <f>100*(F51/F50)</f>
        <v>89.692982456140342</v>
      </c>
    </row>
    <row r="52" spans="1:7" x14ac:dyDescent="0.2">
      <c r="A52" s="5" t="s">
        <v>18</v>
      </c>
      <c r="B52" s="5" t="s">
        <v>53</v>
      </c>
      <c r="C52" s="5" t="s">
        <v>23</v>
      </c>
      <c r="D52" s="5" t="s">
        <v>3</v>
      </c>
      <c r="E52" s="6" t="s">
        <v>3</v>
      </c>
      <c r="F52" s="7">
        <v>1692</v>
      </c>
      <c r="G52" s="8">
        <f>100*(F52/F50)</f>
        <v>10.307017543859649</v>
      </c>
    </row>
    <row r="53" spans="1:7" x14ac:dyDescent="0.2">
      <c r="A53" s="2" t="s">
        <v>18</v>
      </c>
      <c r="B53" s="5" t="s">
        <v>53</v>
      </c>
      <c r="C53" s="2" t="s">
        <v>25</v>
      </c>
      <c r="D53" s="2" t="s">
        <v>47</v>
      </c>
      <c r="E53" s="10" t="s">
        <v>26</v>
      </c>
      <c r="F53" s="3">
        <v>22482</v>
      </c>
      <c r="G53" s="4">
        <v>100</v>
      </c>
    </row>
    <row r="54" spans="1:7" x14ac:dyDescent="0.2">
      <c r="A54" s="5" t="s">
        <v>18</v>
      </c>
      <c r="B54" s="5" t="s">
        <v>53</v>
      </c>
      <c r="C54" s="5" t="s">
        <v>25</v>
      </c>
      <c r="D54" s="5" t="s">
        <v>2</v>
      </c>
      <c r="E54" s="6" t="s">
        <v>2</v>
      </c>
      <c r="F54" s="7">
        <v>19742</v>
      </c>
      <c r="G54" s="8">
        <f>100*(F54/F53)</f>
        <v>87.81247219998221</v>
      </c>
    </row>
    <row r="55" spans="1:7" x14ac:dyDescent="0.2">
      <c r="A55" s="5" t="s">
        <v>18</v>
      </c>
      <c r="B55" s="5" t="s">
        <v>53</v>
      </c>
      <c r="C55" s="5" t="s">
        <v>25</v>
      </c>
      <c r="D55" s="5" t="s">
        <v>3</v>
      </c>
      <c r="E55" s="6" t="s">
        <v>3</v>
      </c>
      <c r="F55" s="7">
        <v>2740</v>
      </c>
      <c r="G55" s="8">
        <f>100*(F55/F53)</f>
        <v>12.187527800017792</v>
      </c>
    </row>
    <row r="56" spans="1:7" x14ac:dyDescent="0.2">
      <c r="A56" s="2" t="s">
        <v>18</v>
      </c>
      <c r="B56" s="5" t="s">
        <v>53</v>
      </c>
      <c r="C56" s="2" t="s">
        <v>27</v>
      </c>
      <c r="D56" s="2" t="s">
        <v>47</v>
      </c>
      <c r="E56" s="10" t="s">
        <v>27</v>
      </c>
      <c r="F56" s="3">
        <v>22328</v>
      </c>
      <c r="G56" s="4">
        <v>100</v>
      </c>
    </row>
    <row r="57" spans="1:7" x14ac:dyDescent="0.2">
      <c r="A57" s="5" t="s">
        <v>18</v>
      </c>
      <c r="B57" s="5" t="s">
        <v>53</v>
      </c>
      <c r="C57" s="5" t="s">
        <v>27</v>
      </c>
      <c r="D57" s="5" t="s">
        <v>2</v>
      </c>
      <c r="E57" s="6" t="s">
        <v>2</v>
      </c>
      <c r="F57" s="7">
        <v>16718</v>
      </c>
      <c r="G57" s="8">
        <f>100*(F57/F56)</f>
        <v>74.874596918667152</v>
      </c>
    </row>
    <row r="58" spans="1:7" x14ac:dyDescent="0.2">
      <c r="A58" s="5" t="s">
        <v>18</v>
      </c>
      <c r="B58" s="5" t="s">
        <v>53</v>
      </c>
      <c r="C58" s="5" t="s">
        <v>27</v>
      </c>
      <c r="D58" s="5" t="s">
        <v>3</v>
      </c>
      <c r="E58" s="6" t="s">
        <v>3</v>
      </c>
      <c r="F58" s="7">
        <v>5610</v>
      </c>
      <c r="G58" s="8">
        <f>100*(F58/F56)</f>
        <v>25.125403081332852</v>
      </c>
    </row>
    <row r="59" spans="1:7" x14ac:dyDescent="0.2">
      <c r="A59" s="2" t="s">
        <v>18</v>
      </c>
      <c r="B59" s="5" t="s">
        <v>53</v>
      </c>
      <c r="C59" s="2" t="s">
        <v>28</v>
      </c>
      <c r="D59" s="2" t="s">
        <v>47</v>
      </c>
      <c r="E59" s="10" t="s">
        <v>28</v>
      </c>
      <c r="F59" s="3">
        <v>5048</v>
      </c>
      <c r="G59" s="4">
        <v>100</v>
      </c>
    </row>
    <row r="60" spans="1:7" x14ac:dyDescent="0.2">
      <c r="A60" s="5" t="s">
        <v>18</v>
      </c>
      <c r="B60" s="5" t="s">
        <v>53</v>
      </c>
      <c r="C60" s="5" t="s">
        <v>28</v>
      </c>
      <c r="D60" s="5" t="s">
        <v>2</v>
      </c>
      <c r="E60" s="6" t="s">
        <v>2</v>
      </c>
      <c r="F60" s="7">
        <v>4233</v>
      </c>
      <c r="G60" s="8">
        <f>100*(F60/F59)</f>
        <v>83.854992076069735</v>
      </c>
    </row>
    <row r="61" spans="1:7" x14ac:dyDescent="0.2">
      <c r="A61" s="5" t="s">
        <v>18</v>
      </c>
      <c r="B61" s="5" t="s">
        <v>53</v>
      </c>
      <c r="C61" s="5" t="s">
        <v>28</v>
      </c>
      <c r="D61" s="5" t="s">
        <v>3</v>
      </c>
      <c r="E61" s="6" t="s">
        <v>3</v>
      </c>
      <c r="F61" s="7">
        <v>815</v>
      </c>
      <c r="G61" s="8">
        <f>100*(F61/F59)</f>
        <v>16.145007923930269</v>
      </c>
    </row>
    <row r="62" spans="1:7" x14ac:dyDescent="0.2">
      <c r="A62" s="2" t="s">
        <v>18</v>
      </c>
      <c r="B62" s="5" t="s">
        <v>53</v>
      </c>
      <c r="C62" s="2" t="s">
        <v>29</v>
      </c>
      <c r="D62" s="2" t="s">
        <v>47</v>
      </c>
      <c r="E62" s="10" t="s">
        <v>29</v>
      </c>
      <c r="F62" s="3">
        <v>9147</v>
      </c>
      <c r="G62" s="4">
        <v>100</v>
      </c>
    </row>
    <row r="63" spans="1:7" x14ac:dyDescent="0.2">
      <c r="A63" s="5" t="s">
        <v>18</v>
      </c>
      <c r="B63" s="5" t="s">
        <v>53</v>
      </c>
      <c r="C63" s="5" t="s">
        <v>29</v>
      </c>
      <c r="D63" s="5" t="s">
        <v>2</v>
      </c>
      <c r="E63" s="6" t="s">
        <v>2</v>
      </c>
      <c r="F63" s="7">
        <v>6703</v>
      </c>
      <c r="G63" s="8">
        <f>100*(F63/F62)</f>
        <v>73.280857111621302</v>
      </c>
    </row>
    <row r="64" spans="1:7" x14ac:dyDescent="0.2">
      <c r="A64" s="5" t="s">
        <v>18</v>
      </c>
      <c r="B64" s="5" t="s">
        <v>53</v>
      </c>
      <c r="C64" s="5" t="s">
        <v>29</v>
      </c>
      <c r="D64" s="5" t="s">
        <v>3</v>
      </c>
      <c r="E64" s="6" t="s">
        <v>3</v>
      </c>
      <c r="F64" s="7">
        <v>2444</v>
      </c>
      <c r="G64" s="8">
        <f>100*(F64/F62)</f>
        <v>26.719142888378705</v>
      </c>
    </row>
    <row r="65" spans="1:7" x14ac:dyDescent="0.2">
      <c r="A65" s="2" t="s">
        <v>18</v>
      </c>
      <c r="B65" s="5" t="s">
        <v>53</v>
      </c>
      <c r="C65" s="2" t="s">
        <v>30</v>
      </c>
      <c r="D65" s="2" t="s">
        <v>47</v>
      </c>
      <c r="E65" s="10" t="s">
        <v>30</v>
      </c>
      <c r="F65" s="3">
        <v>9555</v>
      </c>
      <c r="G65" s="4">
        <v>100</v>
      </c>
    </row>
    <row r="66" spans="1:7" x14ac:dyDescent="0.2">
      <c r="A66" s="5" t="s">
        <v>18</v>
      </c>
      <c r="B66" s="5" t="s">
        <v>53</v>
      </c>
      <c r="C66" s="5" t="s">
        <v>30</v>
      </c>
      <c r="D66" s="5" t="s">
        <v>2</v>
      </c>
      <c r="E66" s="6" t="s">
        <v>2</v>
      </c>
      <c r="F66" s="7">
        <v>8647</v>
      </c>
      <c r="G66" s="8">
        <f>100*(F66/F65)</f>
        <v>90.497121925693364</v>
      </c>
    </row>
    <row r="67" spans="1:7" x14ac:dyDescent="0.2">
      <c r="A67" s="5" t="s">
        <v>18</v>
      </c>
      <c r="B67" s="5" t="s">
        <v>53</v>
      </c>
      <c r="C67" s="5" t="s">
        <v>30</v>
      </c>
      <c r="D67" s="5" t="s">
        <v>3</v>
      </c>
      <c r="E67" s="6" t="s">
        <v>3</v>
      </c>
      <c r="F67" s="7">
        <v>908</v>
      </c>
      <c r="G67" s="8">
        <f>100*(F67/F65)</f>
        <v>9.502878074306647</v>
      </c>
    </row>
    <row r="68" spans="1:7" x14ac:dyDescent="0.2">
      <c r="A68" s="2" t="s">
        <v>31</v>
      </c>
      <c r="B68" s="2" t="s">
        <v>51</v>
      </c>
      <c r="C68" s="2" t="s">
        <v>49</v>
      </c>
      <c r="D68" s="2" t="s">
        <v>47</v>
      </c>
      <c r="E68" s="9" t="s">
        <v>32</v>
      </c>
      <c r="F68" s="3">
        <v>1328101</v>
      </c>
      <c r="G68" s="4">
        <v>100</v>
      </c>
    </row>
    <row r="69" spans="1:7" x14ac:dyDescent="0.2">
      <c r="A69" s="5" t="s">
        <v>31</v>
      </c>
      <c r="B69" s="2" t="s">
        <v>51</v>
      </c>
      <c r="C69" s="2" t="s">
        <v>49</v>
      </c>
      <c r="D69" s="5" t="s">
        <v>2</v>
      </c>
      <c r="E69" s="6" t="s">
        <v>2</v>
      </c>
      <c r="F69" s="7">
        <v>1151968</v>
      </c>
      <c r="G69" s="8">
        <f>100*(F69/F68)</f>
        <v>86.737981523995543</v>
      </c>
    </row>
    <row r="70" spans="1:7" x14ac:dyDescent="0.2">
      <c r="A70" s="5" t="s">
        <v>31</v>
      </c>
      <c r="B70" s="2" t="s">
        <v>51</v>
      </c>
      <c r="C70" s="2" t="s">
        <v>49</v>
      </c>
      <c r="D70" s="5" t="s">
        <v>3</v>
      </c>
      <c r="E70" s="6" t="s">
        <v>3</v>
      </c>
      <c r="F70" s="7">
        <v>176133</v>
      </c>
      <c r="G70" s="8">
        <f>100*(F70/F68)</f>
        <v>13.262018476004462</v>
      </c>
    </row>
    <row r="71" spans="1:7" x14ac:dyDescent="0.2">
      <c r="A71" s="2" t="s">
        <v>31</v>
      </c>
      <c r="B71" s="5" t="s">
        <v>53</v>
      </c>
      <c r="C71" s="2" t="s">
        <v>33</v>
      </c>
      <c r="D71" s="2" t="s">
        <v>47</v>
      </c>
      <c r="E71" s="10" t="s">
        <v>33</v>
      </c>
      <c r="F71" s="3">
        <v>5401</v>
      </c>
      <c r="G71" s="4">
        <v>100</v>
      </c>
    </row>
    <row r="72" spans="1:7" x14ac:dyDescent="0.2">
      <c r="A72" s="5" t="s">
        <v>31</v>
      </c>
      <c r="B72" s="5" t="s">
        <v>53</v>
      </c>
      <c r="C72" s="5" t="s">
        <v>33</v>
      </c>
      <c r="D72" s="5" t="s">
        <v>2</v>
      </c>
      <c r="E72" s="6" t="s">
        <v>2</v>
      </c>
      <c r="F72" s="7">
        <v>3904</v>
      </c>
      <c r="G72" s="8">
        <f>100*(F72/F71)</f>
        <v>72.282910572116279</v>
      </c>
    </row>
    <row r="73" spans="1:7" x14ac:dyDescent="0.2">
      <c r="A73" s="5" t="s">
        <v>31</v>
      </c>
      <c r="B73" s="5" t="s">
        <v>53</v>
      </c>
      <c r="C73" s="5" t="s">
        <v>33</v>
      </c>
      <c r="D73" s="5" t="s">
        <v>3</v>
      </c>
      <c r="E73" s="6" t="s">
        <v>3</v>
      </c>
      <c r="F73" s="7">
        <v>1497</v>
      </c>
      <c r="G73" s="8">
        <f>100*(F73/F71)</f>
        <v>27.717089427883725</v>
      </c>
    </row>
    <row r="74" spans="1:7" x14ac:dyDescent="0.2">
      <c r="A74" s="2" t="s">
        <v>31</v>
      </c>
      <c r="B74" s="5" t="s">
        <v>53</v>
      </c>
      <c r="C74" s="2" t="s">
        <v>34</v>
      </c>
      <c r="D74" s="2" t="s">
        <v>47</v>
      </c>
      <c r="E74" s="10" t="s">
        <v>34</v>
      </c>
      <c r="F74" s="3">
        <v>9699</v>
      </c>
      <c r="G74" s="4">
        <v>100</v>
      </c>
    </row>
    <row r="75" spans="1:7" x14ac:dyDescent="0.2">
      <c r="A75" s="5" t="s">
        <v>31</v>
      </c>
      <c r="B75" s="5" t="s">
        <v>53</v>
      </c>
      <c r="C75" s="5" t="s">
        <v>34</v>
      </c>
      <c r="D75" s="5" t="s">
        <v>2</v>
      </c>
      <c r="E75" s="6" t="s">
        <v>2</v>
      </c>
      <c r="F75" s="7">
        <v>8851</v>
      </c>
      <c r="G75" s="8">
        <f>100*(F75/F74)</f>
        <v>91.256830601092901</v>
      </c>
    </row>
    <row r="76" spans="1:7" x14ac:dyDescent="0.2">
      <c r="A76" s="5" t="s">
        <v>31</v>
      </c>
      <c r="B76" s="5" t="s">
        <v>53</v>
      </c>
      <c r="C76" s="5" t="s">
        <v>34</v>
      </c>
      <c r="D76" s="5" t="s">
        <v>3</v>
      </c>
      <c r="E76" s="6" t="s">
        <v>3</v>
      </c>
      <c r="F76" s="7">
        <v>848</v>
      </c>
      <c r="G76" s="8">
        <f>100*(F76/F74)</f>
        <v>8.7431693989071047</v>
      </c>
    </row>
    <row r="77" spans="1:7" x14ac:dyDescent="0.2">
      <c r="A77" s="2" t="s">
        <v>31</v>
      </c>
      <c r="B77" s="5" t="s">
        <v>53</v>
      </c>
      <c r="C77" s="2" t="s">
        <v>35</v>
      </c>
      <c r="D77" s="2" t="s">
        <v>47</v>
      </c>
      <c r="E77" s="10" t="s">
        <v>35</v>
      </c>
      <c r="F77" s="3">
        <v>15254</v>
      </c>
      <c r="G77" s="4">
        <v>100</v>
      </c>
    </row>
    <row r="78" spans="1:7" x14ac:dyDescent="0.2">
      <c r="A78" s="5" t="s">
        <v>31</v>
      </c>
      <c r="B78" s="5" t="s">
        <v>53</v>
      </c>
      <c r="C78" s="5" t="s">
        <v>35</v>
      </c>
      <c r="D78" s="5" t="s">
        <v>2</v>
      </c>
      <c r="E78" s="6" t="s">
        <v>2</v>
      </c>
      <c r="F78" s="7">
        <v>13150</v>
      </c>
      <c r="G78" s="8">
        <f>100*(F78/F77)</f>
        <v>86.206896551724128</v>
      </c>
    </row>
    <row r="79" spans="1:7" x14ac:dyDescent="0.2">
      <c r="A79" s="5" t="s">
        <v>31</v>
      </c>
      <c r="B79" s="5" t="s">
        <v>53</v>
      </c>
      <c r="C79" s="5" t="s">
        <v>35</v>
      </c>
      <c r="D79" s="5" t="s">
        <v>3</v>
      </c>
      <c r="E79" s="6" t="s">
        <v>3</v>
      </c>
      <c r="F79" s="7">
        <v>2104</v>
      </c>
      <c r="G79" s="8">
        <f>100*(F79/F77)</f>
        <v>13.793103448275861</v>
      </c>
    </row>
    <row r="80" spans="1:7" x14ac:dyDescent="0.2">
      <c r="A80" s="2" t="s">
        <v>31</v>
      </c>
      <c r="B80" s="5" t="s">
        <v>53</v>
      </c>
      <c r="C80" s="2" t="s">
        <v>36</v>
      </c>
      <c r="D80" s="2" t="s">
        <v>47</v>
      </c>
      <c r="E80" s="10" t="s">
        <v>36</v>
      </c>
      <c r="F80" s="3">
        <v>26348</v>
      </c>
      <c r="G80" s="4">
        <v>100</v>
      </c>
    </row>
    <row r="81" spans="1:7" x14ac:dyDescent="0.2">
      <c r="A81" s="5" t="s">
        <v>31</v>
      </c>
      <c r="B81" s="5" t="s">
        <v>53</v>
      </c>
      <c r="C81" s="5" t="s">
        <v>36</v>
      </c>
      <c r="D81" s="5" t="s">
        <v>2</v>
      </c>
      <c r="E81" s="6" t="s">
        <v>2</v>
      </c>
      <c r="F81" s="7">
        <v>21476</v>
      </c>
      <c r="G81" s="8">
        <f>100*(F81/F80)</f>
        <v>81.509032943676942</v>
      </c>
    </row>
    <row r="82" spans="1:7" x14ac:dyDescent="0.2">
      <c r="A82" s="5" t="s">
        <v>31</v>
      </c>
      <c r="B82" s="5" t="s">
        <v>53</v>
      </c>
      <c r="C82" s="5" t="s">
        <v>36</v>
      </c>
      <c r="D82" s="5" t="s">
        <v>3</v>
      </c>
      <c r="E82" s="6" t="s">
        <v>3</v>
      </c>
      <c r="F82" s="7">
        <v>4872</v>
      </c>
      <c r="G82" s="8">
        <f>100*(F82/F80)</f>
        <v>18.490967056323061</v>
      </c>
    </row>
    <row r="83" spans="1:7" x14ac:dyDescent="0.2">
      <c r="A83" s="2" t="s">
        <v>37</v>
      </c>
      <c r="B83" s="2" t="s">
        <v>51</v>
      </c>
      <c r="C83" s="5" t="s">
        <v>38</v>
      </c>
      <c r="D83" s="2" t="s">
        <v>47</v>
      </c>
      <c r="E83" s="9" t="s">
        <v>38</v>
      </c>
      <c r="F83" s="3">
        <v>590328</v>
      </c>
      <c r="G83" s="4">
        <v>100</v>
      </c>
    </row>
    <row r="84" spans="1:7" x14ac:dyDescent="0.2">
      <c r="A84" s="5" t="s">
        <v>37</v>
      </c>
      <c r="B84" s="2" t="s">
        <v>51</v>
      </c>
      <c r="C84" s="5" t="s">
        <v>38</v>
      </c>
      <c r="D84" s="5" t="s">
        <v>2</v>
      </c>
      <c r="E84" s="6" t="s">
        <v>2</v>
      </c>
      <c r="F84" s="7">
        <v>447092</v>
      </c>
      <c r="G84" s="8">
        <f>100*(F84/F83)</f>
        <v>75.736200891707668</v>
      </c>
    </row>
    <row r="85" spans="1:7" x14ac:dyDescent="0.2">
      <c r="A85" s="5" t="s">
        <v>37</v>
      </c>
      <c r="B85" s="2" t="s">
        <v>51</v>
      </c>
      <c r="C85" s="5" t="s">
        <v>38</v>
      </c>
      <c r="D85" s="5" t="s">
        <v>3</v>
      </c>
      <c r="E85" s="6" t="s">
        <v>3</v>
      </c>
      <c r="F85" s="7">
        <v>143236</v>
      </c>
      <c r="G85" s="8">
        <f>100*(F85/F83)</f>
        <v>24.263799108292339</v>
      </c>
    </row>
    <row r="86" spans="1:7" x14ac:dyDescent="0.2">
      <c r="A86" s="2" t="s">
        <v>37</v>
      </c>
      <c r="B86" s="5" t="s">
        <v>53</v>
      </c>
      <c r="C86" s="2" t="s">
        <v>39</v>
      </c>
      <c r="D86" s="2" t="s">
        <v>47</v>
      </c>
      <c r="E86" s="10" t="s">
        <v>39</v>
      </c>
      <c r="F86" s="3">
        <v>67721</v>
      </c>
      <c r="G86" s="4">
        <v>100</v>
      </c>
    </row>
    <row r="87" spans="1:7" x14ac:dyDescent="0.2">
      <c r="A87" s="5" t="s">
        <v>37</v>
      </c>
      <c r="B87" s="5" t="s">
        <v>53</v>
      </c>
      <c r="C87" s="5" t="s">
        <v>39</v>
      </c>
      <c r="D87" s="5" t="s">
        <v>2</v>
      </c>
      <c r="E87" s="6" t="s">
        <v>2</v>
      </c>
      <c r="F87" s="7">
        <v>51023</v>
      </c>
      <c r="G87" s="8">
        <f>100*(F87/F86)</f>
        <v>75.342951226355197</v>
      </c>
    </row>
    <row r="88" spans="1:7" x14ac:dyDescent="0.2">
      <c r="A88" s="5" t="s">
        <v>37</v>
      </c>
      <c r="B88" s="5" t="s">
        <v>53</v>
      </c>
      <c r="C88" s="5" t="s">
        <v>39</v>
      </c>
      <c r="D88" s="5" t="s">
        <v>3</v>
      </c>
      <c r="E88" s="6" t="s">
        <v>3</v>
      </c>
      <c r="F88" s="7">
        <v>16698</v>
      </c>
      <c r="G88" s="8">
        <f>100*(F88/F86)</f>
        <v>24.657048773644807</v>
      </c>
    </row>
    <row r="89" spans="1:7" x14ac:dyDescent="0.2">
      <c r="A89" s="2" t="s">
        <v>37</v>
      </c>
      <c r="B89" s="5" t="s">
        <v>53</v>
      </c>
      <c r="C89" s="2" t="s">
        <v>40</v>
      </c>
      <c r="D89" s="2" t="s">
        <v>47</v>
      </c>
      <c r="E89" s="10" t="s">
        <v>40</v>
      </c>
      <c r="F89" s="3">
        <v>44275</v>
      </c>
      <c r="G89" s="4">
        <v>100</v>
      </c>
    </row>
    <row r="90" spans="1:7" x14ac:dyDescent="0.2">
      <c r="A90" s="5" t="s">
        <v>37</v>
      </c>
      <c r="B90" s="5" t="s">
        <v>53</v>
      </c>
      <c r="C90" s="5" t="s">
        <v>40</v>
      </c>
      <c r="D90" s="5" t="s">
        <v>2</v>
      </c>
      <c r="E90" s="6" t="s">
        <v>2</v>
      </c>
      <c r="F90" s="7">
        <v>32121</v>
      </c>
      <c r="G90" s="8">
        <f>100*(F90/F89)</f>
        <v>72.54884246188594</v>
      </c>
    </row>
    <row r="91" spans="1:7" x14ac:dyDescent="0.2">
      <c r="A91" s="5" t="s">
        <v>37</v>
      </c>
      <c r="B91" s="5" t="s">
        <v>53</v>
      </c>
      <c r="C91" s="5" t="s">
        <v>40</v>
      </c>
      <c r="D91" s="5" t="s">
        <v>3</v>
      </c>
      <c r="E91" s="6" t="s">
        <v>3</v>
      </c>
      <c r="F91" s="7">
        <v>12154</v>
      </c>
      <c r="G91" s="8">
        <f>100*(F91/F89)</f>
        <v>27.451157538114057</v>
      </c>
    </row>
  </sheetData>
  <autoFilter ref="A1:G91" xr:uid="{9819F5F4-E443-3646-96AE-29A00629791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Juvenal Campos Ferreira</dc:creator>
  <cp:lastModifiedBy>Jorge Juvenal Campos Ferreira</cp:lastModifiedBy>
  <dcterms:created xsi:type="dcterms:W3CDTF">2024-09-12T20:43:56Z</dcterms:created>
  <dcterms:modified xsi:type="dcterms:W3CDTF">2024-09-12T22:44:38Z</dcterms:modified>
</cp:coreProperties>
</file>