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Alt 1" sheetId="1" r:id="rId1"/>
    <sheet name="Alt 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8" i="1"/>
  <c r="D19"/>
  <c r="D17"/>
  <c r="D16"/>
  <c r="D15"/>
  <c r="E5" i="2"/>
  <c r="E6"/>
  <c r="E7"/>
  <c r="E8"/>
  <c r="E9"/>
  <c r="E10"/>
  <c r="E11"/>
  <c r="E12"/>
  <c r="E13"/>
  <c r="E14"/>
  <c r="E15"/>
  <c r="E16"/>
  <c r="E17"/>
  <c r="E18"/>
  <c r="E19"/>
  <c r="E20"/>
  <c r="E21"/>
  <c r="E4"/>
  <c r="D14" i="1"/>
  <c r="D5"/>
  <c r="D6"/>
  <c r="D7"/>
  <c r="D8"/>
  <c r="D9"/>
  <c r="D10"/>
  <c r="D11"/>
  <c r="D12"/>
  <c r="D13"/>
  <c r="D4"/>
  <c r="D20" l="1"/>
</calcChain>
</file>

<file path=xl/sharedStrings.xml><?xml version="1.0" encoding="utf-8"?>
<sst xmlns="http://schemas.openxmlformats.org/spreadsheetml/2006/main" count="61" uniqueCount="42">
  <si>
    <t>Alternativa 1: Construir todo desde cero</t>
  </si>
  <si>
    <t>Item</t>
  </si>
  <si>
    <t>Cantidad</t>
  </si>
  <si>
    <t>Precio unidad</t>
  </si>
  <si>
    <t>total</t>
  </si>
  <si>
    <t>Luz led</t>
  </si>
  <si>
    <t>soldadura</t>
  </si>
  <si>
    <t>pasta soldar</t>
  </si>
  <si>
    <t>resistencias</t>
  </si>
  <si>
    <t>transistores npn</t>
  </si>
  <si>
    <t>regulador voltaje</t>
  </si>
  <si>
    <t>capacitores</t>
  </si>
  <si>
    <t>cristal oscilador 16MHz</t>
  </si>
  <si>
    <t>Placa cobre circuito</t>
  </si>
  <si>
    <t>Cloruro férrico</t>
  </si>
  <si>
    <t>plug batería</t>
  </si>
  <si>
    <t>batería</t>
  </si>
  <si>
    <t>plug transformador</t>
  </si>
  <si>
    <t>transformador</t>
  </si>
  <si>
    <t>Alternativa 2: módulos específicos</t>
  </si>
  <si>
    <t>Display 1.2''</t>
  </si>
  <si>
    <t>Link</t>
  </si>
  <si>
    <t>http://www.olimex.cl/product_info.php?products_id=1410&amp;product__name=Display_1.2</t>
  </si>
  <si>
    <t>Arduino pro-mini</t>
  </si>
  <si>
    <t>http://www.olimex.cl/product_info.php?products_id=930&amp;product__name=Arduino_Pro_Mini_328_5V_16MHz</t>
  </si>
  <si>
    <t>Regulador voltaje</t>
  </si>
  <si>
    <t>FTDI</t>
  </si>
  <si>
    <t>http://www.olimex.cl/product_info.php?products_id=580&amp;product__name=FTDI_Basic_Breakout_3.3V_5V</t>
  </si>
  <si>
    <t>Categoría</t>
  </si>
  <si>
    <t>Módulos</t>
  </si>
  <si>
    <t>Comp. Electrónicos</t>
  </si>
  <si>
    <t>Herramientas y materiales</t>
  </si>
  <si>
    <t>stock</t>
  </si>
  <si>
    <t>victronics</t>
  </si>
  <si>
    <t>olimex</t>
  </si>
  <si>
    <t>casa</t>
  </si>
  <si>
    <t>TOTAL</t>
  </si>
  <si>
    <t>Hardware varios</t>
  </si>
  <si>
    <t>Casa Keim</t>
  </si>
  <si>
    <t>Arduino Pro Mini</t>
  </si>
  <si>
    <t>Rambal</t>
  </si>
  <si>
    <t>Cosas compradas hasta ahora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</si>
</sst>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3" fillId="0" borderId="5" xfId="0" applyFont="1" applyBorder="1"/>
    <xf numFmtId="0" fontId="3" fillId="0" borderId="6" xfId="0" applyFont="1" applyBorder="1"/>
    <xf numFmtId="0" fontId="3" fillId="0" borderId="0" xfId="0" applyFont="1" applyFill="1" applyBorder="1"/>
    <xf numFmtId="0" fontId="4" fillId="0" borderId="0" xfId="3" applyAlignment="1" applyProtection="1"/>
    <xf numFmtId="0" fontId="3" fillId="0" borderId="0" xfId="0" applyFont="1" applyBorder="1"/>
    <xf numFmtId="0" fontId="1" fillId="3" borderId="7" xfId="2" applyBorder="1"/>
    <xf numFmtId="0" fontId="1" fillId="3" borderId="8" xfId="2" applyBorder="1"/>
    <xf numFmtId="0" fontId="1" fillId="3" borderId="1" xfId="2" applyBorder="1"/>
    <xf numFmtId="0" fontId="1" fillId="3" borderId="9" xfId="2" applyBorder="1"/>
    <xf numFmtId="0" fontId="1" fillId="2" borderId="7" xfId="1" applyBorder="1"/>
    <xf numFmtId="0" fontId="1" fillId="2" borderId="1" xfId="1" applyBorder="1"/>
    <xf numFmtId="0" fontId="1" fillId="2" borderId="9" xfId="1" applyBorder="1"/>
    <xf numFmtId="0" fontId="1" fillId="2" borderId="4" xfId="1" applyBorder="1"/>
    <xf numFmtId="0" fontId="1" fillId="2" borderId="10" xfId="1" applyBorder="1"/>
    <xf numFmtId="0" fontId="1" fillId="2" borderId="11" xfId="1" applyBorder="1"/>
    <xf numFmtId="0" fontId="1" fillId="2" borderId="12" xfId="1" applyBorder="1"/>
    <xf numFmtId="0" fontId="1" fillId="3" borderId="10" xfId="2" applyBorder="1"/>
    <xf numFmtId="0" fontId="1" fillId="3" borderId="11" xfId="2" applyBorder="1"/>
    <xf numFmtId="0" fontId="3" fillId="0" borderId="14" xfId="0" applyFont="1" applyBorder="1"/>
    <xf numFmtId="0" fontId="0" fillId="0" borderId="13" xfId="0" applyBorder="1"/>
    <xf numFmtId="0" fontId="0" fillId="0" borderId="2" xfId="0" applyBorder="1"/>
    <xf numFmtId="0" fontId="0" fillId="0" borderId="3" xfId="0" applyBorder="1"/>
    <xf numFmtId="0" fontId="0" fillId="0" borderId="1" xfId="0" applyFill="1" applyBorder="1"/>
  </cellXfs>
  <cellStyles count="4">
    <cellStyle name="20% - Accent2" xfId="1" builtinId="34"/>
    <cellStyle name="40% - Accent2" xfId="2" builtinId="35"/>
    <cellStyle name="Hyperlink" xfId="3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limex.cl/product_info.php?products_id=1410&amp;product__name=Display_1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tabSelected="1" workbookViewId="0">
      <selection activeCell="H16" sqref="H16"/>
    </sheetView>
  </sheetViews>
  <sheetFormatPr defaultRowHeight="15"/>
  <cols>
    <col min="1" max="1" width="23.28515625" customWidth="1"/>
    <col min="3" max="3" width="14.7109375" bestFit="1" customWidth="1"/>
    <col min="4" max="4" width="10.7109375" customWidth="1"/>
  </cols>
  <sheetData>
    <row r="1" spans="1:6" ht="21">
      <c r="A1" s="1" t="s">
        <v>0</v>
      </c>
    </row>
    <row r="2" spans="1:6">
      <c r="A2" t="s">
        <v>41</v>
      </c>
    </row>
    <row r="3" spans="1:6" ht="16.5" thickBot="1">
      <c r="A3" s="5" t="s">
        <v>1</v>
      </c>
      <c r="B3" s="5" t="s">
        <v>2</v>
      </c>
      <c r="C3" s="5" t="s">
        <v>3</v>
      </c>
      <c r="D3" s="6" t="s">
        <v>4</v>
      </c>
      <c r="F3" s="7" t="s">
        <v>32</v>
      </c>
    </row>
    <row r="4" spans="1:6">
      <c r="A4" t="s">
        <v>5</v>
      </c>
      <c r="B4">
        <v>200</v>
      </c>
      <c r="C4">
        <v>28</v>
      </c>
      <c r="D4" s="4">
        <f>B4*C4</f>
        <v>5600</v>
      </c>
      <c r="F4" t="s">
        <v>38</v>
      </c>
    </row>
    <row r="5" spans="1:6">
      <c r="A5" t="s">
        <v>6</v>
      </c>
      <c r="B5">
        <v>0</v>
      </c>
      <c r="C5">
        <v>1600</v>
      </c>
      <c r="D5" s="4">
        <f t="shared" ref="D5:D17" si="0">B5*C5</f>
        <v>0</v>
      </c>
    </row>
    <row r="6" spans="1:6">
      <c r="A6" t="s">
        <v>7</v>
      </c>
      <c r="B6">
        <v>0</v>
      </c>
      <c r="C6">
        <v>890</v>
      </c>
      <c r="D6" s="4">
        <f t="shared" si="0"/>
        <v>0</v>
      </c>
    </row>
    <row r="7" spans="1:6">
      <c r="A7" t="s">
        <v>8</v>
      </c>
      <c r="B7">
        <v>500</v>
      </c>
      <c r="C7">
        <v>7</v>
      </c>
      <c r="D7" s="4">
        <f t="shared" si="0"/>
        <v>3500</v>
      </c>
      <c r="F7" t="s">
        <v>38</v>
      </c>
    </row>
    <row r="8" spans="1:6">
      <c r="A8" t="s">
        <v>9</v>
      </c>
      <c r="B8">
        <v>30</v>
      </c>
      <c r="C8">
        <v>70</v>
      </c>
      <c r="D8" s="4">
        <f t="shared" si="0"/>
        <v>2100</v>
      </c>
      <c r="F8" t="s">
        <v>33</v>
      </c>
    </row>
    <row r="9" spans="1:6">
      <c r="A9" t="s">
        <v>39</v>
      </c>
      <c r="B9">
        <v>1</v>
      </c>
      <c r="C9">
        <v>6980</v>
      </c>
      <c r="D9" s="4">
        <f t="shared" si="0"/>
        <v>6980</v>
      </c>
      <c r="F9" t="s">
        <v>40</v>
      </c>
    </row>
    <row r="10" spans="1:6">
      <c r="A10" t="s">
        <v>10</v>
      </c>
      <c r="B10">
        <v>1</v>
      </c>
      <c r="C10">
        <v>210</v>
      </c>
      <c r="D10" s="4">
        <f t="shared" si="0"/>
        <v>210</v>
      </c>
      <c r="F10" t="s">
        <v>33</v>
      </c>
    </row>
    <row r="11" spans="1:6">
      <c r="A11" t="s">
        <v>12</v>
      </c>
      <c r="B11">
        <v>0</v>
      </c>
      <c r="C11">
        <v>298</v>
      </c>
      <c r="D11" s="4">
        <f t="shared" si="0"/>
        <v>0</v>
      </c>
      <c r="F11" t="s">
        <v>33</v>
      </c>
    </row>
    <row r="12" spans="1:6">
      <c r="A12" t="s">
        <v>11</v>
      </c>
      <c r="B12">
        <v>30</v>
      </c>
      <c r="C12">
        <v>10</v>
      </c>
      <c r="D12" s="4">
        <f t="shared" si="0"/>
        <v>300</v>
      </c>
      <c r="F12" t="s">
        <v>35</v>
      </c>
    </row>
    <row r="13" spans="1:6">
      <c r="A13" t="s">
        <v>13</v>
      </c>
      <c r="B13">
        <v>0</v>
      </c>
      <c r="C13">
        <v>3200</v>
      </c>
      <c r="D13" s="4">
        <f t="shared" si="0"/>
        <v>0</v>
      </c>
      <c r="F13" t="s">
        <v>33</v>
      </c>
    </row>
    <row r="14" spans="1:6">
      <c r="A14" t="s">
        <v>14</v>
      </c>
      <c r="B14">
        <v>0</v>
      </c>
      <c r="D14" s="4">
        <f t="shared" si="0"/>
        <v>0</v>
      </c>
    </row>
    <row r="15" spans="1:6">
      <c r="A15" t="s">
        <v>15</v>
      </c>
      <c r="B15">
        <v>0</v>
      </c>
      <c r="C15">
        <v>756</v>
      </c>
      <c r="D15" s="4">
        <f t="shared" si="0"/>
        <v>0</v>
      </c>
      <c r="F15" t="s">
        <v>34</v>
      </c>
    </row>
    <row r="16" spans="1:6">
      <c r="A16" t="s">
        <v>16</v>
      </c>
      <c r="B16">
        <v>0</v>
      </c>
      <c r="C16">
        <v>3000</v>
      </c>
      <c r="D16" s="4">
        <f t="shared" si="0"/>
        <v>0</v>
      </c>
    </row>
    <row r="17" spans="1:4">
      <c r="A17" t="s">
        <v>17</v>
      </c>
      <c r="B17">
        <v>0</v>
      </c>
      <c r="C17">
        <v>100</v>
      </c>
      <c r="D17" s="4">
        <f t="shared" si="0"/>
        <v>0</v>
      </c>
    </row>
    <row r="18" spans="1:4">
      <c r="A18" t="s">
        <v>37</v>
      </c>
      <c r="B18">
        <v>0</v>
      </c>
      <c r="C18">
        <v>4000</v>
      </c>
      <c r="D18" s="27">
        <f>B18*C18</f>
        <v>0</v>
      </c>
    </row>
    <row r="19" spans="1:4" ht="15.75" thickBot="1">
      <c r="A19" s="25" t="s">
        <v>18</v>
      </c>
      <c r="B19" s="25">
        <v>0</v>
      </c>
      <c r="C19" s="25">
        <v>0</v>
      </c>
      <c r="D19" s="26">
        <f>B19*C19</f>
        <v>0</v>
      </c>
    </row>
    <row r="20" spans="1:4" ht="16.5" thickTop="1">
      <c r="C20" s="3" t="s">
        <v>36</v>
      </c>
      <c r="D20" s="27">
        <f>SUM(D4:D19)</f>
        <v>18690</v>
      </c>
    </row>
    <row r="21" spans="1:4">
      <c r="D21" s="4"/>
    </row>
    <row r="22" spans="1:4">
      <c r="D22" s="4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selection activeCell="D9" sqref="D9"/>
    </sheetView>
  </sheetViews>
  <sheetFormatPr defaultRowHeight="15"/>
  <cols>
    <col min="1" max="1" width="26.85546875" customWidth="1"/>
    <col min="2" max="2" width="18.28515625" bestFit="1" customWidth="1"/>
    <col min="3" max="3" width="14.7109375" bestFit="1" customWidth="1"/>
  </cols>
  <sheetData>
    <row r="1" spans="1:7" ht="21">
      <c r="A1" s="1" t="s">
        <v>19</v>
      </c>
    </row>
    <row r="3" spans="1:7" ht="16.5" thickBot="1">
      <c r="A3" s="2" t="s">
        <v>28</v>
      </c>
      <c r="B3" s="9" t="s">
        <v>1</v>
      </c>
      <c r="C3" s="9" t="s">
        <v>2</v>
      </c>
      <c r="D3" s="9" t="s">
        <v>3</v>
      </c>
      <c r="E3" s="23" t="s">
        <v>4</v>
      </c>
      <c r="G3" s="7" t="s">
        <v>21</v>
      </c>
    </row>
    <row r="4" spans="1:7">
      <c r="A4" s="18" t="s">
        <v>29</v>
      </c>
      <c r="B4" s="18" t="s">
        <v>20</v>
      </c>
      <c r="C4" s="18">
        <v>1</v>
      </c>
      <c r="D4" s="14">
        <v>12466</v>
      </c>
      <c r="E4" s="24">
        <f>C4*D4</f>
        <v>12466</v>
      </c>
      <c r="G4" s="8" t="s">
        <v>22</v>
      </c>
    </row>
    <row r="5" spans="1:7">
      <c r="A5" s="19"/>
      <c r="B5" s="19" t="s">
        <v>23</v>
      </c>
      <c r="C5" s="19">
        <v>1</v>
      </c>
      <c r="D5" s="15">
        <v>11503</v>
      </c>
      <c r="E5" s="24">
        <f t="shared" ref="E5:E21" si="0">C5*D5</f>
        <v>11503</v>
      </c>
      <c r="G5" t="s">
        <v>24</v>
      </c>
    </row>
    <row r="6" spans="1:7">
      <c r="A6" s="20"/>
      <c r="B6" s="20" t="s">
        <v>26</v>
      </c>
      <c r="C6" s="20">
        <v>1</v>
      </c>
      <c r="D6" s="17">
        <v>11297</v>
      </c>
      <c r="E6" s="24">
        <f t="shared" si="0"/>
        <v>11297</v>
      </c>
      <c r="G6" t="s">
        <v>27</v>
      </c>
    </row>
    <row r="7" spans="1:7">
      <c r="A7" s="11" t="s">
        <v>30</v>
      </c>
      <c r="B7" s="21" t="s">
        <v>11</v>
      </c>
      <c r="C7" s="21">
        <v>30</v>
      </c>
      <c r="D7" s="10">
        <v>20</v>
      </c>
      <c r="E7" s="24">
        <f t="shared" si="0"/>
        <v>600</v>
      </c>
    </row>
    <row r="8" spans="1:7">
      <c r="A8" s="13"/>
      <c r="B8" s="22" t="s">
        <v>25</v>
      </c>
      <c r="C8" s="22">
        <v>1</v>
      </c>
      <c r="D8" s="12">
        <v>500</v>
      </c>
      <c r="E8" s="24">
        <f t="shared" si="0"/>
        <v>500</v>
      </c>
    </row>
    <row r="9" spans="1:7">
      <c r="A9" s="13"/>
      <c r="B9" s="22" t="s">
        <v>8</v>
      </c>
      <c r="C9" s="22">
        <v>30</v>
      </c>
      <c r="D9" s="12"/>
      <c r="E9" s="24">
        <f t="shared" si="0"/>
        <v>0</v>
      </c>
    </row>
    <row r="10" spans="1:7">
      <c r="A10" s="13"/>
      <c r="B10" s="22" t="s">
        <v>9</v>
      </c>
      <c r="C10" s="22">
        <v>30</v>
      </c>
      <c r="D10" s="12"/>
      <c r="E10" s="24">
        <f t="shared" si="0"/>
        <v>0</v>
      </c>
    </row>
    <row r="11" spans="1:7">
      <c r="A11" s="16" t="s">
        <v>31</v>
      </c>
      <c r="B11" s="19" t="s">
        <v>13</v>
      </c>
      <c r="C11" s="19">
        <v>2</v>
      </c>
      <c r="D11" s="15"/>
      <c r="E11" s="24">
        <f t="shared" si="0"/>
        <v>0</v>
      </c>
    </row>
    <row r="12" spans="1:7">
      <c r="A12" s="16"/>
      <c r="B12" s="19" t="s">
        <v>14</v>
      </c>
      <c r="C12" s="19">
        <v>1</v>
      </c>
      <c r="D12" s="15"/>
      <c r="E12" s="24">
        <f t="shared" si="0"/>
        <v>0</v>
      </c>
    </row>
    <row r="13" spans="1:7">
      <c r="A13" s="16"/>
      <c r="B13" s="19" t="s">
        <v>6</v>
      </c>
      <c r="C13" s="19">
        <v>1</v>
      </c>
      <c r="D13" s="15">
        <v>1600</v>
      </c>
      <c r="E13" s="24">
        <f t="shared" si="0"/>
        <v>1600</v>
      </c>
    </row>
    <row r="14" spans="1:7">
      <c r="A14" s="16"/>
      <c r="B14" s="19" t="s">
        <v>7</v>
      </c>
      <c r="C14" s="19">
        <v>1</v>
      </c>
      <c r="D14" s="15">
        <v>890</v>
      </c>
      <c r="E14" s="24">
        <f t="shared" si="0"/>
        <v>890</v>
      </c>
    </row>
    <row r="15" spans="1:7">
      <c r="E15" s="24">
        <f t="shared" si="0"/>
        <v>0</v>
      </c>
    </row>
    <row r="16" spans="1:7">
      <c r="E16" s="24">
        <f t="shared" si="0"/>
        <v>0</v>
      </c>
    </row>
    <row r="17" spans="2:5">
      <c r="E17" s="24">
        <f t="shared" si="0"/>
        <v>0</v>
      </c>
    </row>
    <row r="18" spans="2:5">
      <c r="E18" s="24">
        <f t="shared" si="0"/>
        <v>0</v>
      </c>
    </row>
    <row r="19" spans="2:5">
      <c r="B19" t="s">
        <v>15</v>
      </c>
      <c r="E19" s="24">
        <f t="shared" si="0"/>
        <v>0</v>
      </c>
    </row>
    <row r="20" spans="2:5">
      <c r="B20" t="s">
        <v>16</v>
      </c>
      <c r="E20" s="24">
        <f t="shared" si="0"/>
        <v>0</v>
      </c>
    </row>
    <row r="21" spans="2:5">
      <c r="B21" t="s">
        <v>17</v>
      </c>
      <c r="E21" s="24">
        <f t="shared" si="0"/>
        <v>0</v>
      </c>
    </row>
    <row r="22" spans="2:5">
      <c r="B22" t="s">
        <v>18</v>
      </c>
    </row>
  </sheetData>
  <hyperlinks>
    <hyperlink ref="G4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Alt 1</vt:lpstr>
      <vt:lpstr>Alt 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2014-08-29T05:56:05Z</dcterms:modified>
</cp:coreProperties>
</file>