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emeyer/Documents/GitHub/Dendrogyra/"/>
    </mc:Choice>
  </mc:AlternateContent>
  <xr:revisionPtr revIDLastSave="0" documentId="13_ncr:40009_{3D4B2166-7F4E-7D49-A26D-EE61ED0EFE27}" xr6:coauthVersionLast="47" xr6:coauthVersionMax="47" xr10:uidLastSave="{00000000-0000-0000-0000-000000000000}"/>
  <bookViews>
    <workbookView xWindow="780" yWindow="860" windowWidth="26920" windowHeight="13980"/>
  </bookViews>
  <sheets>
    <sheet name="silva_nochloronomito_taxa_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1" i="1"/>
  <c r="I10" i="1"/>
  <c r="I12" i="1"/>
  <c r="I13" i="1"/>
  <c r="I14" i="1"/>
  <c r="I15" i="1"/>
  <c r="I16" i="1"/>
  <c r="I17" i="1"/>
  <c r="I19" i="1"/>
  <c r="I18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8" i="1"/>
  <c r="I47" i="1"/>
  <c r="I49" i="1"/>
  <c r="I50" i="1"/>
  <c r="I51" i="1"/>
  <c r="I52" i="1"/>
  <c r="I53" i="1"/>
  <c r="I54" i="1"/>
  <c r="I55" i="1"/>
  <c r="I56" i="1"/>
  <c r="I59" i="1"/>
  <c r="I60" i="1"/>
  <c r="I57" i="1"/>
  <c r="I58" i="1"/>
  <c r="I61" i="1"/>
  <c r="I62" i="1"/>
  <c r="I63" i="1"/>
  <c r="I64" i="1"/>
  <c r="I66" i="1"/>
  <c r="I65" i="1"/>
  <c r="I68" i="1"/>
  <c r="I67" i="1"/>
  <c r="I69" i="1"/>
  <c r="I70" i="1"/>
  <c r="I71" i="1"/>
  <c r="I72" i="1"/>
  <c r="I73" i="1"/>
  <c r="I74" i="1"/>
  <c r="I75" i="1"/>
  <c r="I2" i="1"/>
</calcChain>
</file>

<file path=xl/sharedStrings.xml><?xml version="1.0" encoding="utf-8"?>
<sst xmlns="http://schemas.openxmlformats.org/spreadsheetml/2006/main" count="747" uniqueCount="192">
  <si>
    <t>Kingdom</t>
  </si>
  <si>
    <t>Phylum</t>
  </si>
  <si>
    <t>Class</t>
  </si>
  <si>
    <t>Order</t>
  </si>
  <si>
    <t>Family</t>
  </si>
  <si>
    <t>Genus</t>
  </si>
  <si>
    <t>TACGTAAGGAGCGAGCGTTGTTCGGAATTATTGGGCGTAAAGTGCGTGCAGGCTGTTTGTTAAGTCTGATGTGAAATCATACAGCTCAACTGTATTGGTGCGTTGGAAACTGGCAAGCTAGAATTCGAGAGAGGAAATTGGAATTCCTGGTGTAGGGGTGAAATCTGTTGATATTAGGAAGAACACCTGAGGCGAAAGCGAATTTCTGGCTCTGAATTGACGCTAAAGCGCGAAAGCGTAGGGAGCGAACAGG</t>
  </si>
  <si>
    <t>Bacteria</t>
  </si>
  <si>
    <t>TACATAGGTGGCAAGCGTTATCCGGATTTATTGGGCGTAAAGCGTGCGTAGACGGTTTATCAAGTTTGAGGTTAAATGCTGGAGCTTAACTCCAGTGCGCCCCAAAAACTGTTAAGCTAGAATACAGGAGAGGTTGATGGAATTCCATATGTAGTGGTGAAATACGTAGATATATGGAGGAACACCAGTGGCGAAGGCGGTCAACCAGCCTGCAATTGACGTTTTAGCACGAAAGCGTGGGGAGCAAATAGG</t>
  </si>
  <si>
    <t>Firmicutes</t>
  </si>
  <si>
    <t>Bacilli</t>
  </si>
  <si>
    <t>Entomoplasmatales</t>
  </si>
  <si>
    <t>Spiroplasmataceae</t>
  </si>
  <si>
    <t>Spiroplasma</t>
  </si>
  <si>
    <t>TACGTAAGGAGCGAGCGTTGTTCGGAATTATTGGGCGTAAAGTGCGTGCAGGCTGTTTGTTAAGTCTGATGTGAAATCATACAGCTCAACTGTATTGGTGCGTTGGAAACTGGCAAGCTAGAATTCGAGAGAGGAAATTGGAATTCCTGGTGTAGGGGTGAAATCTGTTGATATTAGGAAGAACACCTGAGGCGAAAGCGAATTTCTGGCTCTGAATTGACGCTGAAGCGCGAAAGCGTAGGGAGCAAACAGG</t>
  </si>
  <si>
    <t>TACGGAGGGTGCAAGCGTTAATCGGAATTACTGGGCGTAAAGCGTGCGTAGGCGGCTGCCTAAGTTGGATGTGAAAGCCCCGGGCTCAACCTGGGAACTGCATCCAAAACTGGGCAGCTAGAGTGCGGAAGAGGAGTGTGGAATTTCCTGTGTAGCGGTGAAATGCGTAGATATAGGAAGGAACACCAGTGGCGAAGGCGACACTCTGGTCTGACACTGACGCTGAGGTACGAAAGCGTGGGGAGCAAACAGG</t>
  </si>
  <si>
    <t>Proteobacteria</t>
  </si>
  <si>
    <t>Gammaproteobacteria</t>
  </si>
  <si>
    <t>Pseudomonadales</t>
  </si>
  <si>
    <t>Endozoicomonadaceae</t>
  </si>
  <si>
    <t>Endozoicomonas</t>
  </si>
  <si>
    <t>TACGGAGGGTGCAAGCGTTAATCGGAATTACTGGGCGTAAAGCGTGCGTAGGCGGCCTTTTAAGTTGGATGTGAAAGCCCCGGGCTTAACCTGGGAACGGCATCCAAAACTGAGAGGCTCGAGTGCGGAAGAGGAGTGTGGAATTTCCTGTGTAGCGGTGAAATGCGTAGATATAGGAAAGAACACCAGTGGCGAAGGCGACACTCTGGTCTGACACTGACGCTGAGGTACGAAAGCGTGGGGAGCAAACAGG</t>
  </si>
  <si>
    <t>GACGGAGGGGGCTAGCGTTGTTCGGAATTACTGGGCGTAAAGCGCGCGTAGGCGGGTGTGCAAGTTGGGGGTGAAAGCCCGGGGCTCAACCTCGGAACTGCCTTCAAAACTGCACATCTAGAGGACGGGAGAGGCAAGTGGAATTCCCAGTGTAGAGGTGAAATTCGTAGATATTGGGAAGAACACCGGTGGCGAAGGCGACTTGCTGGACCGGATCTGACGCTGAGGTGCGAAAGCGTGGGGAGCGAACAGG</t>
  </si>
  <si>
    <t>Alphaproteobacteria</t>
  </si>
  <si>
    <t>Dstr-E11</t>
  </si>
  <si>
    <t>TACCTAGGTGTCGAGCGTTATCCGGAATTACTGGGCGTAAAGGGTGCGCAGGCGGCGATACAAGTCTGGCGTGAAAGCTTCTGGCTTAACTGGGAGAGGACGTTAGAAACTGTATGGCTAGAGTGAATGAGAGGGGGGCGGAAATCCCGGTGTAGTGGTGGAATGCGTAGATATCGGGAAGAACACCAGAGGCGAAGGCGGCCTCCTGGCATTTTACTGACGCTGAGGCACGAAAGCGTGGGTAGCGAACGGG</t>
  </si>
  <si>
    <t>Chloroflexi</t>
  </si>
  <si>
    <t>Anaerolineae</t>
  </si>
  <si>
    <t>Caldilineales</t>
  </si>
  <si>
    <t>Caldilineaceae</t>
  </si>
  <si>
    <t>TACGTAGGGCGCAAGCGTTGTTCGGAATTACTGGGCGTAAAGGGTATGTAGGCGGAAAGATAAGCTAGAGGTGAAAGTTTAGGGCTCAACCCTAAAACTGCTTTTAGAACTGTTTTTCTAGAGTTGGTCAGAGGTTGACGGAATTCCCGGTGTAGAGGTGAAATTCGTAGATATCGGGAGGAACACCAGTGGCGAAGGCGGTTGACTGGGGCTGGACTGACGCTGAGGTACGAAAGCGTGGGGAGCAAACAGG</t>
  </si>
  <si>
    <t>TACGGAGGGTGCAAGCGTTATCCGGATTTACTGGGTTTAAAGAGTGCGTAGGCGGCTTCTTAAGTCAGTGGTGAAAGCTTAGCGCTTAACGCTAGAAGTGCCACTGATACTGGGAAGCTTGAGTCAAGAAGAGGTAAGCAGAATTCATAGTGTAGCAGTGAAATGCTTAGATACTATGAGGAATACCAACAGCGAAGGCAGCTTACTGGTCTTGTACTGACGTTGAGGCACGAAAGCGTGGGTAGCGAACAGG</t>
  </si>
  <si>
    <t>Bacteroidota</t>
  </si>
  <si>
    <t>Bacteroidia</t>
  </si>
  <si>
    <t>Cytophagales</t>
  </si>
  <si>
    <t>Amoebophilaceae</t>
  </si>
  <si>
    <t>Candidatus Amoebophilus</t>
  </si>
  <si>
    <t>TACGGAGGGTGCCAGCGTTGTCCGGATTTATTGGGTTTAAAGGGTGCGTAGGCGGTTGATTAAGTCAGTGGTGAAATCCTTCAGCTTAACTGAAGCACTGCCATTGAAACTGGTTGACTTGAGTACAGACGAGGTAGGCGGAATTTATGGTGTAGCGGTGAAATGCATAGATACCATAAAGAACACCGATAGCGCAGGCAGCTTACTAGACTGTAACTGACGCTGATGCACGAAAGCGTGGGGAGCGAACAGG</t>
  </si>
  <si>
    <t>Cyclobacteriaceae</t>
  </si>
  <si>
    <t>Fulvivirga</t>
  </si>
  <si>
    <t>TACGGAGGGTGCAAGCGTTGTCCGGAATTATTGGGTTTAAAGGGTGTGTAGGCGGCTAATTAAGTCAGAGGTGAAATGCTAGAGCTTAACTTTAGAACGGCCTTTGAAACTAGTTAGCTTGAGTCAAGGAGAGGTAGGGAGAATTTATGGTGGAGCGGTGAAATGCATAGATACCATAAGGAATACCGATAGCGAAGGCCCCTTACTGGCCTTTGACTGACGCTGAGACACGAAAGCGTGGGTAGCCAACAGG</t>
  </si>
  <si>
    <t>TACGTAGGGCGCAAGCGTTGTTCGGAATTACTGGGCGTAAAGGGTATGTAGGCGGAAAGATAAGCTAGAGGTGAAAGTTTAGGGCTCAACCCTAAAACAGCTTTTAGAACTGTTTTTCTAGAGTCAGTCAGAGGTTGACGGAATTCCCGGTGTAGAGGTGAAATTCGTAGATATCGGGAGGAACACCAGCGGCGAAAGCGGTTGACTGGGGCTGAACTGACGCTGAGGTACGAAAGCGTGGGGAGCAAACAGG</t>
  </si>
  <si>
    <t>TACGGAGGGGGTTAGCGTTGTTCGGAATTACTGGGCGTAAAGCGCACGTAGGCGGATCGGAAAGTTGGGGGTGAAATCCCGGGGCTCAACCCCGGAACTGCCTCCAAAACTATCGGTCTAGAGTTCGAGAGAGGTGAGTGGAATTCCGAGTGTAGAGGTGAAATTCGTAGATATTCGGAGGAACACCAGTGGCGAAGGCGGCTCACTGGCTCGATACTGACGCTGAGGTGCGAAAGTGTGGGGAGCAAACAGG</t>
  </si>
  <si>
    <t>Rhodobacterales</t>
  </si>
  <si>
    <t>Rhodobacteraceae</t>
  </si>
  <si>
    <t>Ruegeria</t>
  </si>
  <si>
    <t>TACGGAGGGTGCAAGCGTTATCCGGATTTACTGGGTTTAAAGAGTGCGTAGGCGGCTTCTTAAGTCAATGGTGAAAGCTTAGCGCTTAACGCTAGAAGTGCCACTGATACTGGGAAGCTTGAGTCAAGAAGAGGTAAGCAGAATTCATAGTGTAGCAGTGAAATGCTTAGATACTATGAGGAATACCAACAGCGAAGGCAGCTTACTGGTCTTGTACTGACGCTGAGGCACGAAAGCGTGGGTAGCGAACAGG</t>
  </si>
  <si>
    <t>AACCAGCACCTCAAGTGGTCAGGATGATTATTGGGCCTAAAGCATCCGTAGCCGGATCTGTAAGTTTTCGGTTAAATCTATGCGCTCAACGTATAGGCTGCCGGAAATACTGCAGATCTAGGGAGTGGGAGAGGTAGACGGTACTCGGTAGGAAGAGGTAAAATTCACTAATCTATCGATGACCACCTGTGGCGAAGGCGGTCTACCAGAACACGTCCGACGGTGAGGGATGAAAGCTGGGGGAGCAAACCGG</t>
  </si>
  <si>
    <t>Archaea</t>
  </si>
  <si>
    <t>Crenarchaeota</t>
  </si>
  <si>
    <t>Nitrososphaeria</t>
  </si>
  <si>
    <t>Nitrosopumilales</t>
  </si>
  <si>
    <t>Nitrosopumilaceae</t>
  </si>
  <si>
    <t>Candidatus Nitrosopumilus</t>
  </si>
  <si>
    <t>TACGGAGGGGGCAAGCGTTGTTCGGAATTACTGGGCGTAAAGGGCGTGCAGGCTGTGATTTGAGTTGGGCGTGAAAGCCCGGGGCTCAACCCCGGAATTGCGCTTGATACTGGATCACTGGAGACCGGAAGAGGGTAGTGGAATTCCCAGTGTAGAGGTGAAATTCGTAGATATTGGGAAGAACACCGGTGGCGAAGGCGGCTACCTGGTCCGGATCTGACGCTGAGGCGCGAAAGCGTGGGGAGCAAACAGG</t>
  </si>
  <si>
    <t>Thalassobaculales</t>
  </si>
  <si>
    <t>Nisaeaceae</t>
  </si>
  <si>
    <t>Nisaea</t>
  </si>
  <si>
    <t>TACGGAGGGGGCAAGCGTTATTCGGAATTATTGGGCGTAAAGGGCGTGTAGGCGGCTTGATAAGCCAAAGGTGAAATCCCTCAGCTCAACTGAGGAACTGCCTTTGGAACTGTCTCGCTAGAGGCCAGGAGAGGGTAGCGGAATTCCCAGTGTAGCGGTGAAATGCGTAGATATTGGGAGGAACACCAGTGGCGAAGGCGGCTACCTGGACTGGTACTGACGCTGAGGCGCGAAAGCGTGGGGAGCAAACAGG</t>
  </si>
  <si>
    <t>Acidobacteriota</t>
  </si>
  <si>
    <t>Thermoanaerobaculia</t>
  </si>
  <si>
    <t>Thermoanaerobaculales</t>
  </si>
  <si>
    <t>Thermoanaerobaculaceae</t>
  </si>
  <si>
    <t>Subgroup 10</t>
  </si>
  <si>
    <t>TACGAGGGGGGCAAGCGTTGTTCGGAATTACTGGGCGTAAAGGGCGCGTAGGCGGTCTGGCAGGTCTTCCGTGAAAGCCCACGGCTCAACCGTGGAACTGCGGGAGAAACTACCTGACTTGAGTCCGGGAGGGGGGAACGGAATTCCCAGTGTAGCGGTGAAATGCGCAGATATTGGGAGGAACACCGGAGGCGAAGGCGGTTCCCTGGACCGGTACTGACGCTGAGGCGCGAAAGCCAGGGGAGCAAACGGG</t>
  </si>
  <si>
    <t>Vicinamibacteria</t>
  </si>
  <si>
    <t>Subgroup 9</t>
  </si>
  <si>
    <t>TACGGAGGGTGCAAGCGTTATCCGGATTTACTGGGTTTAAAGGGTGCGTAGGCGGCTTTTTAAGTCAGTGGTGAAAGCCTAGCGCTCAACGCTAGAAAGGCCATTGATACTGGAGAGCTTGAGTCAAGAAGAGGTAAGCAGAATTTATGGTGTAGCAGTGAAATGCTTAGATACCATGAAGAATACCAATAGCGAAGGCAGCTTACTGGTCTTGAACTGACGCTGAGGCACGAAAGCGTGGGGAGCAAACAGG</t>
  </si>
  <si>
    <t>TACGGAGGGGGCAAGCGTTGTTCGGAATTACTGGGCGTAAAGGGCGCGTAGGCGGCCGGTCGCGTCAGGCGTGAAAGCCCCGGGCTCAACCTGGGAACTGCGCTTGATACGGGCTGGCTTGAGATCGGAAGAGGAGTGTGGAATTCCCAGTGTAGAGGTGAAATTCGTAGATATTGGGAAGAACACCAGTGGCGAAGGCGGCACTCTGGTCCGTATCTGACGCTGAGGCGCGAAAGCGTGGGGAGCAAACAGG</t>
  </si>
  <si>
    <t>CACGTATGGGGCGAGCGTTGTTCGGAATTATTGGGCGTAAAGGGCGCGTAGGCGGACGTGCAAGTCTGGTGTGAAAGACCGCAGCTCAACTGCGGGCACGCGCTGGAAACTGTATGTCTTGAATCCTTGAGGGGGAACTGGAATTCCTGGTGTAGGGGTGAAATCTGTAGATATCAGGAAGAACACCGGTGGCGAAGGCGAGTTCCTGGCAAGTGATTGACGCTGAGGCGCGAAAGCGTGGGGAGCGAACAGG</t>
  </si>
  <si>
    <t>Spirochaetota</t>
  </si>
  <si>
    <t>Spirochaetia</t>
  </si>
  <si>
    <t>Spirochaetales</t>
  </si>
  <si>
    <t>Spirochaetaceae</t>
  </si>
  <si>
    <t>Alkalispirochaeta</t>
  </si>
  <si>
    <t>TACGGAGGGTGCAAGCGTTAATCGGAATCACTGGGCGTAAAGCGCACGCAGGCGGCCTGTTAAGTCAGATGTGAAAGCCCCGGGCTCAACCTGGGAACTGCATTTGATACTGGCAGGCTAGAGTATGGGAGAGAGAAGTGGAATTCCACATGTAGCGGTGAAATGCGTAGATATGTGGAGGAACATCAGTGGCGAAGGCGACTTCTTGGCCCAATACTGACGCTCAGGTGCGAAAGCGTGGGGAGCAAACAGG</t>
  </si>
  <si>
    <t>UBA10353 marine group</t>
  </si>
  <si>
    <t>TACGGAGGGTGCAAGCGTTATCCGGATTTACTGGGTTTAAAGAGTGCGTAGGCGGCTTCTTAAGTCAATGGTGAAAGCTTAGCGCTTAACGCTAGAAGTGCCACTGATACTGGGAAGCTTGAGTCAAGAAGAGGTAAGCAGAATTCATAGTGTAGCAGTGAAATGCTTAGATACTATGAGGAATACCAACAGCGAAGGCAGCTTACTGGTCTTGTACTGACGTTGAGGCACGAAAGCGTGGGTAGCGAACAGG</t>
  </si>
  <si>
    <t>TACGGAGGGGGCAAGCGTTGTTCGGAATTACTGGGCGTAAAGGGCGCGTAGGCGGACTATCAAGTCAGAGGTGAAAGCCCCGGGCTCAACCTGGGAACTGCCTTTGAAACTGATAGACTAGAGTCCGGAAGAGGATAGCGGAATTCCCAGTGTAGAGGTGAAATTCGTAGATATTGGGAAGAACACCAGTGGCGAAGGCGGCTATCTGGTCCGGTACTGACGCTGAGGCGCGAAAGCGTGGGGAGCAAACAGG</t>
  </si>
  <si>
    <t>Kiloniellales</t>
  </si>
  <si>
    <t>Kiloniellaceae</t>
  </si>
  <si>
    <t>Tistlia</t>
  </si>
  <si>
    <t>TACGGAGGGGGTTAGCGTTGTTCGGAATTACTGGGCGTAAAGCGCACGTAGGCGGACCAGAAAGTTGGGGGTGAAATCCCGGGGCTCAACCCCGGAACTGCCTCCAAAACTATTGGTCTAGAGTTCGAGAGAGGTGAGTGGAATTCCAAGTGTAGAGGTGAAATTCGTAGATATTTGGAGGAACACCAGTGGCGAAGGCGGCTCACTGGCTCGATACTGACGCTGAGGTGCGAAAGTGTGGGGAGCAAACAGG</t>
  </si>
  <si>
    <t>TACGGAGGGTGCAAGCGTTGTCCGGATTTATTGGGTTTAAAGGGTGCGTAGGCGGTTTATTAAGTCAGTGGTGAAATCCCCCAGCTCAACTGGGGAACTGCCATTGAAACTGGTAGACTTGAGTACAGACGAGGTAGGCGGAATTTATGGTGTAGCGGTGAAATGCATAGATACCATAAAGAACCCCGATAGCGAAGGCAGCTTACTAGACTGTAACTGACGCTGAGGCACGAAAGCGTGGGGAGCGAACAGG</t>
  </si>
  <si>
    <t>TACGGAGGGGGCAAGCGTTGTTCGGAATTACTGGGCGTAAAGGGCGCGTAGGCGGTCTGTTGCGTCAGGCGTGAAAGCCCCGGGCTCAACCCGGGAACTGCGCTTGATACGGGCAGGCTTGAAGTCGGCAGAGGATGGTGGAATTCCCAGTGTAGAGGTGAAATTCGTAGATATTGGGAAGAACACCGAAGGCGAAGGCAGCCATCTGGGCCGATCTTGACGCTGAGGCGCGAAAGCGTGGGGAGCAAACAGG</t>
  </si>
  <si>
    <t>TACGAGGGGGGCAAGCGTTGTTCGGAATTACTGGGCGTAAAGGGCGCGTAGGCGGTCTGACAAGTCTTCCGTGAAAGCCCACGGCTCAACCGTGGAACTGCGGGGGAAACTGCCAGACTTGAGTCCGGGAGGGGAGAGTGGAATTCCCAGTGTAGCGGTGAAATGCGCAGATATTGGGAGGAACACCGGAGGCGAAGGCGTCTCTCTGGACCGGTACTGACGCTGAGGCGCGAAAGCCAGGGGAGCGAACGGG</t>
  </si>
  <si>
    <t>TACGGAAGGGGCTAGCGTTGTTCGGAATCATTGGGCGTAAAGGGCGCGTAGGTGGTCTTATGTGTCTGTCGTGAAAGTGCACGGCTCAACCGTGTTTGGTCGGCGGAAACTGTAAGACTTGAGGCTGGGAGGGGCTGGAGGAATTCCCTGTGTAGCGGTGAAATGCGTAGAGATAGGGGAGAACACTCGTGGCGAAGGCGTCCAGCTGGACCAGACCTGACACTGAGGCGCGAAAGCGTGGGTAGCAAACAGG</t>
  </si>
  <si>
    <t>Entotheonellaeota</t>
  </si>
  <si>
    <t>Entotheonellia</t>
  </si>
  <si>
    <t>Entotheonellales</t>
  </si>
  <si>
    <t>Entotheonellaceae</t>
  </si>
  <si>
    <t>TACGTATGTCGCAAGCGTTATCCGGATTTATTGGGCGTAAAGCGCGTCTAGGCGGGAAAGAAAGTCTGATGTGAAAATGCGGGGCTCAACTCCGTATTGCGTTGGAAACTACTTTTCTAGAGTATCAGAGAGGTGGGCGGAACTACAAGTGTAGAGGTGAAATTCGTAGATATTTGTAGGAATGCCGATGGAGAAGTCAGCTCACTGGATGAATACTGACGCTAAAGCGCGAAAGCGTGGGGAGCAAACAGG</t>
  </si>
  <si>
    <t>Fusobacteriota</t>
  </si>
  <si>
    <t>Fusobacteriia</t>
  </si>
  <si>
    <t>Fusobacteriales</t>
  </si>
  <si>
    <t>Fusobacteriaceae</t>
  </si>
  <si>
    <t>Cetobacterium</t>
  </si>
  <si>
    <t>TACCTAGGTGTCGAGCGTTATCCGGAATTACTGGGCGTAAAGGGTGCGCAGGCGGCGATACAAGTCTGGCGTGAAAGCTTCTGGCTTAACTGGGAGAGGACGTTGGAAACTGTATGGCTAGAGTGAATGAGAGGGGGGCGGAAATCCCGGTGTAGTGGTGGAATGCGTAGATATCGGGAAGAACACCAGAGGCGAAGGCGGCCTCCTGGCATTTTACTGACGCTGAGGCACGAAAGCGTGGGTAGCGAACGGG</t>
  </si>
  <si>
    <t>TACGGAGGGGGTTAGCGTTGTTCGGAATTACTGGGCGTAAAGCGCGCGTAGGCGGACTGTTAAGTCAGAGGTGAAATCCCGGGGCTCAACCCCGGAACTGCCTTTGATACTGGCAGTCTCGAGTTCTGGAGAGGTGAGTGGAATTCCGAGTGTAGAGGTGAAATTCGTAGATATTCGGAGGAACACCAGTGGCGAAGGCGGCTCACTGGCCAGACACTGACGCTGAGGCGCGAAAGCGTGGGGAGCAAACAGG</t>
  </si>
  <si>
    <t>Silicimonas</t>
  </si>
  <si>
    <t>TACGTAGGCTCCAAGCGTTGTTCGGAATCACTGGGCGTAAAGCGAGCGCAGGCGGCGCGCCGTGCCGGTCGTGAAATCTCCCGGCTCAACCGGGAGGGGGCGGCCGGGACTGGCGGGCTAGAGTGCGGCAGGGGAAGGCAGAATTCCTGGTGTAGCGGTGGAATGCGTAGAGATCAGGAGGAATGCCGGAGGTGGAGACGGCCTTCCGGGCCGCGACTGACGCTGAGGCTCGAAAGCGTGGGGAGCGAACAGG</t>
  </si>
  <si>
    <t>Acidobacteriae</t>
  </si>
  <si>
    <t>PAUC26f</t>
  </si>
  <si>
    <t>TACGGAGGGTGCAAGCGTTATCCGGAATCATTGGGTTTAAAGGGTCCGCAGGCTGTTTAATAAGTCAGAGGTGAAATCTTATAGCTTAACTATAAAATTGCCTTTGATACTGTTAGACTTGAGTAATATTGAAGTAGATAGAATGTGTAGTGTAGCGGTGAAATGCATAGATATTACACAGAATACCGATTGCGAAGGCAGTCTACTAATTATTTACTGACGCTGATGGACGAAAGCGTGGGTAGCGAACGGG</t>
  </si>
  <si>
    <t>Flavobacteriales</t>
  </si>
  <si>
    <t>Flavobacteriaceae</t>
  </si>
  <si>
    <t>TACCTAGGTGTCAAGCGTTATCCGGAATTACTGGGCGTAAAGGGTGCGCAGGCGGCGCGACAAGTCCGGCGTGAAAGCTTCTGGCTTAACTGGGAGAGGACGTCGGAAACTGTCGAGCTAGAGTGAATGAGAGGGGGGCGGAAATCCCGGTGTAGTGGTGGAATGCGTAGATATCGGGAAGAACACCAGAGGCGAAGGCGGCCTCCTGGCATTTTACTGACGCTGAGGCACGAAAGCGTGGGTAGCGAACGGG</t>
  </si>
  <si>
    <t>AACCAGCACCTCAAGTGGTCAGGATGGTTATTGGGCCTAAAGCATCCGTAGCCGGCCGTATCAGTTTTCGGTTAAATCCATGCGCTCAACGTATGGGCTGCCGGGAATACTGTACAGCTAGGGAGTGGGAGAGGTAGACGGTACTCGGTAGGAAGGGGTAAAATCCTATAATCTATTGATGACCACCAGTGGCGAAGGCGGTCTACTAGAACACGTCCGACGGTGAGGGATGAAAGCTGGGGGAGCAAACCGG</t>
  </si>
  <si>
    <t>TACGGAGGGTGCAAGCGTTGTCCGGATTTATTGGGTTTAAAGGGTGCGTAGGTGGTTTATTAAGTCAGTGGTGAAAGGCTACAGCTCAACTGTAGGAGTGCCATTGATACTGGTAGACTTGAGTTTGGTCGAGGTAGGCGGAATTTATGGTGTAGCGGTGAAATGCATAGATACCATAAAGAACACCGATAGTGAAGACAGCTTACTAGGCCTGAACTGACACTGAGGCACGAAAGCGTGGGGAGCGAACAGG</t>
  </si>
  <si>
    <t>TACGGAGGGTGCGAGCGTTAATCGGAATTACTGGGCGTAAAGCGCATGCAGGTGGTTTGTTAAGTCAGATGTGAAAGCCCGGGGCTCAACCTCGGAATAGCATTTGAAACTGGCAGACTAGAGTACTGTAGAGGGGGGTAGAATTTCAGGTGTAGCGGTGAAATGCGTAGAGATCTGAAGGAATACCGGTGGCGAAGGCGGCCCCCTGGACAGATACTGACACTCAGATGCGAAAGCGTGGGGAGCAAACAGG</t>
  </si>
  <si>
    <t>Enterobacterales</t>
  </si>
  <si>
    <t>Vibrionaceae</t>
  </si>
  <si>
    <t>Vibrio</t>
  </si>
  <si>
    <t>TACGGGGGGGGCAAGCGTTGTTCGGAATTACTGGGCGTAAAGGGCTCGCAGGCGGCCAGCCAAGTCGGACGTGAAATCCCTCGGCTCAACCGGGGAACTGCATCCGATACTGGGTGGCTCGAAGCCGGGAGAGGGATGCGGAATTCCAGGTGTAGCGGTGAAATGCGTAGATATCTGGAGGAACACCGGTGGCGAAGGCGGCATCCTGGACCGGTCTTGACGCTGAGGAGCGAAAGCCAGGGGAGCAAACGGG</t>
  </si>
  <si>
    <t>Vicinamibacterales</t>
  </si>
  <si>
    <t>TACGGAGGGGGTTAGCGTTGTTCGGAATTACTGGGCGTAAAGCGCACGTAGGCGGACTGGAAAGTTGGGGGTGAAATCCCGGGGCTCAACCCCGGAACTGCCTCCAAAACTATCAGTCTAGAGTTCGAGAGAGGTGAGTGGAATTCCGAGTGTAGAGGTGAAATTCGTAGATATTCGGAGGAACACCAGTGGCGAAGGCGGCTCACTGGCTCGATACTGACGCTGAGGTGCGAAAGTGTGGGGAGCAAACAGG</t>
  </si>
  <si>
    <t>TACAGAGGGTGCGAGCGTTAATCGGAATTACTGGGCGTAAAGCGAGTGTAGGTGGCTCATTAAGTCACATGTGAAATCCCCGGGCTTAACCTGGGAACTGCATGTGATACTGGTGGTGCTAGAATATGTGAGAGGGAAGTAGAATTCCAGGTGTAGCGGTGAAATGCGTAGAGATCTGGAGGAATACCGATGGCGAAGGCAGCTTCCTGGCATAATATTGACACTGAGATTCGAAAGCGTGGGTAGCAAACAGG</t>
  </si>
  <si>
    <t>Moraxellaceae</t>
  </si>
  <si>
    <t>Enhydrobacter</t>
  </si>
  <si>
    <t>GTCGGAGGGTGCGAACGTTAATCGGAATTACTGGGCGTAAAGCGCACGTAGGCGGTTTGTCAAGTGGGATGTGAAAGCCCCGGGCTTAACCTGGGAATTGCATTTCAAACTAGCAGACTAGAGTGTAGTAGAGGGAGGTGGAATTTACTGTGTAGCGGTGAAATGCGTAGATATAGTAAGGAACACCAGTGGCGAAGGCGACCTCCTGGACTAACACTGACGCTGAGGAGCGAAAGCGTGGGGAGCAAACAGG</t>
  </si>
  <si>
    <t>KI89A clade</t>
  </si>
  <si>
    <t>CACGTAGGGGGCAAGCGTTGTCCGGATTTATTGGGCGTAAAGAGCTCGTAGGCGGTTGCGTAAGTCGGATGTGAAAACTCAGGGCTCAACCCGGAGACGCCATTCGATACTGCGCTGACTAGAGTCCGGTAGAGGAGCATGGAATTCCTGGTGTAGCGGTGAAATGCGCAGATATCAGGAGGAACACCAGCGGCGAAGGCGGTGCTCTGGGCCGGAACTGACGCTGAGGAGCGAAAGCGTGGGTAGCGAACAGG</t>
  </si>
  <si>
    <t>Actinobacteriota</t>
  </si>
  <si>
    <t>Acidimicrobiia</t>
  </si>
  <si>
    <t>Microtrichales</t>
  </si>
  <si>
    <t>Microtrichaceae</t>
  </si>
  <si>
    <t>Sva0996 marine group</t>
  </si>
  <si>
    <t>TACGGAGGGTGCGAGCGTTAATCGGAATTACTGGGCGTAAAGCGCGCGTAGGCGGTTTGTTAAGTCGGATGTGAAATCCCCGGGCTCAACCTGGGAACTGCATACGATACTGGCAGGCTAGAGTACAGTAGAGGGTGGTGGAATTTCCTGTGTAGCGGTGAAATGCGTAGATATGGGAAGGAACATCAGTGGCGAAGGCGGCCACCTGGACTGATACTGACGCTGAGGTGCGAAAGCGTGGGGAGCAAACAGG</t>
  </si>
  <si>
    <t>CACGTAGGTGTCGAGCGTTATCCGGAATTACTGGGCGTAAAGGGTGCGCAGGCGGCGGTGCAAGTCTGGCGTGAAAGCTCCTGGCTTAACTGGGAGAGGACGTTGGAAACTGCATGGCTAGAGTGAATGAGAGGGGGGCGGAAATCCCGGTGTAGTGGTGGAATGCGTAGAGATCGGGAAGAACACCAGAGGCGAAGGCGGCCCCCTGGCATTTGACTGACGCTGAGGCACGAAAGCGTGGGTAGCGAACGGG</t>
  </si>
  <si>
    <t>TACGAAGGGGGCTAGCGTTGTTCGGAATCACTGGGCGTAAAGCGCGCGTAGGCGGACTGGTCAGTTGGGGGTGAAATCCCGGGGCTCAACCTCGGAACTGCCTTCAATACTGCCAGTCTAGAGTCCGGAAGAGGTGAGTGGAATTCCGAGTGTAGAGGTGAAATTCGTAGATATTCGGAAGAACACCAGTGGCGAAGGCGGCTCACTGGTCCGGTACTGACGCTGAGGTGCGAAAGCGTGGGGAGCAAACAGG</t>
  </si>
  <si>
    <t>Alphaproteobacteria Incertae Sedis</t>
  </si>
  <si>
    <t>Unknown Family</t>
  </si>
  <si>
    <t>GACGGAGGGGGCTAGCGTTGTTCGGAATTACTGGGCGTAAAGCGCGCGTAGGCGGTTTGCCAAGTTGAGGGTGAAATCCCGGGGCTCAACCCCGGAACTGCCTTCAAAACTGGCAGACTTGAGTCCGGAAGAGGAGAGTGGAATTCCCAGTGTAGAGGTGAAATTCGTAGATATTGGGAAGAACACCGGTGGCGAAGGCGACTCTCTGGTCCGGTACTGACGCTGAGGTGCGAAAGCGTGGGGAGCAAACAGG</t>
  </si>
  <si>
    <t>Defluviicoccales</t>
  </si>
  <si>
    <t>TACGGAGGGTGCAAACGTTGCTCGGAATCATTGGGCGTAAAGCGCACGTAGGCGGCTCGGTAAGTCGGATGTGAAAGCCCTGGGCTCAACCCAGGAAGTGCATTCGAAACTGTCGAGCTTGAGTACGGGAGAGGGATGCGGAATTCCCGGTGTAGAGGTGAAATTCGTAGATATCGGGAGGAACACCAGTGGCGAAGGCGGCATCCTGGACCGATACTGACGCTGAGGTGCGAAAGCGTGGGGAGCAAACAGG</t>
  </si>
  <si>
    <t>Myxococcota</t>
  </si>
  <si>
    <t>Polyangia</t>
  </si>
  <si>
    <t>MSB-4B10</t>
  </si>
  <si>
    <t>TACGAAGGGGGCTAGCGTTGTTCGGAATTACTGGGCGTAAAGCGCACGTAGGCGGACTTTTAAGTCAGGGGTGAAATCCCGGGGCTCAACCCCGGAACTGCCTTTGATACTGGAAGTCTTGAGTTCGAGAGAGGTGAGTGGAATTCCGAGTGTAGAGGTGAAATTCGTAGATATTCGGAGGAACACCAGTGGCGAAGGCGGCTCACTGGCTCGATACTGACGCTGAGGTGCGAAAGCGTGGGGAGCAAACAGG</t>
  </si>
  <si>
    <t>Rhizobiales</t>
  </si>
  <si>
    <t>Rhizobiaceae</t>
  </si>
  <si>
    <t>Phyllobacterium</t>
  </si>
  <si>
    <t>TACGGAGGGTGCAAGCGTTAATCGGAATTACTGGGCGTAAAGCGTGCGTAGGTGGCTGCCTAAGTTGGATGTGAAAGCCCCGGGCTCAACCTGGGAACTGCATCCAAAACTGGGCAGCTAGAGTGCGGAAGAGGAGTGTGGAATTTCCTGTGTAGCGGTGAAATGCGTAGATATAGGAAGGAACACCAGTGGCGAAGGCGACACTCTGGTCTGACACTGACGCTGAGGTACGAAAGCGTGGGGAGCAAACAGG</t>
  </si>
  <si>
    <t>CACCTAGGTGACAAGCGTTATCCGGATTTACTGGGCGTAAAGGGCTCGAAGGCGGCCGTTCCAGTCCGACGTGAAATCTCCCGGCTTAACTGGGAGGGGTCGTTGGATACTGTTCGGCTTGAGGCAGTGAGAGGAGTGTGGAATTCTCGGTGGAGTGGTGGAATACGTAGATATCGAGAGGAACACCAGTGGCGAAAGCGGCACTCTGGCACTGACCTGACGTTCATGAGCGAAAGCGTGGGGAGCAAACGGG</t>
  </si>
  <si>
    <t>GACGGAGGGTGCGAGCGTTGCTCGGAATCACTGGGCGTAAAGGGTGCGTAGGCGGTCTTTCAAGTCTGACGTGAAAGCCCAGGGCTCACCCCTGGAAGTGCGCCAGAAACTGATGGACTTGAGTACCGGAGGGGAGAGTGGAATTCCCGGTGTAGCGGTGAAATGCGTAGATATCGGGAGGAATACCGGTGGCGAAAGCGACTCTCTGGACGGTTACTGACGCTGAGGCACGAAAGCGTGGGGAGCAAACAGG</t>
  </si>
  <si>
    <t>bacteriap25</t>
  </si>
  <si>
    <t>TACGGAGGGTGTAAGCGTTAATCGGAATTACTGGGCGTAAAGCGTGCGTAGGTGGCTGCCTAAGTTGGATGTGAAAGCCCCGGGCTCAACCTGGGAACTGCATCCAAAACTGGGCAGCTAGAGTGCGGAAGAGGAGTGTGGAATTTCCTGTGTAGCGGTGAAATGCGTAGATATAGGAAGGAACACCAGTGGCGAAGGCGACACTCTGGTCTGACACTGACGCTGAGGTACGAAAGCGTGGGGAGCAAACAGG</t>
  </si>
  <si>
    <t>CACGTATGGGGCGAGCGTTGTTCGGATTTATTGGGCGTAAAGGGCGCGTAGGCGGACGTGCAAGTCTGGTGTGAAAGACCGCAGCTCAACTGCGGGCACGCACTGGAAACTGCATATCTTGAATCCTTGAGGGGGAACTGGAATTCCTGGTGTAGGGGTGAAATCTGTAGATATCAGGAAGAACACCGGTGGCGAAGGCGAGTTCCTGGCAAGTGATTGACGCTGAGGCGCGAAAGCGTGGGGAGCGAACAGG</t>
  </si>
  <si>
    <t>Spirochaeta 2</t>
  </si>
  <si>
    <t>TACGGAGGGGGCAAGCGTTGTTCGGAATTACTGGGCGTAAAGGGCGCGTAGGCGGTCTGTCGCGTCAGGTGTGAAAGCCCCGGGCTCAACCTGGGAGGTGCACTTGAAACGGGCGGACTGGAATCCGGGAGAGGATGGTGGAATTCCCAGTGTAGAGGTGAAATTCGTAGATATTGGGAAGAACACCGATGGCGAAGGCAGCCATCTGGCCCGGGATTGACGCTGAGGCGCGAAAGCGTGGGGAGCAAACAGG</t>
  </si>
  <si>
    <t>CACGTAGGGGGCGAGCGTTGTCCGGAATTATTGGGCGTAAAGAGCTCGTAGGCGGTTTAGTAAGTCAGATGTGAAAGGTTGGGGCTCAACCCTAAGACTGCATCCGATACTGCTATGACTAGAGTCCGGTAGAGGAGTGTGGAATTCCTGGTGTAGCGGTGAAATGCGCAGATATCAGGAGGAACACCGACGGCGAAGGCAGCACTCTGGGCCGGTACTGACGCTCAGGAGCGAAAGCGTGGGTAGCAAACAGG</t>
  </si>
  <si>
    <t>TACGGAGGGAGCGAGCGTTGTTCGGAATTACTGGGCGTAAAGGGCGCGTAGGCGGCCTCGTAAGTCGGGTGTGAAATGCCGGGGCTCAACCCCGTGCACTGCACCCGATACTGCATGGCTAGAGAAAGGTAGAGGCGAGCGGAATTCCCGGTGTAGCGGTGGAATGCGTAGATATCGGGAAGAACATCTGCGGCGAAGGCGGCTCGCTGGGCCTTTTCTGACGCTGAAGCGCGAAAGCGTGGGGAGCAAACAGG</t>
  </si>
  <si>
    <t>Gemmatimonadota</t>
  </si>
  <si>
    <t>PAUC43f marine benthic group</t>
  </si>
  <si>
    <t>TACGGAGGATCCGAGCGTTATCCGGAATCATTGGGTTTAAAGGGTCCGTAGGCGGGTTAGTAAGTCAGTGGTGAAAGTTTTCGGCTCAACCGAGAAATTGCCATTGATACTGCGAATCTGGAATCATTATGAAGTGGTTAGAATGTGTAGTGTAGCGGTGAAATGCATAGATATTACACAGAATACCGATTGCGAAGGCAGATCACTAGTACTGTATTGACGCTGATGGACGAAAGCGTGGGTAGCGAACAGG</t>
  </si>
  <si>
    <t>TACGGAGGGGGCTAGCGTTGTTCGGAATCACTGGGCGTAAAGCGCGCGTAGGCGGACTGGTCAGTTGGGGGTGAAAGCCCAAGGCTCAACCTTGGAACTGCCCTCAATACTACCAGTCTTGAGTCCGGGAGAGGTGAGTGGAATTCCTAGTGTAGAGGTGAAATTCGTAGATATTAGGAAGAACACCAGTGGCGAAGGCGGCTCACTGGCCCGGTACTGACGCTGAGGTGCGAAAGCGTGGGGAGCAAACAGG</t>
  </si>
  <si>
    <t>Methyloligellaceae</t>
  </si>
  <si>
    <t>TACGAAGGGGGCAAGCGTTGTTCGGATTTACTGGGCGTAAAGGGCGTGCAGGCGGACCGGTAAGTCGTCTGTGAAATCTGTCGGCTCAACCAACAACTTGCAGTCGAAACTATCGGTCTTGAGTACAGGAGAGGAGAGCGGAATCTCAGGTGTAGCGGTGAAATGCGTAGATATCTGGGAGAACACCGGTGGCGAAGGCGGCTCTCTGGCCTGATACTGACGCTGAGGCGCGAAAGCTAGGGGAGCGAACGGG</t>
  </si>
  <si>
    <t>PAUC34f</t>
  </si>
  <si>
    <t>TACGGAGGGTGCGAGCGTTAATCGGAATTACTGGGCGTAAAGCGCACGTAGGAGGCGAGATCAGTCAGATGTGAAATCCCCGGGCTCAACCTGGGAATTGCATTTGATACTGTCTTGCTAGAGTCTGGCAGAGGTAAGCGGAATTCCGGGTGTAGCGGTGGAATGCGTAGATATCCGGAAGAACACCAGTGGCGAAGGCGGCTTACTGGGCCAAGACTGACTCTGAGGTGCGAAAGCGTGGGGAGCGAACAGG</t>
  </si>
  <si>
    <t>HOC36</t>
  </si>
  <si>
    <t>TACGGAGGGTGCGAGCGTTAATCGGAATTACTGGGCGTAAAGGGCGCGTAGGCGGCTCGATAAGTTGGATGTGAAAGCCCCGGGCTCAACCTGGGAATTGCGTTCAATACTGTCGGGCTAGAGTGTGGTAGAGGGAAGTGGAATTCCCGGTGTAGCGGTGAAATGCGTAGATATCGGGAGGAACACCAGTGGCGAAGGCGACTTCCTGGATCAACACTGACGCTGAGGCGCGAAAGCGTGGGGAGCAAACAGG</t>
  </si>
  <si>
    <t>Nitrosococcales</t>
  </si>
  <si>
    <t>Nitrosococcaceae</t>
  </si>
  <si>
    <t>AqS1</t>
  </si>
  <si>
    <t>TACCTTGGTGGCAAACGTTATCCGGAATCACTGGGCGTAAAGCGCTCGTAGGCGGCTTGGTAGGTGTTCGGTGAAAGCCCCCGGCTCACCCGGGGAGGGTCCGAGCAAACCGCCAGGCTGGAGGCAGGCAGAGGACCGTGGAACGTCCGGGGGAGTAGTGGAATGCGTAGATCCCGGACGGAACACCAGAGGCGAAGGCGGCGGTCTGGGCCTGACCTGACGCTGAGGGGCGAAAGCGCGGGGAGCAAACAGG</t>
  </si>
  <si>
    <t>TK10</t>
  </si>
  <si>
    <t>TACGGAGGGGGCAAGCGTTGTTCGGAATTACTGGGCGTAAAGGGCGCGTAGGCGGTCTGTTGCGTCAGGTGTGAAAGCCCCGGGCTCAACCTGGGAGGTGCACTTGATACGGGCAGGCTAGAATCCGGGAGAGGATGGTGGAATTCCCAGTGTAGAGGTGAAATTCGTAGATATTGGGAAGAACACCGATGGCGAAGGCAGCCATCTGGACCGGTATTGACGCTGAGGCGCGAAAGCGTGGGGAGCAAACAGG</t>
  </si>
  <si>
    <t>TACGGAGGGTGCAAGCGTTAATCGGAATTACTGGGCGTAAAGCGCGCGTAGGCGGTTATCTAAGCTAGATGTGAAATCCCCGGGCTTAACCTGGGACCTGCATTTAGAACTGGATGACTGGAGTACAGCAGAGGGGTGTGGAATTTCCGGTGTAGCGGTGAAATGCGTAGAGATCGGAAGGAACATCAGTGGCGAAGGCGACACCCTGGGCTGATACTGACGCTGAGGTGCGAAAGCGTGGGGAGCAAACAGG</t>
  </si>
  <si>
    <t>Cellvibrionaceae</t>
  </si>
  <si>
    <t>TACGGAGGGCGCAAGCGTTGTTCGGAATTACTGGGCGTAAAGCGCGTGTAGGCGGTTCGGAAAGTCGGATGTGAAATCCCCGGGCTCAACCCGGGAACTGCATCCGAAACTGTCGGACTAGAGTCCCGGAGAGGAAGGCAGAATTCCCAATGTAGGGGTGGAATCCGTAGATATTGGGAAGAATACCGGTGGCGAAGGCGGCCTTCTAGGCGGTGACTGACGCTGAGACGCGAAAGCGTGGGGAGCAAACAGG</t>
  </si>
  <si>
    <t>NB1-j</t>
  </si>
  <si>
    <t>GACGGAGGGAGCAAGCGTTGCTCGGAATCACTGGGCGTAAAGGGCGTGTAGGCGGGATGGTCAGTCGGATGTGAAAGCCCCGGGCTCAACTCGGGAAGTGCATTCGATACTGCCGTTCTTGAGTGTGGTAGAGGAGAGCGGAATTCCTGGTGTAGCGGTGAAATGCGTAGATATCAGGAAGAACACCTGTGGCGAAGGCGGCTCTCTGGACCAATACTGACGCTGAGGCGCGAAAGCTAGGGGAGCGAACGGG</t>
  </si>
  <si>
    <t>Nitrospinota</t>
  </si>
  <si>
    <t>P9X2b3D02</t>
  </si>
  <si>
    <t>TACGGAGGGGGCAAGCGTTGTTCGGATTTACTGGGCGTAAAGGGCGCGTAGGCGGGGTATCAAGTTAGGGGTGAAAGCCCGGGGCTCAACCTCGGAACTGCCTTTAAAACTGATACTCTAGAGTCCGGAAGAGGGTCGCGGAATTCCCAGTGTAGAGGTGAAATTCGTAGATATTGGGAAGAACACCGGTGGCGAAGGCGGCGACCTGGTCCGGTACTGACGCTGAGGCGCGAAAGCGTGGGGAGCAAACAGG</t>
  </si>
  <si>
    <t>TACGGAGGGGGCAAGCGTTGTTCGGAATTACTGGGCGTAAAGGGCGCGTAGGCGGTCTGTTGCGTCAGGTGTGAAAGCCCTGGGCTCAACCCGGGAGGTGCACTTGATACGGGCGGACTTGAATCCGAGAGAGGATGGTGGAATTCCCAGTGTAGAGGTGAAATTCGTAGATATTGGGAAGAACACCGATGGCGAAGGCAGCCATCTGGCTCGGTATTGACGCTGAGGCGCGAAAGCGTGGGGAGCAAACAGG</t>
  </si>
  <si>
    <t>TACGGGGGGGGCAAGCGTTGTTCGGAATTACTGGGCGTAAAGGGCGCGTAGGCGGTTGGATAAGTCAGCTGTGAAAACCTCAGGCTCAACTTGAGGCCTGCAGTTGAAACTGTCCAGCTAGAGTGTGGGAGAGGAGAGTGGAATTCCCGGTGTAGCGGTGAAATGCGTAGATATCGGGAGGAACACCAGTGGCGAAGGCGGCTCTCTGGACCACAACTGACGCTGAGGCGCGAAAGCTAGGGGAGCAAACAGG</t>
  </si>
  <si>
    <t>Subgroup 11</t>
  </si>
  <si>
    <t>TACGGAGGGGGCAAGCGTTGTTCGGAATTACTGGGCGTAAAGGGCGCGTAGGCGGAATATCAAGTCAGAGGTGAAAGGCCTGGGCTCAACCTGGGAACTGCCTTTGAAACTGGTATTCTAGAGTTCGGAAGAGGATGGCGGAATTCCCAGTGTAGAGGTGAAATTCGTAGATATTGGGAAGAACACCGGTGGCGAAGGCGGCCATCTGGTCCGATACTGACGCTGAGGCGCGAAAGCGTGGGGAGCAAACAGG</t>
  </si>
  <si>
    <t>Pelagibius</t>
  </si>
  <si>
    <t>TACGGAGGGGGCAAGCGTTGCTCGGAATTACTGGGCGTAAAGGGTCCGCAGGCTGTCAGGCAAGTTGGTTGTGAAAGCTCAAGGCTTAACCTTGGAATTGCATCCAAAACTGCCTGACTAGAGTCCAAGAGAGGTTGGCGGAATTCCCGGTGTAGCGGTGAAATGCATAGATATCGGGAGGAACACCAGAGGCGAAGGCGGCCAACTGGCTTGGTACTGACGCTCAGGGACGAAAGCGTGGGTAGCAAACCGG</t>
  </si>
  <si>
    <t>Dadabacteria</t>
  </si>
  <si>
    <t>Dadabacteriia</t>
  </si>
  <si>
    <t>Dadabacteriales</t>
  </si>
  <si>
    <t>TACGGAGGGTGCAAGCGTTGTCCGGATTCACTGGGTGTAAAGGGTGTGCAGGCGGGACGGTGTGTCAGAGGTGAAAGCCCACGGCTTAACCGTGGAACTGCCTTTGAAACTGCCGTTCTTGAGTCTCGGAGAGGTCGCTGGAATTCGTGGTGTAGCGGTGAAATGCGTAGATATCACGAGGAACACCGGAGGCGTAGGCGGGTGACTGGACGAGTACTGACGCTGAGGCACGAAAGCGTGGGGAGCAAACAGG</t>
  </si>
  <si>
    <t>Rhodothermia</t>
  </si>
  <si>
    <t>Rhodothermales</t>
  </si>
  <si>
    <t>Rhodothermaceae</t>
  </si>
  <si>
    <t>GACGGAGGGTGCAAGCGTTGCTCGGAATCACTGGGCGTAAAGGGTGCGTAGGCGGCCTCTTAAGTCTGGCGTGAAAGCCCAGGGCTCAGCCCTGGAAGTGCGCTAGAAACTGGGGGGCTTGAGTATCGGATGGGAGAGTGGAATTCCTGGTGTAGCGGTGAAATGCGTAGATATCAGGAGGAATACCGGTGGCGAAGGCGACTCTCTGGACGATAACTGACGCTGAGGCACGAAAGCGTGGGGAGCAAACAGG</t>
  </si>
  <si>
    <t>NA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</si>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</sst>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75"/>
  <sheetViews>
    <sheetView tabSelected="1" workbookViewId="0">
      <selection activeCell="H73" sqref="H73"/>
    </sheetView>
  </sheetViews>
  <sheetFormatPr baseColWidth="10" defaultRowHeight="16" x14ac:dyDescent="0.2"/>
  <cols>
    <col min="8" max="8" width="14.5" customWidth="1"/>
  </cols>
  <sheetData>
    <row r="1" spans="1:18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191</v>
      </c>
      <c r="J1">
        <v>16724</v>
      </c>
      <c r="K1">
        <v>16725</v>
      </c>
      <c r="L1">
        <v>16726</v>
      </c>
      <c r="M1">
        <v>16727</v>
      </c>
      <c r="N1">
        <v>16728</v>
      </c>
      <c r="O1">
        <v>16729</v>
      </c>
      <c r="P1">
        <v>16730</v>
      </c>
      <c r="Q1">
        <v>16731</v>
      </c>
      <c r="R1">
        <v>16732</v>
      </c>
      <c r="S1">
        <v>16733</v>
      </c>
      <c r="T1">
        <v>16734</v>
      </c>
      <c r="U1">
        <v>16735</v>
      </c>
      <c r="V1">
        <v>16736</v>
      </c>
      <c r="W1">
        <v>16737</v>
      </c>
      <c r="X1">
        <v>16738</v>
      </c>
      <c r="Y1">
        <v>16739</v>
      </c>
      <c r="Z1">
        <v>16740</v>
      </c>
      <c r="AA1">
        <v>16741</v>
      </c>
      <c r="AB1">
        <v>16742</v>
      </c>
      <c r="AC1">
        <v>16743</v>
      </c>
      <c r="AD1">
        <v>16744</v>
      </c>
      <c r="AE1">
        <v>16745</v>
      </c>
      <c r="AF1">
        <v>16746</v>
      </c>
      <c r="AG1">
        <v>16747</v>
      </c>
      <c r="AH1">
        <v>16748</v>
      </c>
      <c r="AI1">
        <v>16749</v>
      </c>
      <c r="AJ1">
        <v>16750</v>
      </c>
      <c r="AK1">
        <v>16751</v>
      </c>
      <c r="AL1">
        <v>16752</v>
      </c>
      <c r="AM1">
        <v>16753</v>
      </c>
      <c r="AN1">
        <v>16754</v>
      </c>
      <c r="AO1">
        <v>16755</v>
      </c>
      <c r="AP1">
        <v>16756</v>
      </c>
      <c r="AQ1">
        <v>16757</v>
      </c>
      <c r="AR1">
        <v>16758</v>
      </c>
      <c r="AS1">
        <v>16759</v>
      </c>
      <c r="AT1">
        <v>16760</v>
      </c>
      <c r="AU1">
        <v>16761</v>
      </c>
      <c r="AV1">
        <v>16763</v>
      </c>
      <c r="AW1">
        <v>16765</v>
      </c>
      <c r="AX1">
        <v>16766</v>
      </c>
      <c r="AY1">
        <v>16767</v>
      </c>
      <c r="AZ1">
        <v>16768</v>
      </c>
      <c r="BA1">
        <v>16769</v>
      </c>
      <c r="BB1">
        <v>16770</v>
      </c>
      <c r="BC1">
        <v>16771</v>
      </c>
      <c r="BD1">
        <v>16772</v>
      </c>
      <c r="BE1">
        <v>16773</v>
      </c>
      <c r="BF1">
        <v>16774</v>
      </c>
      <c r="BG1">
        <v>16775</v>
      </c>
      <c r="BH1">
        <v>16776</v>
      </c>
      <c r="BI1">
        <v>16777</v>
      </c>
      <c r="BJ1">
        <v>16779</v>
      </c>
      <c r="BK1">
        <v>16780</v>
      </c>
      <c r="BL1">
        <v>16781</v>
      </c>
      <c r="BM1">
        <v>16782</v>
      </c>
      <c r="BN1">
        <v>16783</v>
      </c>
      <c r="BO1">
        <v>16784</v>
      </c>
      <c r="BP1">
        <v>16785</v>
      </c>
      <c r="BQ1">
        <v>16786</v>
      </c>
      <c r="BR1">
        <v>16787</v>
      </c>
      <c r="BS1">
        <v>16788</v>
      </c>
      <c r="BT1">
        <v>16789</v>
      </c>
      <c r="BU1">
        <v>16790</v>
      </c>
      <c r="BV1">
        <v>16791</v>
      </c>
      <c r="BW1">
        <v>16792</v>
      </c>
      <c r="BX1">
        <v>16793</v>
      </c>
      <c r="BY1">
        <v>16794</v>
      </c>
      <c r="BZ1">
        <v>16795</v>
      </c>
      <c r="CA1">
        <v>16797</v>
      </c>
      <c r="CB1">
        <v>16798</v>
      </c>
      <c r="CC1">
        <v>16799</v>
      </c>
      <c r="CD1">
        <v>16800</v>
      </c>
      <c r="CE1">
        <v>16801</v>
      </c>
      <c r="CF1">
        <v>16802</v>
      </c>
      <c r="CG1">
        <v>16803</v>
      </c>
      <c r="CH1">
        <v>16804</v>
      </c>
      <c r="CI1">
        <v>16807</v>
      </c>
      <c r="CJ1">
        <v>16808</v>
      </c>
      <c r="CK1">
        <v>16809</v>
      </c>
      <c r="CL1">
        <v>16810</v>
      </c>
      <c r="CM1">
        <v>16811</v>
      </c>
      <c r="CN1">
        <v>16812</v>
      </c>
      <c r="CO1">
        <v>16815</v>
      </c>
      <c r="CP1">
        <v>16816</v>
      </c>
      <c r="CQ1">
        <v>16817</v>
      </c>
      <c r="CR1">
        <v>16818</v>
      </c>
      <c r="CS1">
        <v>16819</v>
      </c>
      <c r="CT1">
        <v>16820</v>
      </c>
      <c r="CU1">
        <v>16821</v>
      </c>
      <c r="CV1">
        <v>16822</v>
      </c>
      <c r="CW1">
        <v>16823</v>
      </c>
      <c r="CX1">
        <v>16824</v>
      </c>
      <c r="CY1">
        <v>16826</v>
      </c>
      <c r="CZ1">
        <v>16827</v>
      </c>
      <c r="DA1">
        <v>16828</v>
      </c>
      <c r="DB1">
        <v>17786</v>
      </c>
      <c r="DC1">
        <v>17787</v>
      </c>
      <c r="DD1">
        <v>17788</v>
      </c>
      <c r="DE1">
        <v>17789</v>
      </c>
      <c r="DF1">
        <v>17790</v>
      </c>
      <c r="DG1">
        <v>17791</v>
      </c>
      <c r="DH1">
        <v>17792</v>
      </c>
      <c r="DI1">
        <v>17793</v>
      </c>
      <c r="DJ1">
        <v>17794</v>
      </c>
      <c r="DK1">
        <v>17795</v>
      </c>
      <c r="DL1">
        <v>17796</v>
      </c>
      <c r="DM1">
        <v>17797</v>
      </c>
      <c r="DN1">
        <v>17798</v>
      </c>
      <c r="DO1">
        <v>17799</v>
      </c>
      <c r="DP1">
        <v>17800</v>
      </c>
      <c r="DQ1">
        <v>17801</v>
      </c>
      <c r="DR1">
        <v>17802</v>
      </c>
      <c r="DS1">
        <v>17803</v>
      </c>
      <c r="DT1">
        <v>17804</v>
      </c>
      <c r="DU1">
        <v>17805</v>
      </c>
      <c r="DV1">
        <v>17806</v>
      </c>
      <c r="DW1">
        <v>17807</v>
      </c>
      <c r="DX1">
        <v>17809</v>
      </c>
      <c r="DY1">
        <v>17810</v>
      </c>
      <c r="DZ1">
        <v>17811</v>
      </c>
      <c r="EA1">
        <v>17812</v>
      </c>
      <c r="EB1">
        <v>17813</v>
      </c>
      <c r="EC1">
        <v>17814</v>
      </c>
      <c r="ED1">
        <v>17815</v>
      </c>
      <c r="EE1">
        <v>17816</v>
      </c>
      <c r="EF1">
        <v>17818</v>
      </c>
      <c r="EG1">
        <v>17819</v>
      </c>
      <c r="EH1">
        <v>17820</v>
      </c>
      <c r="EI1">
        <v>17821</v>
      </c>
      <c r="EJ1">
        <v>17822</v>
      </c>
      <c r="EK1">
        <v>17823</v>
      </c>
      <c r="EL1">
        <v>17824</v>
      </c>
      <c r="EM1">
        <v>17825</v>
      </c>
      <c r="EN1">
        <v>17826</v>
      </c>
      <c r="EO1">
        <v>17827</v>
      </c>
      <c r="EP1">
        <v>17828</v>
      </c>
      <c r="EQ1">
        <v>17829</v>
      </c>
      <c r="ER1">
        <v>17830</v>
      </c>
      <c r="ES1">
        <v>17831</v>
      </c>
      <c r="ET1">
        <v>17832</v>
      </c>
      <c r="EU1">
        <v>17833</v>
      </c>
      <c r="EV1">
        <v>17834</v>
      </c>
      <c r="EW1">
        <v>17835</v>
      </c>
      <c r="EX1">
        <v>17836</v>
      </c>
      <c r="EY1">
        <v>17838</v>
      </c>
      <c r="EZ1">
        <v>17839</v>
      </c>
      <c r="FA1">
        <v>17840</v>
      </c>
      <c r="FB1">
        <v>17841</v>
      </c>
      <c r="FC1">
        <v>17842</v>
      </c>
      <c r="FD1">
        <v>17843</v>
      </c>
      <c r="FE1">
        <v>17844</v>
      </c>
      <c r="FF1">
        <v>17845</v>
      </c>
      <c r="FG1">
        <v>17846</v>
      </c>
      <c r="FH1">
        <v>17847</v>
      </c>
      <c r="FI1">
        <v>17848</v>
      </c>
      <c r="FJ1">
        <v>17849</v>
      </c>
      <c r="FK1">
        <v>17850</v>
      </c>
      <c r="FL1">
        <v>17851</v>
      </c>
      <c r="FM1">
        <v>17852</v>
      </c>
      <c r="FN1">
        <v>17853</v>
      </c>
      <c r="FO1">
        <v>17854</v>
      </c>
      <c r="FP1">
        <v>17855</v>
      </c>
      <c r="FQ1">
        <v>17856</v>
      </c>
      <c r="FR1">
        <v>17857</v>
      </c>
      <c r="FS1">
        <v>17858</v>
      </c>
      <c r="FT1">
        <v>17860</v>
      </c>
      <c r="FU1">
        <v>17861</v>
      </c>
      <c r="FV1">
        <v>17862</v>
      </c>
      <c r="FW1">
        <v>17863</v>
      </c>
      <c r="FX1">
        <v>17864</v>
      </c>
    </row>
    <row r="2" spans="1:180" x14ac:dyDescent="0.2">
      <c r="A2" t="s">
        <v>47</v>
      </c>
      <c r="B2" t="s">
        <v>48</v>
      </c>
      <c r="C2" t="s">
        <v>49</v>
      </c>
      <c r="D2" t="s">
        <v>50</v>
      </c>
      <c r="E2" t="s">
        <v>51</v>
      </c>
      <c r="F2" t="s">
        <v>52</v>
      </c>
      <c r="G2" t="s">
        <v>53</v>
      </c>
      <c r="H2" t="s">
        <v>47</v>
      </c>
      <c r="I2">
        <f>SUM(J2:FX2)</f>
        <v>0.39100633686457636</v>
      </c>
      <c r="J2">
        <v>0.16901350461133099</v>
      </c>
      <c r="K2">
        <v>0</v>
      </c>
      <c r="L2">
        <v>0</v>
      </c>
      <c r="M2">
        <v>0</v>
      </c>
      <c r="N2">
        <v>0</v>
      </c>
      <c r="O2">
        <v>0.15887850467289699</v>
      </c>
      <c r="P2">
        <v>0</v>
      </c>
      <c r="Q2">
        <v>1.8185481839705801E-2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1.56627292305684E-3</v>
      </c>
      <c r="AC2">
        <v>4.2838408859099501E-2</v>
      </c>
      <c r="AD2">
        <v>0</v>
      </c>
      <c r="AE2">
        <v>0</v>
      </c>
      <c r="AF2">
        <v>0</v>
      </c>
      <c r="AG2">
        <v>0</v>
      </c>
      <c r="AH2">
        <v>0</v>
      </c>
      <c r="AI2">
        <v>5.2416395848621402E-4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 t="s">
        <v>190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 t="s">
        <v>190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</row>
    <row r="3" spans="1:180" x14ac:dyDescent="0.2">
      <c r="A3" t="s">
        <v>107</v>
      </c>
      <c r="B3" t="s">
        <v>48</v>
      </c>
      <c r="C3" t="s">
        <v>49</v>
      </c>
      <c r="D3" t="s">
        <v>50</v>
      </c>
      <c r="E3" t="s">
        <v>51</v>
      </c>
      <c r="F3" t="s">
        <v>52</v>
      </c>
      <c r="G3" t="s">
        <v>52</v>
      </c>
      <c r="H3" t="s">
        <v>107</v>
      </c>
      <c r="I3">
        <f>SUM(J3:FX3)</f>
        <v>0.19192205553196814</v>
      </c>
      <c r="J3">
        <v>0</v>
      </c>
      <c r="K3">
        <v>2.01688555347092E-2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2.3534445870774499E-2</v>
      </c>
      <c r="AB3">
        <v>7.6290543627227106E-2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7.1608874717682999E-2</v>
      </c>
      <c r="AU3">
        <v>0</v>
      </c>
      <c r="AV3">
        <v>0</v>
      </c>
      <c r="AW3">
        <v>0</v>
      </c>
      <c r="AX3">
        <v>0</v>
      </c>
      <c r="AY3">
        <v>3.1933578157432503E-4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 t="s">
        <v>190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 t="s">
        <v>190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</row>
    <row r="4" spans="1:180" x14ac:dyDescent="0.2">
      <c r="A4" t="s">
        <v>100</v>
      </c>
      <c r="B4" t="s">
        <v>7</v>
      </c>
      <c r="C4" t="s">
        <v>59</v>
      </c>
      <c r="D4" t="s">
        <v>101</v>
      </c>
      <c r="E4" t="s">
        <v>102</v>
      </c>
      <c r="F4" t="s">
        <v>102</v>
      </c>
      <c r="G4" t="s">
        <v>102</v>
      </c>
      <c r="H4" t="s">
        <v>100</v>
      </c>
      <c r="I4">
        <f>SUM(J4:FX4)</f>
        <v>0.19832680948131876</v>
      </c>
      <c r="J4">
        <v>3.8372859025032902E-2</v>
      </c>
      <c r="K4">
        <v>0</v>
      </c>
      <c r="L4">
        <v>0</v>
      </c>
      <c r="M4">
        <v>0</v>
      </c>
      <c r="N4">
        <v>0</v>
      </c>
      <c r="O4">
        <v>8.1160846040334508E-3</v>
      </c>
      <c r="P4">
        <v>0</v>
      </c>
      <c r="Q4">
        <v>1.03773109667019E-2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5.6749087961086297E-3</v>
      </c>
      <c r="AA4">
        <v>0</v>
      </c>
      <c r="AB4">
        <v>7.8313646152842098E-4</v>
      </c>
      <c r="AC4">
        <v>0.12909806207197999</v>
      </c>
      <c r="AD4">
        <v>0</v>
      </c>
      <c r="AE4">
        <v>0</v>
      </c>
      <c r="AF4">
        <v>4.4309701492537303E-3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 t="s">
        <v>190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 t="s">
        <v>190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1.4734774066797599E-3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</row>
    <row r="5" spans="1:180" x14ac:dyDescent="0.2">
      <c r="A5" t="s">
        <v>177</v>
      </c>
      <c r="B5" t="s">
        <v>7</v>
      </c>
      <c r="C5" t="s">
        <v>59</v>
      </c>
      <c r="D5" t="s">
        <v>178</v>
      </c>
      <c r="E5" t="s">
        <v>178</v>
      </c>
      <c r="F5" t="s">
        <v>178</v>
      </c>
      <c r="G5" t="s">
        <v>178</v>
      </c>
      <c r="H5" t="s">
        <v>177</v>
      </c>
      <c r="I5">
        <f>SUM(J5:FX5)</f>
        <v>0.20062284478968739</v>
      </c>
      <c r="J5">
        <v>3.0220685111989502E-2</v>
      </c>
      <c r="K5">
        <v>0</v>
      </c>
      <c r="L5">
        <v>0</v>
      </c>
      <c r="M5">
        <v>0</v>
      </c>
      <c r="N5">
        <v>0</v>
      </c>
      <c r="O5">
        <v>6.7634038366945398E-2</v>
      </c>
      <c r="P5">
        <v>0</v>
      </c>
      <c r="Q5">
        <v>1.5112588786459101E-4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2.9185245237130099E-2</v>
      </c>
      <c r="AA5">
        <v>0</v>
      </c>
      <c r="AB5">
        <v>0</v>
      </c>
      <c r="AC5">
        <v>5.1216669095147903E-2</v>
      </c>
      <c r="AD5">
        <v>0</v>
      </c>
      <c r="AE5">
        <v>0</v>
      </c>
      <c r="AF5">
        <v>1.7490671641791002E-2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4.7244094488189002E-3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 t="s">
        <v>190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 t="s">
        <v>190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</row>
    <row r="6" spans="1:180" x14ac:dyDescent="0.2">
      <c r="A6" t="s">
        <v>58</v>
      </c>
      <c r="B6" t="s">
        <v>7</v>
      </c>
      <c r="C6" t="s">
        <v>59</v>
      </c>
      <c r="D6" t="s">
        <v>60</v>
      </c>
      <c r="E6" t="s">
        <v>61</v>
      </c>
      <c r="F6" t="s">
        <v>62</v>
      </c>
      <c r="G6" t="s">
        <v>63</v>
      </c>
      <c r="H6" t="s">
        <v>58</v>
      </c>
      <c r="I6">
        <f>SUM(J6:FX6)</f>
        <v>0.28226176169261802</v>
      </c>
      <c r="J6">
        <v>7.6828063241106706E-2</v>
      </c>
      <c r="K6">
        <v>0</v>
      </c>
      <c r="L6">
        <v>0</v>
      </c>
      <c r="M6">
        <v>0</v>
      </c>
      <c r="N6">
        <v>0</v>
      </c>
      <c r="O6">
        <v>1.9675356615838701E-2</v>
      </c>
      <c r="P6">
        <v>0</v>
      </c>
      <c r="Q6">
        <v>9.9591960102765595E-2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2.8374543980543201E-3</v>
      </c>
      <c r="AA6">
        <v>0</v>
      </c>
      <c r="AB6">
        <v>0</v>
      </c>
      <c r="AC6">
        <v>7.5914323182281807E-2</v>
      </c>
      <c r="AD6">
        <v>0</v>
      </c>
      <c r="AE6">
        <v>0</v>
      </c>
      <c r="AF6">
        <v>0</v>
      </c>
      <c r="AG6">
        <v>0</v>
      </c>
      <c r="AH6">
        <v>0</v>
      </c>
      <c r="AI6">
        <v>3.0401509592200399E-3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4.3744531933508296E-3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 t="s">
        <v>190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 t="s">
        <v>190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</row>
    <row r="7" spans="1:180" x14ac:dyDescent="0.2">
      <c r="A7" t="s">
        <v>64</v>
      </c>
      <c r="B7" t="s">
        <v>7</v>
      </c>
      <c r="C7" t="s">
        <v>59</v>
      </c>
      <c r="D7" t="s">
        <v>65</v>
      </c>
      <c r="E7" t="s">
        <v>66</v>
      </c>
      <c r="F7" t="s">
        <v>66</v>
      </c>
      <c r="G7" t="s">
        <v>66</v>
      </c>
      <c r="H7" t="s">
        <v>64</v>
      </c>
      <c r="I7">
        <f>SUM(J7:FX7)</f>
        <v>0.32505586417196708</v>
      </c>
      <c r="J7">
        <v>0</v>
      </c>
      <c r="K7">
        <v>1.45403377110694E-2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6.9319640564826701E-2</v>
      </c>
      <c r="AB7">
        <v>0.111662207139594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0.12953367875647701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 t="s">
        <v>190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 t="s">
        <v>190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</row>
    <row r="8" spans="1:180" x14ac:dyDescent="0.2">
      <c r="A8" t="s">
        <v>85</v>
      </c>
      <c r="B8" t="s">
        <v>7</v>
      </c>
      <c r="C8" t="s">
        <v>59</v>
      </c>
      <c r="D8" t="s">
        <v>65</v>
      </c>
      <c r="E8" t="s">
        <v>66</v>
      </c>
      <c r="F8" t="s">
        <v>66</v>
      </c>
      <c r="G8" t="s">
        <v>66</v>
      </c>
      <c r="H8" t="s">
        <v>85</v>
      </c>
      <c r="I8">
        <f>SUM(J8:FX8)</f>
        <v>0.22354767920117624</v>
      </c>
      <c r="J8">
        <v>6.9869894598155499E-2</v>
      </c>
      <c r="K8">
        <v>0</v>
      </c>
      <c r="L8">
        <v>0</v>
      </c>
      <c r="M8">
        <v>4.6090029190351799E-4</v>
      </c>
      <c r="N8">
        <v>0</v>
      </c>
      <c r="O8">
        <v>4.6237088047220903E-2</v>
      </c>
      <c r="P8">
        <v>0</v>
      </c>
      <c r="Q8">
        <v>2.8713918694272299E-3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3.0672844743196499E-3</v>
      </c>
      <c r="AC8">
        <v>9.6240711059303499E-2</v>
      </c>
      <c r="AD8">
        <v>0</v>
      </c>
      <c r="AE8">
        <v>0</v>
      </c>
      <c r="AF8">
        <v>0</v>
      </c>
      <c r="AG8">
        <v>0</v>
      </c>
      <c r="AH8">
        <v>0</v>
      </c>
      <c r="AI8">
        <v>3.5643149177062598E-3</v>
      </c>
      <c r="AJ8">
        <v>0</v>
      </c>
      <c r="AK8">
        <v>0</v>
      </c>
      <c r="AL8">
        <v>0</v>
      </c>
      <c r="AM8">
        <v>1.23609394313968E-3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 t="s">
        <v>190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 t="s">
        <v>190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</row>
    <row r="9" spans="1:180" x14ac:dyDescent="0.2">
      <c r="A9" t="s">
        <v>113</v>
      </c>
      <c r="B9" t="s">
        <v>7</v>
      </c>
      <c r="C9" t="s">
        <v>59</v>
      </c>
      <c r="D9" t="s">
        <v>65</v>
      </c>
      <c r="E9" t="s">
        <v>114</v>
      </c>
      <c r="F9" t="s">
        <v>114</v>
      </c>
      <c r="G9" t="s">
        <v>114</v>
      </c>
      <c r="H9" t="s">
        <v>113</v>
      </c>
      <c r="I9">
        <f>SUM(J9:FX9)</f>
        <v>0.1738650754702081</v>
      </c>
      <c r="J9">
        <v>0</v>
      </c>
      <c r="K9">
        <v>1.1726078799249501E-2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1.1981172443303399E-2</v>
      </c>
      <c r="AB9">
        <v>8.7450238204007005E-2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6.2707586023648204E-2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 t="s">
        <v>190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 t="s">
        <v>190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</row>
    <row r="10" spans="1:180" x14ac:dyDescent="0.2">
      <c r="A10" t="s">
        <v>150</v>
      </c>
      <c r="B10" t="s">
        <v>7</v>
      </c>
      <c r="C10" t="s">
        <v>122</v>
      </c>
      <c r="D10" t="s">
        <v>123</v>
      </c>
      <c r="E10" t="s">
        <v>124</v>
      </c>
      <c r="F10" t="s">
        <v>125</v>
      </c>
      <c r="G10" t="s">
        <v>126</v>
      </c>
      <c r="H10" t="s">
        <v>150</v>
      </c>
      <c r="I10">
        <f>SUM(J10:FX10)</f>
        <v>0.30661492412656233</v>
      </c>
      <c r="J10">
        <v>1.7086627140974999E-2</v>
      </c>
      <c r="K10">
        <v>0</v>
      </c>
      <c r="L10">
        <v>0</v>
      </c>
      <c r="M10">
        <v>0</v>
      </c>
      <c r="N10">
        <v>0</v>
      </c>
      <c r="O10">
        <v>1.4264633546483E-2</v>
      </c>
      <c r="P10">
        <v>0</v>
      </c>
      <c r="Q10">
        <v>2.4331267946199199E-2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0.14714227807053101</v>
      </c>
      <c r="AA10">
        <v>0</v>
      </c>
      <c r="AB10">
        <v>1.4357501794687701E-3</v>
      </c>
      <c r="AC10">
        <v>3.05260090339502E-2</v>
      </c>
      <c r="AD10">
        <v>0</v>
      </c>
      <c r="AE10">
        <v>0</v>
      </c>
      <c r="AF10">
        <v>7.1828358208955195E-2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 t="s">
        <v>190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 t="s">
        <v>190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</row>
    <row r="11" spans="1:180" x14ac:dyDescent="0.2">
      <c r="A11" t="s">
        <v>121</v>
      </c>
      <c r="B11" t="s">
        <v>7</v>
      </c>
      <c r="C11" t="s">
        <v>122</v>
      </c>
      <c r="D11" t="s">
        <v>123</v>
      </c>
      <c r="E11" t="s">
        <v>124</v>
      </c>
      <c r="F11" t="s">
        <v>125</v>
      </c>
      <c r="G11" t="s">
        <v>126</v>
      </c>
      <c r="H11" t="s">
        <v>121</v>
      </c>
      <c r="I11">
        <f>SUM(J11:FX11)</f>
        <v>0.14403727258265606</v>
      </c>
      <c r="J11">
        <v>2.7132740447957798E-2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4.6043020502745502E-2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8.4839783332245605E-4</v>
      </c>
      <c r="AC11">
        <v>7.0013113798630303E-2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 t="s">
        <v>190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 t="s">
        <v>190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</row>
    <row r="12" spans="1:180" x14ac:dyDescent="0.2">
      <c r="A12" t="s">
        <v>6</v>
      </c>
      <c r="B12" t="s">
        <v>7</v>
      </c>
      <c r="C12" t="s">
        <v>7</v>
      </c>
      <c r="D12" t="s">
        <v>7</v>
      </c>
      <c r="E12" t="s">
        <v>7</v>
      </c>
      <c r="F12" t="s">
        <v>7</v>
      </c>
      <c r="G12" t="s">
        <v>7</v>
      </c>
      <c r="H12" t="s">
        <v>6</v>
      </c>
      <c r="I12">
        <f>SUM(J12:FX12)</f>
        <v>35.995306108578774</v>
      </c>
      <c r="J12">
        <v>0</v>
      </c>
      <c r="K12">
        <v>0.53236397748592901</v>
      </c>
      <c r="L12">
        <v>0.51590659771195702</v>
      </c>
      <c r="M12">
        <v>0.26517130127515698</v>
      </c>
      <c r="N12">
        <v>0</v>
      </c>
      <c r="O12">
        <v>0</v>
      </c>
      <c r="P12">
        <v>0</v>
      </c>
      <c r="Q12">
        <v>8.6847010226185101E-2</v>
      </c>
      <c r="R12">
        <v>3.9231547017189103E-2</v>
      </c>
      <c r="S12">
        <v>0.36947368421052601</v>
      </c>
      <c r="T12">
        <v>1.22368321045831E-2</v>
      </c>
      <c r="U12">
        <v>0.212683271506801</v>
      </c>
      <c r="V12">
        <v>0</v>
      </c>
      <c r="W12">
        <v>7.0396145610278404E-2</v>
      </c>
      <c r="X12">
        <v>3.6144578313252997E-2</v>
      </c>
      <c r="Y12">
        <v>3.0288909599254399E-2</v>
      </c>
      <c r="Z12">
        <v>4.9858127280097302E-2</v>
      </c>
      <c r="AA12">
        <v>2.9097133076593899E-2</v>
      </c>
      <c r="AB12">
        <v>0</v>
      </c>
      <c r="AC12">
        <v>1.45708873670407E-4</v>
      </c>
      <c r="AD12">
        <v>0.12684887459807101</v>
      </c>
      <c r="AE12">
        <v>4.21253175275191E-2</v>
      </c>
      <c r="AF12">
        <v>9.3283582089552196E-3</v>
      </c>
      <c r="AG12">
        <v>1.1605415860735E-2</v>
      </c>
      <c r="AH12">
        <v>3.8560411311053998E-2</v>
      </c>
      <c r="AI12">
        <v>0.349931858685397</v>
      </c>
      <c r="AJ12">
        <v>2.34458259325044E-2</v>
      </c>
      <c r="AK12">
        <v>2.5279403938264999E-2</v>
      </c>
      <c r="AL12">
        <v>1.8844062223346399E-2</v>
      </c>
      <c r="AM12">
        <v>0.414503502266172</v>
      </c>
      <c r="AN12">
        <v>0.14500578480524501</v>
      </c>
      <c r="AO12">
        <v>0.11083499005964199</v>
      </c>
      <c r="AP12">
        <v>3.83969785984054E-2</v>
      </c>
      <c r="AQ12">
        <v>0</v>
      </c>
      <c r="AR12">
        <v>0.23805825242718401</v>
      </c>
      <c r="AS12">
        <v>0.25145518044237503</v>
      </c>
      <c r="AT12">
        <v>0</v>
      </c>
      <c r="AU12">
        <v>0.14904793171372299</v>
      </c>
      <c r="AV12">
        <v>0</v>
      </c>
      <c r="AW12">
        <v>8.0197296309828303E-2</v>
      </c>
      <c r="AX12">
        <v>6.8232662192393698E-2</v>
      </c>
      <c r="AY12">
        <v>3.8000958007344703E-2</v>
      </c>
      <c r="AZ12">
        <v>8.6258776328987E-2</v>
      </c>
      <c r="BA12">
        <v>0.441882804995197</v>
      </c>
      <c r="BB12">
        <v>1.0505252626313201E-2</v>
      </c>
      <c r="BC12">
        <v>0.20255026974006901</v>
      </c>
      <c r="BD12">
        <v>3.9525691699604697E-3</v>
      </c>
      <c r="BE12">
        <v>6.4741907261592303E-3</v>
      </c>
      <c r="BF12">
        <v>6.3853050513885803E-2</v>
      </c>
      <c r="BG12">
        <v>0.127444369521241</v>
      </c>
      <c r="BH12">
        <v>0</v>
      </c>
      <c r="BI12">
        <v>0</v>
      </c>
      <c r="BJ12">
        <v>0.244911578244912</v>
      </c>
      <c r="BK12">
        <v>3.4308779011099903E-2</v>
      </c>
      <c r="BL12">
        <v>0.22970297029702999</v>
      </c>
      <c r="BM12">
        <v>6.6929133858267695E-2</v>
      </c>
      <c r="BN12">
        <v>0.327118644067797</v>
      </c>
      <c r="BO12">
        <v>0.28440366972477099</v>
      </c>
      <c r="BP12">
        <v>0.75232198142414897</v>
      </c>
      <c r="BQ12">
        <v>0</v>
      </c>
      <c r="BR12">
        <v>0.18745644599303099</v>
      </c>
      <c r="BS12">
        <v>0</v>
      </c>
      <c r="BT12">
        <v>3.2520325203252001E-2</v>
      </c>
      <c r="BU12">
        <v>0.13541666666666699</v>
      </c>
      <c r="BV12">
        <v>0.21598272138228899</v>
      </c>
      <c r="BW12">
        <v>0.17460317460317501</v>
      </c>
      <c r="BX12">
        <v>7.1700321919812701E-3</v>
      </c>
      <c r="BY12">
        <v>0.485436893203884</v>
      </c>
      <c r="BZ12">
        <v>0.248</v>
      </c>
      <c r="CA12">
        <v>0.18333333333333299</v>
      </c>
      <c r="CB12">
        <v>0.24</v>
      </c>
      <c r="CC12">
        <v>0.212290502793296</v>
      </c>
      <c r="CD12">
        <v>0.30058224163027703</v>
      </c>
      <c r="CE12">
        <v>0.30054644808743203</v>
      </c>
      <c r="CF12">
        <v>0.21875</v>
      </c>
      <c r="CG12">
        <v>0.164794007490637</v>
      </c>
      <c r="CH12">
        <v>0.145390070921986</v>
      </c>
      <c r="CI12">
        <v>0</v>
      </c>
      <c r="CJ12">
        <v>0</v>
      </c>
      <c r="CK12">
        <v>0.3125</v>
      </c>
      <c r="CL12">
        <v>0</v>
      </c>
      <c r="CM12">
        <v>0.218181818181818</v>
      </c>
      <c r="CN12">
        <v>2.3058252427184501E-2</v>
      </c>
      <c r="CO12">
        <v>0</v>
      </c>
      <c r="CP12">
        <v>0</v>
      </c>
      <c r="CQ12">
        <v>0.18413597733711001</v>
      </c>
      <c r="CR12">
        <v>0</v>
      </c>
      <c r="CS12">
        <v>0</v>
      </c>
      <c r="CT12">
        <v>0.30232558139534899</v>
      </c>
      <c r="CU12">
        <v>0.28707482993197297</v>
      </c>
      <c r="CV12">
        <v>0.16</v>
      </c>
      <c r="CW12">
        <v>7.7397260273972604E-2</v>
      </c>
      <c r="CX12">
        <v>0.14906832298136599</v>
      </c>
      <c r="CY12">
        <v>0.190311418685121</v>
      </c>
      <c r="CZ12">
        <v>0.15021459227467801</v>
      </c>
      <c r="DA12">
        <v>0.237851662404092</v>
      </c>
      <c r="DB12">
        <v>0.59392097264437704</v>
      </c>
      <c r="DC12">
        <v>0.184638783269962</v>
      </c>
      <c r="DD12">
        <v>0.25309944605644902</v>
      </c>
      <c r="DE12">
        <v>0.108108108108108</v>
      </c>
      <c r="DF12">
        <v>0</v>
      </c>
      <c r="DG12">
        <v>0</v>
      </c>
      <c r="DH12">
        <v>5.8823529411764698E-2</v>
      </c>
      <c r="DI12">
        <v>0.48484848484848497</v>
      </c>
      <c r="DJ12">
        <v>0.17824773413897299</v>
      </c>
      <c r="DK12">
        <v>6.1079545454545497E-2</v>
      </c>
      <c r="DL12">
        <v>0.13520408163265299</v>
      </c>
      <c r="DM12" t="s">
        <v>190</v>
      </c>
      <c r="DN12">
        <v>0.33812949640287798</v>
      </c>
      <c r="DO12">
        <v>0</v>
      </c>
      <c r="DP12">
        <v>0.36838830118232702</v>
      </c>
      <c r="DQ12">
        <v>4.3328748280605199E-2</v>
      </c>
      <c r="DR12">
        <v>0.47713047664901298</v>
      </c>
      <c r="DS12">
        <v>9.6018735362997695E-2</v>
      </c>
      <c r="DT12">
        <v>5.6564822460776203E-2</v>
      </c>
      <c r="DU12">
        <v>0</v>
      </c>
      <c r="DV12">
        <v>0.15074309978768599</v>
      </c>
      <c r="DW12">
        <v>0.114285714285714</v>
      </c>
      <c r="DX12">
        <v>6.4638783269962002E-2</v>
      </c>
      <c r="DY12">
        <v>0.22304832713754599</v>
      </c>
      <c r="DZ12">
        <v>0</v>
      </c>
      <c r="EA12">
        <v>0.218241042345277</v>
      </c>
      <c r="EB12">
        <v>8.7248322147651006E-2</v>
      </c>
      <c r="EC12">
        <v>0.342733188720174</v>
      </c>
      <c r="ED12">
        <v>0.24409268180775401</v>
      </c>
      <c r="EE12">
        <v>9.1891891891891897E-2</v>
      </c>
      <c r="EF12" t="s">
        <v>190</v>
      </c>
      <c r="EG12">
        <v>0.19669117647058801</v>
      </c>
      <c r="EH12">
        <v>0.81382978723404298</v>
      </c>
      <c r="EI12">
        <v>0.75468299711815601</v>
      </c>
      <c r="EJ12">
        <v>1.4084507042253501E-2</v>
      </c>
      <c r="EK12">
        <v>0.103786816269285</v>
      </c>
      <c r="EL12">
        <v>0.88372093023255804</v>
      </c>
      <c r="EM12">
        <v>4.6801872074882997E-3</v>
      </c>
      <c r="EN12">
        <v>0.53488372093023295</v>
      </c>
      <c r="EO12">
        <v>0.91922455573505701</v>
      </c>
      <c r="EP12">
        <v>0.48111510791366902</v>
      </c>
      <c r="EQ12">
        <v>0.41830065359477098</v>
      </c>
      <c r="ER12">
        <v>0.244180204320884</v>
      </c>
      <c r="ES12">
        <v>0.80198019801980203</v>
      </c>
      <c r="ET12">
        <v>0.26632302405498298</v>
      </c>
      <c r="EU12">
        <v>0.45341848234410198</v>
      </c>
      <c r="EV12">
        <v>0.74463937621832399</v>
      </c>
      <c r="EW12">
        <v>0.56355645706558499</v>
      </c>
      <c r="EX12">
        <v>0.72807017543859698</v>
      </c>
      <c r="EY12">
        <v>0.83209876543209904</v>
      </c>
      <c r="EZ12">
        <v>0.875</v>
      </c>
      <c r="FA12">
        <v>0.89041095890411004</v>
      </c>
      <c r="FB12">
        <v>4.4876409887209E-2</v>
      </c>
      <c r="FC12">
        <v>0.79445727482678996</v>
      </c>
      <c r="FD12">
        <v>0.89361702127659604</v>
      </c>
      <c r="FE12">
        <v>0.372093023255814</v>
      </c>
      <c r="FF12">
        <v>3.3398821218074699E-2</v>
      </c>
      <c r="FG12">
        <v>0</v>
      </c>
      <c r="FH12">
        <v>0</v>
      </c>
      <c r="FI12">
        <v>0</v>
      </c>
      <c r="FJ12">
        <v>0</v>
      </c>
      <c r="FK12">
        <v>0.13068181818181801</v>
      </c>
      <c r="FL12">
        <v>0.41666666666666702</v>
      </c>
      <c r="FM12">
        <v>0.22413793103448301</v>
      </c>
      <c r="FN12">
        <v>4.9136390708755199E-3</v>
      </c>
      <c r="FO12">
        <v>0.81891891891891899</v>
      </c>
      <c r="FP12">
        <v>0.47935779816513802</v>
      </c>
      <c r="FQ12">
        <v>0.10142087212150901</v>
      </c>
      <c r="FR12">
        <v>0.92115384615384599</v>
      </c>
      <c r="FS12">
        <v>0.381766381766382</v>
      </c>
      <c r="FT12">
        <v>0.67647058823529405</v>
      </c>
      <c r="FU12">
        <v>0.16545012165450099</v>
      </c>
      <c r="FV12">
        <v>3.8054968287526401E-3</v>
      </c>
      <c r="FW12">
        <v>5.14285714285714E-2</v>
      </c>
      <c r="FX12">
        <v>0.125</v>
      </c>
    </row>
    <row r="13" spans="1:180" x14ac:dyDescent="0.2">
      <c r="A13" t="s">
        <v>14</v>
      </c>
      <c r="B13" t="s">
        <v>7</v>
      </c>
      <c r="C13" t="s">
        <v>7</v>
      </c>
      <c r="D13" t="s">
        <v>7</v>
      </c>
      <c r="E13" t="s">
        <v>7</v>
      </c>
      <c r="F13" t="s">
        <v>7</v>
      </c>
      <c r="G13" t="s">
        <v>7</v>
      </c>
      <c r="H13" t="s">
        <v>14</v>
      </c>
      <c r="I13">
        <f>SUM(J13:FX13)</f>
        <v>16.361936784737058</v>
      </c>
      <c r="J13">
        <v>0</v>
      </c>
      <c r="K13">
        <v>0.125234521575985</v>
      </c>
      <c r="L13">
        <v>0.354646607114872</v>
      </c>
      <c r="M13">
        <v>0.30311875864187998</v>
      </c>
      <c r="N13">
        <v>0.23472668810289399</v>
      </c>
      <c r="O13">
        <v>3.9596655189375302E-2</v>
      </c>
      <c r="P13">
        <v>0</v>
      </c>
      <c r="Q13">
        <v>0.102110724900509</v>
      </c>
      <c r="R13">
        <v>0</v>
      </c>
      <c r="S13">
        <v>0.29210526315789498</v>
      </c>
      <c r="T13">
        <v>1.3528919966557701E-2</v>
      </c>
      <c r="U13">
        <v>0.147323794382618</v>
      </c>
      <c r="V13">
        <v>0</v>
      </c>
      <c r="W13">
        <v>0.106798715203426</v>
      </c>
      <c r="X13">
        <v>3.7053875880881999E-2</v>
      </c>
      <c r="Y13">
        <v>3.8676607642124897E-2</v>
      </c>
      <c r="Z13">
        <v>2.02675314146737E-2</v>
      </c>
      <c r="AA13">
        <v>2.24646983311938E-2</v>
      </c>
      <c r="AB13">
        <v>0</v>
      </c>
      <c r="AC13">
        <v>0</v>
      </c>
      <c r="AD13">
        <v>2.33118971061093E-2</v>
      </c>
      <c r="AE13">
        <v>2.75190516511431E-2</v>
      </c>
      <c r="AF13">
        <v>2.3320895522388101E-3</v>
      </c>
      <c r="AG13">
        <v>0</v>
      </c>
      <c r="AH13">
        <v>4.9485861182519297E-2</v>
      </c>
      <c r="AI13">
        <v>0.332844113638746</v>
      </c>
      <c r="AJ13">
        <v>4.5470692717584402E-2</v>
      </c>
      <c r="AK13">
        <v>0.108302288451304</v>
      </c>
      <c r="AL13">
        <v>2.2891109143796599E-2</v>
      </c>
      <c r="AM13">
        <v>0.54388133498145896</v>
      </c>
      <c r="AN13">
        <v>4.89780177400694E-2</v>
      </c>
      <c r="AO13">
        <v>5.9890656063618299E-2</v>
      </c>
      <c r="AP13">
        <v>4.88879563575325E-2</v>
      </c>
      <c r="AQ13">
        <v>0</v>
      </c>
      <c r="AR13">
        <v>9.6893203883495094E-2</v>
      </c>
      <c r="AS13">
        <v>0.39580908032596002</v>
      </c>
      <c r="AT13">
        <v>0</v>
      </c>
      <c r="AU13">
        <v>0.18647406434668401</v>
      </c>
      <c r="AV13">
        <v>0</v>
      </c>
      <c r="AW13">
        <v>0.104128607964925</v>
      </c>
      <c r="AX13">
        <v>5.7606263982102897E-2</v>
      </c>
      <c r="AY13">
        <v>4.2152323167811E-2</v>
      </c>
      <c r="AZ13">
        <v>5.9779338014042102E-2</v>
      </c>
      <c r="BA13">
        <v>0.13736791546589799</v>
      </c>
      <c r="BB13">
        <v>1.2256128064032E-2</v>
      </c>
      <c r="BC13">
        <v>0.214320745463462</v>
      </c>
      <c r="BD13">
        <v>5.9288537549407102E-3</v>
      </c>
      <c r="BE13">
        <v>1.22484689413823E-2</v>
      </c>
      <c r="BF13">
        <v>7.4349442379182201E-2</v>
      </c>
      <c r="BG13">
        <v>2.56237356709373E-2</v>
      </c>
      <c r="BH13">
        <v>2.0161290322580599E-2</v>
      </c>
      <c r="BI13">
        <v>0</v>
      </c>
      <c r="BJ13">
        <v>0.22455789122455799</v>
      </c>
      <c r="BK13">
        <v>0</v>
      </c>
      <c r="BL13">
        <v>0.34521452145214498</v>
      </c>
      <c r="BM13">
        <v>9.8425196850393706E-2</v>
      </c>
      <c r="BN13">
        <v>0.119209039548023</v>
      </c>
      <c r="BO13">
        <v>0.47706422018348599</v>
      </c>
      <c r="BP13">
        <v>9.9071207430340605E-2</v>
      </c>
      <c r="BQ13">
        <v>0</v>
      </c>
      <c r="BR13">
        <v>5.1567944250871099E-2</v>
      </c>
      <c r="BS13">
        <v>0.14550264550264499</v>
      </c>
      <c r="BT13">
        <v>0.26219512195122002</v>
      </c>
      <c r="BU13">
        <v>0.12760416666666699</v>
      </c>
      <c r="BV13">
        <v>0.25917926565874699</v>
      </c>
      <c r="BW13">
        <v>0.19841269841269801</v>
      </c>
      <c r="BX13">
        <v>0</v>
      </c>
      <c r="BY13">
        <v>0.40776699029126201</v>
      </c>
      <c r="BZ13">
        <v>0</v>
      </c>
      <c r="CA13">
        <v>0</v>
      </c>
      <c r="CB13">
        <v>0</v>
      </c>
      <c r="CC13">
        <v>0</v>
      </c>
      <c r="CD13">
        <v>0.35298398835516698</v>
      </c>
      <c r="CE13">
        <v>7.10382513661202E-2</v>
      </c>
      <c r="CF13">
        <v>0</v>
      </c>
      <c r="CG13">
        <v>0.32771535580524302</v>
      </c>
      <c r="CH13">
        <v>0.27482269503546097</v>
      </c>
      <c r="CI13">
        <v>7.18232044198895E-2</v>
      </c>
      <c r="CJ13">
        <v>0</v>
      </c>
      <c r="CK13">
        <v>8.3333333333333301E-2</v>
      </c>
      <c r="CL13">
        <v>0</v>
      </c>
      <c r="CM13">
        <v>0</v>
      </c>
      <c r="CN13">
        <v>3.4789644012945001E-2</v>
      </c>
      <c r="CO13">
        <v>0</v>
      </c>
      <c r="CP13">
        <v>0.46808510638297901</v>
      </c>
      <c r="CQ13">
        <v>7.3654390934844202E-2</v>
      </c>
      <c r="CR13">
        <v>0</v>
      </c>
      <c r="CS13">
        <v>0.107142857142857</v>
      </c>
      <c r="CT13">
        <v>0</v>
      </c>
      <c r="CU13">
        <v>0.20136054421768701</v>
      </c>
      <c r="CV13">
        <v>0.18</v>
      </c>
      <c r="CW13">
        <v>0.130821917808219</v>
      </c>
      <c r="CX13">
        <v>0.164251207729469</v>
      </c>
      <c r="CY13">
        <v>0.12802768166090001</v>
      </c>
      <c r="CZ13">
        <v>0.31759656652360502</v>
      </c>
      <c r="DA13">
        <v>0.28951406649616401</v>
      </c>
      <c r="DB13">
        <v>6.0182370820668699E-2</v>
      </c>
      <c r="DC13">
        <v>0.15543726235741401</v>
      </c>
      <c r="DD13">
        <v>0.29741493009760001</v>
      </c>
      <c r="DE13">
        <v>0</v>
      </c>
      <c r="DF13">
        <v>0</v>
      </c>
      <c r="DG13">
        <v>0</v>
      </c>
      <c r="DH13">
        <v>0.5</v>
      </c>
      <c r="DI13">
        <v>9.0909090909090898E-2</v>
      </c>
      <c r="DJ13">
        <v>0.21148036253776401</v>
      </c>
      <c r="DK13">
        <v>4.9715909090909102E-2</v>
      </c>
      <c r="DL13">
        <v>0.13520408163265299</v>
      </c>
      <c r="DM13" t="s">
        <v>190</v>
      </c>
      <c r="DN13">
        <v>0.38465227817745801</v>
      </c>
      <c r="DO13">
        <v>0</v>
      </c>
      <c r="DP13">
        <v>0.39203484754200402</v>
      </c>
      <c r="DQ13">
        <v>2.6822558459422299E-2</v>
      </c>
      <c r="DR13">
        <v>0.42272508425613903</v>
      </c>
      <c r="DS13">
        <v>7.9918032786885307E-2</v>
      </c>
      <c r="DT13">
        <v>7.2254335260115599E-2</v>
      </c>
      <c r="DU13">
        <v>3.0355594102341701E-2</v>
      </c>
      <c r="DV13">
        <v>9.76645435244161E-2</v>
      </c>
      <c r="DW13">
        <v>0</v>
      </c>
      <c r="DX13">
        <v>6.9708491761723695E-2</v>
      </c>
      <c r="DY13">
        <v>0.33457249070632</v>
      </c>
      <c r="DZ13">
        <v>0.36363636363636398</v>
      </c>
      <c r="EA13">
        <v>0.59771986970683999</v>
      </c>
      <c r="EB13">
        <v>0.23489932885906001</v>
      </c>
      <c r="EC13">
        <v>0.41431670281995697</v>
      </c>
      <c r="ED13">
        <v>0.27047487955953198</v>
      </c>
      <c r="EE13">
        <v>0.134234234234234</v>
      </c>
      <c r="EF13" t="s">
        <v>190</v>
      </c>
      <c r="EG13">
        <v>0.246323529411765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</row>
    <row r="14" spans="1:180" x14ac:dyDescent="0.2">
      <c r="A14" t="s">
        <v>41</v>
      </c>
      <c r="B14" t="s">
        <v>7</v>
      </c>
      <c r="C14" t="s">
        <v>7</v>
      </c>
      <c r="D14" t="s">
        <v>7</v>
      </c>
      <c r="E14" t="s">
        <v>7</v>
      </c>
      <c r="F14" t="s">
        <v>7</v>
      </c>
      <c r="G14" t="s">
        <v>7</v>
      </c>
      <c r="H14" t="s">
        <v>41</v>
      </c>
      <c r="I14">
        <f>SUM(J14:FX14)</f>
        <v>3.4931189641814391</v>
      </c>
      <c r="J14">
        <v>4.5289855072463801E-4</v>
      </c>
      <c r="K14">
        <v>8.1613508442776705E-2</v>
      </c>
      <c r="L14">
        <v>2.05296975395706E-2</v>
      </c>
      <c r="M14">
        <v>4.6090029190351799E-4</v>
      </c>
      <c r="N14">
        <v>2.7331189710610899E-2</v>
      </c>
      <c r="O14">
        <v>4.1810132808657204E-3</v>
      </c>
      <c r="P14">
        <v>1.7210682492581598E-2</v>
      </c>
      <c r="Q14">
        <v>5.5916578509898696E-3</v>
      </c>
      <c r="R14">
        <v>4.2467138523761402E-3</v>
      </c>
      <c r="S14">
        <v>1.7368421052631599E-2</v>
      </c>
      <c r="T14">
        <v>1.0640723569202699E-3</v>
      </c>
      <c r="U14">
        <v>3.7095919448860599E-3</v>
      </c>
      <c r="V14">
        <v>0.49031198686371102</v>
      </c>
      <c r="W14">
        <v>1.12419700214133E-2</v>
      </c>
      <c r="X14">
        <v>2.9552170947942701E-3</v>
      </c>
      <c r="Y14">
        <v>1.4445479962721299E-2</v>
      </c>
      <c r="Z14">
        <v>1.2160518848804199E-3</v>
      </c>
      <c r="AA14">
        <v>3.6371416345742399E-3</v>
      </c>
      <c r="AB14">
        <v>0</v>
      </c>
      <c r="AC14">
        <v>0</v>
      </c>
      <c r="AD14">
        <v>4.1800643086816703E-3</v>
      </c>
      <c r="AE14">
        <v>7.7265029635901804E-3</v>
      </c>
      <c r="AF14">
        <v>0</v>
      </c>
      <c r="AG14">
        <v>7.7369439071566697E-3</v>
      </c>
      <c r="AH14">
        <v>3.5347043701799501E-3</v>
      </c>
      <c r="AI14">
        <v>0.14844323304329601</v>
      </c>
      <c r="AJ14">
        <v>1.0657193605683801E-2</v>
      </c>
      <c r="AK14">
        <v>9.8456625864821699E-3</v>
      </c>
      <c r="AL14">
        <v>8.8529151384848901E-4</v>
      </c>
      <c r="AM14">
        <v>2.14256283477544E-2</v>
      </c>
      <c r="AN14">
        <v>8.9857308137292702E-2</v>
      </c>
      <c r="AO14">
        <v>0.11580516898608301</v>
      </c>
      <c r="AP14">
        <v>1.6995383969786001E-2</v>
      </c>
      <c r="AQ14">
        <v>1.02701181767023E-2</v>
      </c>
      <c r="AR14">
        <v>1.47572815533981E-2</v>
      </c>
      <c r="AS14">
        <v>3.4924330616996499E-2</v>
      </c>
      <c r="AT14">
        <v>9.7427040432221802E-4</v>
      </c>
      <c r="AU14">
        <v>1.7399868680236401E-2</v>
      </c>
      <c r="AV14">
        <v>0</v>
      </c>
      <c r="AW14">
        <v>1.8450858604311299E-2</v>
      </c>
      <c r="AX14">
        <v>3.3557046979865801E-3</v>
      </c>
      <c r="AY14">
        <v>1.3412102826121699E-2</v>
      </c>
      <c r="AZ14">
        <v>1.6649949849548599E-2</v>
      </c>
      <c r="BA14">
        <v>0.195004803073967</v>
      </c>
      <c r="BB14">
        <v>2.6263131565782898E-2</v>
      </c>
      <c r="BC14">
        <v>4.7081902893575299E-2</v>
      </c>
      <c r="BD14">
        <v>0</v>
      </c>
      <c r="BE14">
        <v>3.2020997375328097E-2</v>
      </c>
      <c r="BF14">
        <v>2.58036300021867E-2</v>
      </c>
      <c r="BG14">
        <v>3.1018206338502999E-2</v>
      </c>
      <c r="BH14">
        <v>0</v>
      </c>
      <c r="BI14">
        <v>0</v>
      </c>
      <c r="BJ14">
        <v>2.4024024024024E-2</v>
      </c>
      <c r="BK14">
        <v>0</v>
      </c>
      <c r="BL14">
        <v>6.4686468646864698E-2</v>
      </c>
      <c r="BM14">
        <v>0</v>
      </c>
      <c r="BN14">
        <v>2.9378531073446301E-2</v>
      </c>
      <c r="BO14">
        <v>0</v>
      </c>
      <c r="BP14">
        <v>1.8575851393188899E-2</v>
      </c>
      <c r="BQ14">
        <v>0</v>
      </c>
      <c r="BR14">
        <v>1.39372822299652E-2</v>
      </c>
      <c r="BS14">
        <v>1.3227513227513201E-2</v>
      </c>
      <c r="BT14">
        <v>2.6422764227642299E-2</v>
      </c>
      <c r="BU14">
        <v>7.8125E-3</v>
      </c>
      <c r="BV14">
        <v>6.4794816414686799E-3</v>
      </c>
      <c r="BW14">
        <v>0</v>
      </c>
      <c r="BX14">
        <v>0</v>
      </c>
      <c r="BY14">
        <v>2.9126213592233E-2</v>
      </c>
      <c r="BZ14">
        <v>0</v>
      </c>
      <c r="CA14">
        <v>0</v>
      </c>
      <c r="CB14">
        <v>0</v>
      </c>
      <c r="CC14">
        <v>0</v>
      </c>
      <c r="CD14">
        <v>7.0596797671033495E-2</v>
      </c>
      <c r="CE14">
        <v>0</v>
      </c>
      <c r="CF14">
        <v>0</v>
      </c>
      <c r="CG14">
        <v>1.6853932584269701E-2</v>
      </c>
      <c r="CH14">
        <v>0</v>
      </c>
      <c r="CI14">
        <v>2.2099447513812199E-2</v>
      </c>
      <c r="CJ14">
        <v>0</v>
      </c>
      <c r="CK14">
        <v>0</v>
      </c>
      <c r="CL14">
        <v>0</v>
      </c>
      <c r="CM14">
        <v>3.6363636363636397E-2</v>
      </c>
      <c r="CN14">
        <v>0</v>
      </c>
      <c r="CO14">
        <v>0</v>
      </c>
      <c r="CP14">
        <v>0</v>
      </c>
      <c r="CQ14">
        <v>2.2662889518413599E-2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0.103806228373702</v>
      </c>
      <c r="CZ14">
        <v>0.29184549356223199</v>
      </c>
      <c r="DA14">
        <v>2.1739130434782601E-2</v>
      </c>
      <c r="DB14">
        <v>6.0790273556231003E-3</v>
      </c>
      <c r="DC14">
        <v>2.8897338403041802E-3</v>
      </c>
      <c r="DD14">
        <v>4.99868108678449E-2</v>
      </c>
      <c r="DE14">
        <v>1.9144144144144101E-2</v>
      </c>
      <c r="DF14">
        <v>8.4004200210010503E-3</v>
      </c>
      <c r="DG14">
        <v>0</v>
      </c>
      <c r="DH14">
        <v>0</v>
      </c>
      <c r="DI14">
        <v>0.12121212121212099</v>
      </c>
      <c r="DJ14">
        <v>9.0634441087613302E-3</v>
      </c>
      <c r="DK14">
        <v>3.6931818181818198E-2</v>
      </c>
      <c r="DL14">
        <v>2.5510204081632699E-3</v>
      </c>
      <c r="DM14" t="s">
        <v>190</v>
      </c>
      <c r="DN14">
        <v>4.7002398081534801E-2</v>
      </c>
      <c r="DO14">
        <v>5.05772402418911E-2</v>
      </c>
      <c r="DP14">
        <v>0.15432482887367799</v>
      </c>
      <c r="DQ14">
        <v>8.5969738651994504E-2</v>
      </c>
      <c r="DR14">
        <v>5.7775637939335598E-3</v>
      </c>
      <c r="DS14">
        <v>0</v>
      </c>
      <c r="DT14">
        <v>4.0462427745664699E-2</v>
      </c>
      <c r="DU14">
        <v>0.120555073720729</v>
      </c>
      <c r="DV14">
        <v>5.7324840764331197E-2</v>
      </c>
      <c r="DW14">
        <v>0</v>
      </c>
      <c r="DX14">
        <v>1.14068441064639E-2</v>
      </c>
      <c r="DY14">
        <v>4.4609665427509299E-2</v>
      </c>
      <c r="DZ14">
        <v>0</v>
      </c>
      <c r="EA14">
        <v>3.2573289902280101E-3</v>
      </c>
      <c r="EB14">
        <v>7.3825503355704702E-2</v>
      </c>
      <c r="EC14">
        <v>1.5184381778741899E-2</v>
      </c>
      <c r="ED14">
        <v>5.7352603808212901E-3</v>
      </c>
      <c r="EE14">
        <v>3.4234234234234197E-2</v>
      </c>
      <c r="EF14" t="s">
        <v>190</v>
      </c>
      <c r="EG14">
        <v>3.4926470588235302E-2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</row>
    <row r="15" spans="1:180" x14ac:dyDescent="0.2">
      <c r="A15" t="s">
        <v>40</v>
      </c>
      <c r="B15" t="s">
        <v>7</v>
      </c>
      <c r="C15" t="s">
        <v>32</v>
      </c>
      <c r="D15" t="s">
        <v>33</v>
      </c>
      <c r="E15" t="s">
        <v>34</v>
      </c>
      <c r="F15" t="s">
        <v>35</v>
      </c>
      <c r="G15" t="s">
        <v>35</v>
      </c>
      <c r="H15" t="s">
        <v>40</v>
      </c>
      <c r="I15">
        <f>SUM(J15:FX15)</f>
        <v>4.0507346658024685</v>
      </c>
      <c r="J15">
        <v>0</v>
      </c>
      <c r="K15">
        <v>1.07879924953096E-2</v>
      </c>
      <c r="L15">
        <v>0</v>
      </c>
      <c r="M15">
        <v>1.3519741895836501E-2</v>
      </c>
      <c r="N15">
        <v>4.66237942122186E-2</v>
      </c>
      <c r="O15">
        <v>3.6891293654697503E-2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2.6766595289079201E-3</v>
      </c>
      <c r="X15">
        <v>7.97908615594453E-2</v>
      </c>
      <c r="Y15">
        <v>6.5237651444547996E-3</v>
      </c>
      <c r="Z15">
        <v>4.05350628293474E-2</v>
      </c>
      <c r="AA15">
        <v>7.06033376123235E-3</v>
      </c>
      <c r="AB15">
        <v>3.9156823076421098E-4</v>
      </c>
      <c r="AC15">
        <v>2.2584875418913001E-3</v>
      </c>
      <c r="AD15">
        <v>6.1093247588424396E-3</v>
      </c>
      <c r="AE15">
        <v>1.1536833192209999E-2</v>
      </c>
      <c r="AF15">
        <v>3.125E-2</v>
      </c>
      <c r="AG15">
        <v>0</v>
      </c>
      <c r="AH15">
        <v>0</v>
      </c>
      <c r="AI15">
        <v>0</v>
      </c>
      <c r="AJ15">
        <v>9.5914742451154496E-3</v>
      </c>
      <c r="AK15">
        <v>0</v>
      </c>
      <c r="AL15">
        <v>1.41646642215758E-2</v>
      </c>
      <c r="AM15">
        <v>0</v>
      </c>
      <c r="AN15">
        <v>4.55071345931354E-2</v>
      </c>
      <c r="AO15">
        <v>2.9572564612326002E-2</v>
      </c>
      <c r="AP15">
        <v>1.25891733109526E-3</v>
      </c>
      <c r="AQ15">
        <v>0</v>
      </c>
      <c r="AR15">
        <v>7.6504854368931993E-2</v>
      </c>
      <c r="AS15">
        <v>0</v>
      </c>
      <c r="AT15">
        <v>3.94136663566715E-3</v>
      </c>
      <c r="AU15">
        <v>6.56598818122127E-4</v>
      </c>
      <c r="AV15">
        <v>0</v>
      </c>
      <c r="AW15">
        <v>4.5670442089879399E-3</v>
      </c>
      <c r="AX15">
        <v>1.0626398210290801E-2</v>
      </c>
      <c r="AY15">
        <v>9.3725051892064495E-2</v>
      </c>
      <c r="AZ15">
        <v>2.6078234704112299E-3</v>
      </c>
      <c r="BA15">
        <v>0</v>
      </c>
      <c r="BB15">
        <v>3.5267633816908499E-2</v>
      </c>
      <c r="BC15">
        <v>0</v>
      </c>
      <c r="BD15">
        <v>1.18577075098814E-2</v>
      </c>
      <c r="BE15">
        <v>6.4216972878390205E-2</v>
      </c>
      <c r="BF15">
        <v>9.4030177126612699E-3</v>
      </c>
      <c r="BG15">
        <v>0.107215104517869</v>
      </c>
      <c r="BH15">
        <v>0</v>
      </c>
      <c r="BI15">
        <v>0</v>
      </c>
      <c r="BJ15">
        <v>9.9432766099432801E-2</v>
      </c>
      <c r="BK15">
        <v>1.41271442986882E-2</v>
      </c>
      <c r="BL15">
        <v>1.32013201320132E-2</v>
      </c>
      <c r="BM15">
        <v>0</v>
      </c>
      <c r="BN15">
        <v>0</v>
      </c>
      <c r="BO15">
        <v>0</v>
      </c>
      <c r="BP15">
        <v>0</v>
      </c>
      <c r="BQ15">
        <v>3.0769230769230799E-2</v>
      </c>
      <c r="BR15">
        <v>5.0174216027874599E-2</v>
      </c>
      <c r="BS15">
        <v>0</v>
      </c>
      <c r="BT15">
        <v>1.8292682926829298E-2</v>
      </c>
      <c r="BU15">
        <v>1.0416666666666701E-2</v>
      </c>
      <c r="BV15">
        <v>4.3196544276457903E-3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7.3033707865168496E-2</v>
      </c>
      <c r="CH15">
        <v>1.77304964539007E-2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0.10638297872340401</v>
      </c>
      <c r="CQ15">
        <v>3.6827195467422101E-2</v>
      </c>
      <c r="CR15">
        <v>0</v>
      </c>
      <c r="CS15">
        <v>0</v>
      </c>
      <c r="CT15">
        <v>0</v>
      </c>
      <c r="CU15">
        <v>1.2244897959183701E-2</v>
      </c>
      <c r="CV15">
        <v>0</v>
      </c>
      <c r="CW15">
        <v>0</v>
      </c>
      <c r="CX15">
        <v>6.6942719116632202E-2</v>
      </c>
      <c r="CY15">
        <v>0</v>
      </c>
      <c r="CZ15">
        <v>0</v>
      </c>
      <c r="DA15">
        <v>0</v>
      </c>
      <c r="DB15">
        <v>5.8966565349544101E-2</v>
      </c>
      <c r="DC15">
        <v>2.0684410646387801E-2</v>
      </c>
      <c r="DD15">
        <v>0</v>
      </c>
      <c r="DE15">
        <v>0</v>
      </c>
      <c r="DF15">
        <v>7.5603780189009498E-2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0.280612244897959</v>
      </c>
      <c r="DM15" t="s">
        <v>190</v>
      </c>
      <c r="DN15">
        <v>0</v>
      </c>
      <c r="DO15">
        <v>0.31885651456844399</v>
      </c>
      <c r="DP15">
        <v>0</v>
      </c>
      <c r="DQ15">
        <v>2.9573590096286101E-2</v>
      </c>
      <c r="DR15">
        <v>0</v>
      </c>
      <c r="DS15">
        <v>0</v>
      </c>
      <c r="DT15">
        <v>8.25763831544178E-4</v>
      </c>
      <c r="DU15">
        <v>0</v>
      </c>
      <c r="DV15">
        <v>0</v>
      </c>
      <c r="DW15">
        <v>8.5714285714285701E-2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7.2972972972973005E-2</v>
      </c>
      <c r="EF15" t="s">
        <v>190</v>
      </c>
      <c r="EG15">
        <v>3.3088235294117599E-2</v>
      </c>
      <c r="EH15">
        <v>0</v>
      </c>
      <c r="EI15">
        <v>2.8818443804034598E-2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1.7182130584192401E-3</v>
      </c>
      <c r="EU15">
        <v>0</v>
      </c>
      <c r="EV15">
        <v>0</v>
      </c>
      <c r="EW15">
        <v>0</v>
      </c>
      <c r="EX15">
        <v>0</v>
      </c>
      <c r="EY15">
        <v>8.1481481481481502E-2</v>
      </c>
      <c r="EZ15">
        <v>0</v>
      </c>
      <c r="FA15">
        <v>0</v>
      </c>
      <c r="FB15">
        <v>5.2315814734821199E-2</v>
      </c>
      <c r="FC15">
        <v>0</v>
      </c>
      <c r="FD15">
        <v>9.2198581560283696E-2</v>
      </c>
      <c r="FE15">
        <v>5.37790697674419E-2</v>
      </c>
      <c r="FF15">
        <v>0.194990176817289</v>
      </c>
      <c r="FG15">
        <v>0</v>
      </c>
      <c r="FH15">
        <v>0.28775692582663098</v>
      </c>
      <c r="FI15">
        <v>0.104125736738703</v>
      </c>
      <c r="FJ15">
        <v>0</v>
      </c>
      <c r="FK15">
        <v>3.4090909090909102E-2</v>
      </c>
      <c r="FL15">
        <v>8.3333333333333297E-3</v>
      </c>
      <c r="FM15">
        <v>0</v>
      </c>
      <c r="FN15">
        <v>0.36971411554496703</v>
      </c>
      <c r="FO15">
        <v>0.05</v>
      </c>
      <c r="FP15">
        <v>7.5688073394495403E-2</v>
      </c>
      <c r="FQ15">
        <v>0.14306712395884399</v>
      </c>
      <c r="FR15">
        <v>0</v>
      </c>
      <c r="FS15">
        <v>2.27920227920228E-2</v>
      </c>
      <c r="FT15">
        <v>0</v>
      </c>
      <c r="FU15">
        <v>0</v>
      </c>
      <c r="FV15">
        <v>0</v>
      </c>
      <c r="FW15">
        <v>0</v>
      </c>
      <c r="FX15">
        <v>0.102430555555556</v>
      </c>
    </row>
    <row r="16" spans="1:180" x14ac:dyDescent="0.2">
      <c r="A16" t="s">
        <v>31</v>
      </c>
      <c r="B16" t="s">
        <v>7</v>
      </c>
      <c r="C16" t="s">
        <v>32</v>
      </c>
      <c r="D16" t="s">
        <v>33</v>
      </c>
      <c r="E16" t="s">
        <v>34</v>
      </c>
      <c r="F16" t="s">
        <v>35</v>
      </c>
      <c r="G16" t="s">
        <v>36</v>
      </c>
      <c r="H16" t="s">
        <v>31</v>
      </c>
      <c r="I16">
        <f>SUM(J16:FX16)</f>
        <v>5.884919720766038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1.5112588786459101E-4</v>
      </c>
      <c r="R16">
        <v>0.16198179979777599</v>
      </c>
      <c r="S16">
        <v>0.09</v>
      </c>
      <c r="T16">
        <v>0</v>
      </c>
      <c r="U16">
        <v>1.0775481363716701E-2</v>
      </c>
      <c r="V16">
        <v>0.173727422003284</v>
      </c>
      <c r="W16">
        <v>0.18870449678800899</v>
      </c>
      <c r="X16">
        <v>0</v>
      </c>
      <c r="Y16">
        <v>0</v>
      </c>
      <c r="Z16">
        <v>8.5123631941629498E-3</v>
      </c>
      <c r="AA16">
        <v>6.0547710740265298E-2</v>
      </c>
      <c r="AB16">
        <v>0</v>
      </c>
      <c r="AC16">
        <v>0</v>
      </c>
      <c r="AD16">
        <v>2.52411575562701E-2</v>
      </c>
      <c r="AE16">
        <v>0.115050804403048</v>
      </c>
      <c r="AF16">
        <v>0.10354477611940301</v>
      </c>
      <c r="AG16">
        <v>9.6711798839458404E-3</v>
      </c>
      <c r="AH16">
        <v>0</v>
      </c>
      <c r="AI16">
        <v>0</v>
      </c>
      <c r="AJ16">
        <v>0.240142095914742</v>
      </c>
      <c r="AK16">
        <v>0.18281000532198</v>
      </c>
      <c r="AL16">
        <v>1.4417604654104001E-2</v>
      </c>
      <c r="AM16">
        <v>0</v>
      </c>
      <c r="AN16">
        <v>0</v>
      </c>
      <c r="AO16">
        <v>0</v>
      </c>
      <c r="AP16">
        <v>4.49013848090642E-2</v>
      </c>
      <c r="AQ16">
        <v>0</v>
      </c>
      <c r="AR16">
        <v>0</v>
      </c>
      <c r="AS16">
        <v>0</v>
      </c>
      <c r="AT16">
        <v>9.5655639697090501E-3</v>
      </c>
      <c r="AU16">
        <v>1.44451739986868E-2</v>
      </c>
      <c r="AV16">
        <v>0</v>
      </c>
      <c r="AW16">
        <v>8.9879430032882707E-2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5.1383399209486202E-2</v>
      </c>
      <c r="BE16">
        <v>8.6614173228346497E-2</v>
      </c>
      <c r="BF16">
        <v>1.6619287120052499E-2</v>
      </c>
      <c r="BG16">
        <v>0</v>
      </c>
      <c r="BH16">
        <v>0</v>
      </c>
      <c r="BI16">
        <v>0</v>
      </c>
      <c r="BJ16">
        <v>0</v>
      </c>
      <c r="BK16">
        <v>2.4217961654894E-2</v>
      </c>
      <c r="BL16">
        <v>1.12211221122112E-2</v>
      </c>
      <c r="BM16">
        <v>0</v>
      </c>
      <c r="BN16">
        <v>2.2598870056497199E-2</v>
      </c>
      <c r="BO16">
        <v>0</v>
      </c>
      <c r="BP16">
        <v>0</v>
      </c>
      <c r="BQ16">
        <v>4.6153846153846198E-2</v>
      </c>
      <c r="BR16">
        <v>0</v>
      </c>
      <c r="BS16">
        <v>0</v>
      </c>
      <c r="BT16">
        <v>0</v>
      </c>
      <c r="BU16">
        <v>1.0416666666666701E-2</v>
      </c>
      <c r="BV16">
        <v>0</v>
      </c>
      <c r="BW16">
        <v>0</v>
      </c>
      <c r="BX16">
        <v>1.2291483757682201E-2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6.79886685552408E-2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6.2111801242236003E-3</v>
      </c>
      <c r="CY16">
        <v>0</v>
      </c>
      <c r="CZ16">
        <v>0</v>
      </c>
      <c r="DA16">
        <v>0</v>
      </c>
      <c r="DB16">
        <v>1.2158054711246199E-3</v>
      </c>
      <c r="DC16">
        <v>0</v>
      </c>
      <c r="DD16">
        <v>5.9351094697968898E-3</v>
      </c>
      <c r="DE16">
        <v>0</v>
      </c>
      <c r="DF16">
        <v>0</v>
      </c>
      <c r="DG16">
        <v>0</v>
      </c>
      <c r="DH16">
        <v>0.20588235294117599</v>
      </c>
      <c r="DI16">
        <v>6.0606060606060601E-2</v>
      </c>
      <c r="DJ16">
        <v>8.1570996978852006E-2</v>
      </c>
      <c r="DK16">
        <v>0</v>
      </c>
      <c r="DL16">
        <v>0</v>
      </c>
      <c r="DM16" t="s">
        <v>190</v>
      </c>
      <c r="DN16">
        <v>0</v>
      </c>
      <c r="DO16">
        <v>0</v>
      </c>
      <c r="DP16">
        <v>0</v>
      </c>
      <c r="DQ16">
        <v>0</v>
      </c>
      <c r="DR16">
        <v>2.1184400577756401E-2</v>
      </c>
      <c r="DS16">
        <v>0</v>
      </c>
      <c r="DT16">
        <v>0</v>
      </c>
      <c r="DU16">
        <v>0</v>
      </c>
      <c r="DV16">
        <v>6.3694267515923596E-3</v>
      </c>
      <c r="DW16">
        <v>0</v>
      </c>
      <c r="DX16">
        <v>0</v>
      </c>
      <c r="DY16">
        <v>0</v>
      </c>
      <c r="DZ16">
        <v>0</v>
      </c>
      <c r="EA16">
        <v>1.46579804560261E-2</v>
      </c>
      <c r="EB16">
        <v>0</v>
      </c>
      <c r="EC16">
        <v>0</v>
      </c>
      <c r="ED16">
        <v>0</v>
      </c>
      <c r="EE16">
        <v>0</v>
      </c>
      <c r="EF16" t="s">
        <v>190</v>
      </c>
      <c r="EG16">
        <v>0.11580882352941201</v>
      </c>
      <c r="EH16">
        <v>1.1968085106382999E-2</v>
      </c>
      <c r="EI16">
        <v>0</v>
      </c>
      <c r="EJ16">
        <v>0.61971830985915499</v>
      </c>
      <c r="EK16">
        <v>0.11921458625525901</v>
      </c>
      <c r="EL16">
        <v>0</v>
      </c>
      <c r="EM16">
        <v>0.30733229329173201</v>
      </c>
      <c r="EN16">
        <v>6.9767441860465101E-2</v>
      </c>
      <c r="EO16">
        <v>0</v>
      </c>
      <c r="EP16">
        <v>0.110611510791367</v>
      </c>
      <c r="EQ16">
        <v>6.0130718954248402E-2</v>
      </c>
      <c r="ER16">
        <v>3.1318037179701899E-2</v>
      </c>
      <c r="ES16">
        <v>0.143564356435644</v>
      </c>
      <c r="ET16">
        <v>0</v>
      </c>
      <c r="EU16">
        <v>1.20210368144252E-2</v>
      </c>
      <c r="EV16">
        <v>5.2631578947368397E-2</v>
      </c>
      <c r="EW16">
        <v>5.5780933062880303E-2</v>
      </c>
      <c r="EX16">
        <v>0</v>
      </c>
      <c r="EY16">
        <v>1.2345679012345699E-2</v>
      </c>
      <c r="EZ16">
        <v>0</v>
      </c>
      <c r="FA16">
        <v>0</v>
      </c>
      <c r="FB16">
        <v>3.0237580993520499E-2</v>
      </c>
      <c r="FC16">
        <v>6.23556581986143E-2</v>
      </c>
      <c r="FD16">
        <v>0</v>
      </c>
      <c r="FE16">
        <v>0.118459302325581</v>
      </c>
      <c r="FF16">
        <v>6.1394891944990197E-2</v>
      </c>
      <c r="FG16">
        <v>0.40571428571428603</v>
      </c>
      <c r="FH16">
        <v>2.05540661304736E-2</v>
      </c>
      <c r="FI16">
        <v>0.21414538310412601</v>
      </c>
      <c r="FJ16">
        <v>0</v>
      </c>
      <c r="FK16">
        <v>0.16761363636363599</v>
      </c>
      <c r="FL16">
        <v>0</v>
      </c>
      <c r="FM16">
        <v>0</v>
      </c>
      <c r="FN16">
        <v>0</v>
      </c>
      <c r="FO16">
        <v>0</v>
      </c>
      <c r="FP16">
        <v>1.8348623853211E-2</v>
      </c>
      <c r="FQ16">
        <v>6.3694267515923594E-2</v>
      </c>
      <c r="FR16">
        <v>0</v>
      </c>
      <c r="FS16">
        <v>1.13960113960114E-2</v>
      </c>
      <c r="FT16">
        <v>0</v>
      </c>
      <c r="FU16">
        <v>0.14111922141119199</v>
      </c>
      <c r="FV16">
        <v>0.123044397463002</v>
      </c>
      <c r="FW16">
        <v>0.33714285714285702</v>
      </c>
      <c r="FX16">
        <v>9.0277777777777804E-2</v>
      </c>
    </row>
    <row r="17" spans="1:180" x14ac:dyDescent="0.2">
      <c r="A17" t="s">
        <v>46</v>
      </c>
      <c r="B17" t="s">
        <v>7</v>
      </c>
      <c r="C17" t="s">
        <v>32</v>
      </c>
      <c r="D17" t="s">
        <v>33</v>
      </c>
      <c r="E17" t="s">
        <v>34</v>
      </c>
      <c r="F17" t="s">
        <v>35</v>
      </c>
      <c r="G17" t="s">
        <v>36</v>
      </c>
      <c r="H17" t="s">
        <v>46</v>
      </c>
      <c r="I17">
        <f>SUM(J17:FX17)</f>
        <v>1.8357289280036317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0.21011777301927201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5.5165496489468398E-2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0.36748305270063403</v>
      </c>
      <c r="BG17">
        <v>0</v>
      </c>
      <c r="BH17">
        <v>0.49395161290322598</v>
      </c>
      <c r="BI17">
        <v>0</v>
      </c>
      <c r="BJ17">
        <v>0</v>
      </c>
      <c r="BK17">
        <v>0.12714429868819399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0.1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 t="s">
        <v>190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 t="s">
        <v>190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0.23883263847528299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0.24303405572755399</v>
      </c>
      <c r="FU17">
        <v>0</v>
      </c>
      <c r="FV17">
        <v>0</v>
      </c>
      <c r="FW17">
        <v>0</v>
      </c>
      <c r="FX17">
        <v>0</v>
      </c>
    </row>
    <row r="18" spans="1:180" x14ac:dyDescent="0.2">
      <c r="A18" t="s">
        <v>77</v>
      </c>
      <c r="B18" t="s">
        <v>7</v>
      </c>
      <c r="C18" t="s">
        <v>32</v>
      </c>
      <c r="D18" t="s">
        <v>33</v>
      </c>
      <c r="E18" t="s">
        <v>34</v>
      </c>
      <c r="F18" t="s">
        <v>35</v>
      </c>
      <c r="G18" t="s">
        <v>36</v>
      </c>
      <c r="H18" t="s">
        <v>77</v>
      </c>
      <c r="I18">
        <f>SUM(J18:FX18)</f>
        <v>1.8115502599598088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7.71513353115727E-3</v>
      </c>
      <c r="Q18">
        <v>0</v>
      </c>
      <c r="R18">
        <v>0</v>
      </c>
      <c r="S18">
        <v>0</v>
      </c>
      <c r="T18">
        <v>0</v>
      </c>
      <c r="U18">
        <v>0</v>
      </c>
      <c r="V18">
        <v>0.14679802955665</v>
      </c>
      <c r="W18">
        <v>2.6766595289079201E-3</v>
      </c>
      <c r="X18">
        <v>4.0918390543305304E-3</v>
      </c>
      <c r="Y18">
        <v>0</v>
      </c>
      <c r="Z18">
        <v>0</v>
      </c>
      <c r="AA18">
        <v>0</v>
      </c>
      <c r="AB18">
        <v>3.1978072179077201E-3</v>
      </c>
      <c r="AC18">
        <v>0</v>
      </c>
      <c r="AD18">
        <v>0</v>
      </c>
      <c r="AE18">
        <v>6.2235393734123602E-2</v>
      </c>
      <c r="AF18">
        <v>1.18936567164179E-2</v>
      </c>
      <c r="AG18">
        <v>0</v>
      </c>
      <c r="AH18">
        <v>0</v>
      </c>
      <c r="AI18">
        <v>0</v>
      </c>
      <c r="AJ18">
        <v>1.84724689165187E-2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2.7964205816554798E-2</v>
      </c>
      <c r="AY18">
        <v>0</v>
      </c>
      <c r="AZ18">
        <v>0</v>
      </c>
      <c r="BA18">
        <v>0.103746397694524</v>
      </c>
      <c r="BB18">
        <v>0</v>
      </c>
      <c r="BC18">
        <v>0</v>
      </c>
      <c r="BD18">
        <v>0</v>
      </c>
      <c r="BE18">
        <v>3.7095363079615001E-2</v>
      </c>
      <c r="BF18">
        <v>1.91340476711131E-2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0.103174603174603</v>
      </c>
      <c r="BX18">
        <v>9.3649400058530893E-3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 t="s">
        <v>190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6.3694267515923596E-3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 t="s">
        <v>190</v>
      </c>
      <c r="EG18">
        <v>0</v>
      </c>
      <c r="EH18">
        <v>3.9893617021276601E-3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1.8327605956471898E-2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3.5037197024238097E-2</v>
      </c>
      <c r="FC18">
        <v>0</v>
      </c>
      <c r="FD18">
        <v>0</v>
      </c>
      <c r="FE18">
        <v>0</v>
      </c>
      <c r="FF18">
        <v>3.4872298624754397E-2</v>
      </c>
      <c r="FG18">
        <v>0.45142857142857101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0.24032162001191201</v>
      </c>
      <c r="FO18">
        <v>1.48648648648649E-2</v>
      </c>
      <c r="FP18">
        <v>0</v>
      </c>
      <c r="FQ18">
        <v>0.220480156785889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0.22829861111111099</v>
      </c>
    </row>
    <row r="19" spans="1:180" x14ac:dyDescent="0.2">
      <c r="A19" t="s">
        <v>67</v>
      </c>
      <c r="B19" t="s">
        <v>7</v>
      </c>
      <c r="C19" t="s">
        <v>32</v>
      </c>
      <c r="D19" t="s">
        <v>33</v>
      </c>
      <c r="E19" t="s">
        <v>34</v>
      </c>
      <c r="F19" t="s">
        <v>35</v>
      </c>
      <c r="G19" t="s">
        <v>36</v>
      </c>
      <c r="H19" t="s">
        <v>67</v>
      </c>
      <c r="I19">
        <f>SUM(J19:FX19)</f>
        <v>1.6774053906309119</v>
      </c>
      <c r="J19">
        <v>4.1172595520421601E-4</v>
      </c>
      <c r="K19">
        <v>0</v>
      </c>
      <c r="L19">
        <v>0</v>
      </c>
      <c r="M19">
        <v>0</v>
      </c>
      <c r="N19">
        <v>4.5016077170418001E-2</v>
      </c>
      <c r="O19">
        <v>0</v>
      </c>
      <c r="P19">
        <v>7.8931750741839807E-2</v>
      </c>
      <c r="Q19">
        <v>0</v>
      </c>
      <c r="R19">
        <v>0</v>
      </c>
      <c r="S19">
        <v>1.05263157894737E-2</v>
      </c>
      <c r="T19">
        <v>0</v>
      </c>
      <c r="U19">
        <v>0</v>
      </c>
      <c r="V19">
        <v>0</v>
      </c>
      <c r="W19">
        <v>5.6209850107066398E-3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0.17193605683836599</v>
      </c>
      <c r="AK19">
        <v>3.9116551357104803E-2</v>
      </c>
      <c r="AL19">
        <v>0</v>
      </c>
      <c r="AM19">
        <v>0</v>
      </c>
      <c r="AN19">
        <v>0</v>
      </c>
      <c r="AO19">
        <v>0</v>
      </c>
      <c r="AP19">
        <v>1.67855644146034E-3</v>
      </c>
      <c r="AQ19">
        <v>0</v>
      </c>
      <c r="AR19">
        <v>0</v>
      </c>
      <c r="AS19">
        <v>6.5192083818393504E-2</v>
      </c>
      <c r="AT19">
        <v>7.52845312430805E-4</v>
      </c>
      <c r="AU19">
        <v>0</v>
      </c>
      <c r="AV19">
        <v>0</v>
      </c>
      <c r="AW19">
        <v>0</v>
      </c>
      <c r="AX19">
        <v>9.61968680089485E-2</v>
      </c>
      <c r="AY19">
        <v>0.253871946351589</v>
      </c>
      <c r="AZ19">
        <v>0</v>
      </c>
      <c r="BA19">
        <v>1.3448607108549501E-2</v>
      </c>
      <c r="BB19">
        <v>0</v>
      </c>
      <c r="BC19">
        <v>0</v>
      </c>
      <c r="BD19">
        <v>0</v>
      </c>
      <c r="BE19">
        <v>0.194050743657043</v>
      </c>
      <c r="BF19">
        <v>3.6628034113273603E-2</v>
      </c>
      <c r="BG19">
        <v>0</v>
      </c>
      <c r="BH19">
        <v>0</v>
      </c>
      <c r="BI19">
        <v>0</v>
      </c>
      <c r="BJ19">
        <v>0</v>
      </c>
      <c r="BK19">
        <v>3.0272452068617599E-3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6.7460317460317498E-2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4.12167300380228E-2</v>
      </c>
      <c r="DD19">
        <v>1.3716697441308399E-2</v>
      </c>
      <c r="DE19">
        <v>0</v>
      </c>
      <c r="DF19">
        <v>2.0651032551627601E-2</v>
      </c>
      <c r="DG19">
        <v>8.3743842364532001E-2</v>
      </c>
      <c r="DH19">
        <v>0</v>
      </c>
      <c r="DI19">
        <v>0</v>
      </c>
      <c r="DJ19">
        <v>0.13595166163142</v>
      </c>
      <c r="DK19">
        <v>0</v>
      </c>
      <c r="DL19">
        <v>0</v>
      </c>
      <c r="DM19" t="s">
        <v>190</v>
      </c>
      <c r="DN19">
        <v>2.8776978417266201E-3</v>
      </c>
      <c r="DO19">
        <v>0</v>
      </c>
      <c r="DP19">
        <v>0</v>
      </c>
      <c r="DQ19">
        <v>0</v>
      </c>
      <c r="DR19">
        <v>6.4034665382763603E-2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4.2342342342342298E-2</v>
      </c>
      <c r="EF19" t="s">
        <v>190</v>
      </c>
      <c r="EG19">
        <v>4.4117647058823498E-2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0.14488636363636401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</row>
    <row r="20" spans="1:180" x14ac:dyDescent="0.2">
      <c r="A20" t="s">
        <v>108</v>
      </c>
      <c r="B20" t="s">
        <v>7</v>
      </c>
      <c r="C20" t="s">
        <v>32</v>
      </c>
      <c r="D20" t="s">
        <v>33</v>
      </c>
      <c r="E20" t="s">
        <v>34</v>
      </c>
      <c r="F20" t="s">
        <v>38</v>
      </c>
      <c r="G20" t="s">
        <v>38</v>
      </c>
      <c r="H20" t="s">
        <v>108</v>
      </c>
      <c r="I20">
        <f>SUM(J20:FX20)</f>
        <v>2.0180322026363555</v>
      </c>
      <c r="J20">
        <v>0</v>
      </c>
      <c r="K20">
        <v>0</v>
      </c>
      <c r="L20">
        <v>0</v>
      </c>
      <c r="M20">
        <v>0</v>
      </c>
      <c r="N20">
        <v>0.34405144694533801</v>
      </c>
      <c r="O20">
        <v>5.1893753074274497E-2</v>
      </c>
      <c r="P20">
        <v>4.86646884272997E-2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3.2962036826551501E-2</v>
      </c>
      <c r="Y20">
        <v>0</v>
      </c>
      <c r="Z20">
        <v>4.5804620997162503E-2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1.25725338491296E-2</v>
      </c>
      <c r="AH20">
        <v>0</v>
      </c>
      <c r="AI20">
        <v>0</v>
      </c>
      <c r="AJ20">
        <v>4.3694493783303701E-2</v>
      </c>
      <c r="AK20">
        <v>0</v>
      </c>
      <c r="AL20">
        <v>0</v>
      </c>
      <c r="AM20">
        <v>0</v>
      </c>
      <c r="AN20">
        <v>5.5919784033937499E-2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1.9212295869356401E-3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5.6723390056723402E-2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4.6153846153846198E-2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2.20841959972395E-2</v>
      </c>
      <c r="CY20">
        <v>0</v>
      </c>
      <c r="CZ20">
        <v>0</v>
      </c>
      <c r="DA20">
        <v>0</v>
      </c>
      <c r="DB20">
        <v>6.1398176291793297E-2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0.187074829931973</v>
      </c>
      <c r="DM20" t="s">
        <v>190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0.28571428571428598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 t="s">
        <v>190</v>
      </c>
      <c r="EG20">
        <v>0</v>
      </c>
      <c r="EH20">
        <v>0</v>
      </c>
      <c r="EI20">
        <v>9.1498559077809793E-2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2.8636884306987402E-3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1.41843971631206E-2</v>
      </c>
      <c r="FE20">
        <v>1.52616279069767E-2</v>
      </c>
      <c r="FF20">
        <v>0</v>
      </c>
      <c r="FG20">
        <v>1.1428571428571401E-2</v>
      </c>
      <c r="FH20">
        <v>0</v>
      </c>
      <c r="FI20">
        <v>2.35756385068762E-2</v>
      </c>
      <c r="FJ20">
        <v>0</v>
      </c>
      <c r="FK20">
        <v>5.1136363636363598E-2</v>
      </c>
      <c r="FL20">
        <v>5.5555555555555601E-3</v>
      </c>
      <c r="FM20">
        <v>0</v>
      </c>
      <c r="FN20">
        <v>8.6658725431804598E-2</v>
      </c>
      <c r="FO20">
        <v>6.7567567567567599E-2</v>
      </c>
      <c r="FP20">
        <v>3.0963302752293601E-2</v>
      </c>
      <c r="FQ20">
        <v>0.110240078392945</v>
      </c>
      <c r="FR20">
        <v>0</v>
      </c>
      <c r="FS20">
        <v>0.17663817663817699</v>
      </c>
      <c r="FT20">
        <v>0</v>
      </c>
      <c r="FU20">
        <v>0</v>
      </c>
      <c r="FV20">
        <v>3.3826638477801298E-2</v>
      </c>
      <c r="FW20">
        <v>0</v>
      </c>
      <c r="FX20">
        <v>0</v>
      </c>
    </row>
    <row r="21" spans="1:180" x14ac:dyDescent="0.2">
      <c r="A21" t="s">
        <v>37</v>
      </c>
      <c r="B21" t="s">
        <v>7</v>
      </c>
      <c r="C21" t="s">
        <v>32</v>
      </c>
      <c r="D21" t="s">
        <v>33</v>
      </c>
      <c r="E21" t="s">
        <v>34</v>
      </c>
      <c r="F21" t="s">
        <v>38</v>
      </c>
      <c r="G21" t="s">
        <v>39</v>
      </c>
      <c r="H21" t="s">
        <v>37</v>
      </c>
      <c r="I21">
        <f>SUM(J21:FX21)</f>
        <v>4.4970639690926202</v>
      </c>
      <c r="J21">
        <v>6.8758234519104098E-3</v>
      </c>
      <c r="K21">
        <v>2.0637898686679201E-2</v>
      </c>
      <c r="L21">
        <v>0</v>
      </c>
      <c r="M21">
        <v>6.9903210938700305E-2</v>
      </c>
      <c r="N21">
        <v>0</v>
      </c>
      <c r="O21">
        <v>0</v>
      </c>
      <c r="P21">
        <v>1.95845697329377E-2</v>
      </c>
      <c r="Q21">
        <v>2.8210165734723698E-3</v>
      </c>
      <c r="R21">
        <v>0</v>
      </c>
      <c r="S21">
        <v>0</v>
      </c>
      <c r="T21">
        <v>0</v>
      </c>
      <c r="U21">
        <v>0</v>
      </c>
      <c r="V21">
        <v>0</v>
      </c>
      <c r="W21">
        <v>5.3533190578158498E-3</v>
      </c>
      <c r="X21">
        <v>5.4330529665833099E-2</v>
      </c>
      <c r="Y21">
        <v>0</v>
      </c>
      <c r="Z21">
        <v>0</v>
      </c>
      <c r="AA21">
        <v>7.4454428754813895E-2</v>
      </c>
      <c r="AB21">
        <v>2.7409776153494701E-3</v>
      </c>
      <c r="AC21">
        <v>0</v>
      </c>
      <c r="AD21">
        <v>3.8424437299035399E-2</v>
      </c>
      <c r="AE21">
        <v>8.4991532599492006E-2</v>
      </c>
      <c r="AF21">
        <v>0.108442164179104</v>
      </c>
      <c r="AG21">
        <v>0.220502901353965</v>
      </c>
      <c r="AH21">
        <v>0</v>
      </c>
      <c r="AI21">
        <v>0</v>
      </c>
      <c r="AJ21">
        <v>4.6181172291296603E-3</v>
      </c>
      <c r="AK21">
        <v>0</v>
      </c>
      <c r="AL21">
        <v>0</v>
      </c>
      <c r="AM21">
        <v>0</v>
      </c>
      <c r="AN21">
        <v>5.8619359814886203E-2</v>
      </c>
      <c r="AO21">
        <v>1.41650099403579E-2</v>
      </c>
      <c r="AP21">
        <v>0</v>
      </c>
      <c r="AQ21">
        <v>0</v>
      </c>
      <c r="AR21">
        <v>0.211067961165049</v>
      </c>
      <c r="AS21">
        <v>0</v>
      </c>
      <c r="AT21">
        <v>8.3255834551171307E-3</v>
      </c>
      <c r="AU21">
        <v>0</v>
      </c>
      <c r="AV21">
        <v>0</v>
      </c>
      <c r="AW21">
        <v>2.3748629886737298E-3</v>
      </c>
      <c r="AX21">
        <v>2.0693512304250601E-2</v>
      </c>
      <c r="AY21">
        <v>0.12166693277981799</v>
      </c>
      <c r="AZ21">
        <v>0</v>
      </c>
      <c r="BA21">
        <v>0</v>
      </c>
      <c r="BB21">
        <v>0</v>
      </c>
      <c r="BC21">
        <v>0</v>
      </c>
      <c r="BD21">
        <v>5.1383399209486202E-2</v>
      </c>
      <c r="BE21">
        <v>0.15153105861767299</v>
      </c>
      <c r="BF21">
        <v>2.51476055106057E-3</v>
      </c>
      <c r="BG21">
        <v>0.142953472690492</v>
      </c>
      <c r="BH21">
        <v>0</v>
      </c>
      <c r="BI21">
        <v>0.572972972972973</v>
      </c>
      <c r="BJ21">
        <v>0.18752085418752101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0.21533101045296199</v>
      </c>
      <c r="BS21">
        <v>0</v>
      </c>
      <c r="BT21">
        <v>0.36382113821138201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0.12921348314606701</v>
      </c>
      <c r="CH21">
        <v>1.9503546099290801E-2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2.4271844660194199E-2</v>
      </c>
      <c r="CO21">
        <v>0</v>
      </c>
      <c r="CP21">
        <v>0.38297872340425498</v>
      </c>
      <c r="CQ21">
        <v>0</v>
      </c>
      <c r="CR21">
        <v>0</v>
      </c>
      <c r="CS21">
        <v>0</v>
      </c>
      <c r="CT21">
        <v>0</v>
      </c>
      <c r="CU21">
        <v>4.2176870748299303E-2</v>
      </c>
      <c r="CV21">
        <v>0</v>
      </c>
      <c r="CW21">
        <v>0</v>
      </c>
      <c r="CX21">
        <v>8.5576259489303003E-2</v>
      </c>
      <c r="CY21">
        <v>0</v>
      </c>
      <c r="CZ21">
        <v>0</v>
      </c>
      <c r="DA21">
        <v>0</v>
      </c>
      <c r="DB21">
        <v>6.6869300911854097E-3</v>
      </c>
      <c r="DC21">
        <v>9.2775665399239496E-2</v>
      </c>
      <c r="DD21">
        <v>0</v>
      </c>
      <c r="DE21">
        <v>0</v>
      </c>
      <c r="DF21">
        <v>4.0952047602380102E-2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 t="s">
        <v>190</v>
      </c>
      <c r="DN21">
        <v>0</v>
      </c>
      <c r="DO21">
        <v>0.15887850467289699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6.9002123142250502E-2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0.374774774774775</v>
      </c>
      <c r="EF21" t="s">
        <v>190</v>
      </c>
      <c r="EG21">
        <v>2.9411764705882401E-2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0.18123772102161101</v>
      </c>
      <c r="FG21">
        <v>0</v>
      </c>
      <c r="FH21">
        <v>2.1000893655049101E-2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</row>
    <row r="22" spans="1:180" x14ac:dyDescent="0.2">
      <c r="A22" t="s">
        <v>83</v>
      </c>
      <c r="B22" t="s">
        <v>7</v>
      </c>
      <c r="C22" t="s">
        <v>32</v>
      </c>
      <c r="D22" t="s">
        <v>33</v>
      </c>
      <c r="E22" t="s">
        <v>34</v>
      </c>
      <c r="F22" t="s">
        <v>38</v>
      </c>
      <c r="G22" t="s">
        <v>39</v>
      </c>
      <c r="H22" t="s">
        <v>83</v>
      </c>
      <c r="I22">
        <f>SUM(J22:FX22)</f>
        <v>1.3031862817621218</v>
      </c>
      <c r="J22">
        <v>0</v>
      </c>
      <c r="K22">
        <v>0</v>
      </c>
      <c r="L22">
        <v>0</v>
      </c>
      <c r="M22">
        <v>0</v>
      </c>
      <c r="N22">
        <v>0</v>
      </c>
      <c r="O22">
        <v>5.6566650270536197E-3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6.3373718546132302E-2</v>
      </c>
      <c r="Z22">
        <v>0.12728009728415099</v>
      </c>
      <c r="AA22">
        <v>0.10740265297389801</v>
      </c>
      <c r="AB22">
        <v>1.76205703843895E-3</v>
      </c>
      <c r="AC22">
        <v>0</v>
      </c>
      <c r="AD22">
        <v>5.30546623794212E-3</v>
      </c>
      <c r="AE22">
        <v>3.79974597798476E-2</v>
      </c>
      <c r="AF22">
        <v>1.6091417910447801E-2</v>
      </c>
      <c r="AG22">
        <v>0</v>
      </c>
      <c r="AH22">
        <v>0</v>
      </c>
      <c r="AI22">
        <v>0</v>
      </c>
      <c r="AJ22">
        <v>0</v>
      </c>
      <c r="AK22">
        <v>0.27062267163384801</v>
      </c>
      <c r="AL22">
        <v>2.0108764385987101E-2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1.7508754377188599E-3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0.15364583333333301</v>
      </c>
      <c r="BV22">
        <v>0.129589632829374</v>
      </c>
      <c r="BW22">
        <v>0</v>
      </c>
      <c r="BX22">
        <v>2.8680128767925101E-2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3.8907939857557403E-2</v>
      </c>
      <c r="DE22">
        <v>0</v>
      </c>
      <c r="DF22">
        <v>5.25026251312566E-2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 t="s">
        <v>190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 t="s">
        <v>190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4.9115913555992097E-3</v>
      </c>
      <c r="FG22">
        <v>0</v>
      </c>
      <c r="FH22">
        <v>3.9320822162645201E-2</v>
      </c>
      <c r="FI22">
        <v>0</v>
      </c>
      <c r="FJ22">
        <v>0</v>
      </c>
      <c r="FK22">
        <v>0</v>
      </c>
      <c r="FL22">
        <v>0</v>
      </c>
      <c r="FM22">
        <v>0.198275862068966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</row>
    <row r="23" spans="1:180" x14ac:dyDescent="0.2">
      <c r="A23" t="s">
        <v>103</v>
      </c>
      <c r="B23" t="s">
        <v>7</v>
      </c>
      <c r="C23" t="s">
        <v>32</v>
      </c>
      <c r="D23" t="s">
        <v>33</v>
      </c>
      <c r="E23" t="s">
        <v>104</v>
      </c>
      <c r="F23" t="s">
        <v>105</v>
      </c>
      <c r="G23" t="s">
        <v>105</v>
      </c>
      <c r="H23" t="s">
        <v>103</v>
      </c>
      <c r="I23">
        <f>SUM(J23:FX23)</f>
        <v>2.1370151543506628</v>
      </c>
      <c r="J23">
        <v>6.5876152832674596E-4</v>
      </c>
      <c r="K23">
        <v>1.40712945590994E-3</v>
      </c>
      <c r="L23">
        <v>5.5007052186177699E-2</v>
      </c>
      <c r="M23">
        <v>1.2137041020125999E-2</v>
      </c>
      <c r="N23">
        <v>0</v>
      </c>
      <c r="O23">
        <v>0</v>
      </c>
      <c r="P23">
        <v>0</v>
      </c>
      <c r="Q23">
        <v>0</v>
      </c>
      <c r="R23">
        <v>7.9676440849342806E-2</v>
      </c>
      <c r="S23">
        <v>2.3684210526315801E-2</v>
      </c>
      <c r="T23">
        <v>1.14007752527172E-3</v>
      </c>
      <c r="U23">
        <v>0</v>
      </c>
      <c r="V23">
        <v>0</v>
      </c>
      <c r="W23">
        <v>0</v>
      </c>
      <c r="X23">
        <v>3.2507388042737E-2</v>
      </c>
      <c r="Y23">
        <v>0</v>
      </c>
      <c r="Z23">
        <v>4.0940413457640899E-2</v>
      </c>
      <c r="AA23">
        <v>3.2092426187419801E-3</v>
      </c>
      <c r="AB23">
        <v>0</v>
      </c>
      <c r="AC23">
        <v>0</v>
      </c>
      <c r="AD23">
        <v>1.3344051446945299E-2</v>
      </c>
      <c r="AE23">
        <v>3.1752751905165101E-3</v>
      </c>
      <c r="AF23">
        <v>0</v>
      </c>
      <c r="AG23">
        <v>3.8684719535783401E-3</v>
      </c>
      <c r="AH23">
        <v>0</v>
      </c>
      <c r="AI23">
        <v>1.1531607086696699E-3</v>
      </c>
      <c r="AJ23">
        <v>0</v>
      </c>
      <c r="AK23">
        <v>1.3304949441192101E-3</v>
      </c>
      <c r="AL23">
        <v>0</v>
      </c>
      <c r="AM23">
        <v>0</v>
      </c>
      <c r="AN23">
        <v>1.11839568067875E-2</v>
      </c>
      <c r="AO23">
        <v>0</v>
      </c>
      <c r="AP23">
        <v>2.3080151070079698E-3</v>
      </c>
      <c r="AQ23">
        <v>4.4879009566685397E-2</v>
      </c>
      <c r="AR23">
        <v>0</v>
      </c>
      <c r="AS23">
        <v>0</v>
      </c>
      <c r="AT23">
        <v>0</v>
      </c>
      <c r="AU23">
        <v>0</v>
      </c>
      <c r="AV23">
        <v>0.03</v>
      </c>
      <c r="AW23">
        <v>0</v>
      </c>
      <c r="AX23">
        <v>0</v>
      </c>
      <c r="AY23">
        <v>0</v>
      </c>
      <c r="AZ23">
        <v>1.40421263791374E-3</v>
      </c>
      <c r="BA23">
        <v>0</v>
      </c>
      <c r="BB23">
        <v>4.5022511255627803E-3</v>
      </c>
      <c r="BC23">
        <v>0.192741539970574</v>
      </c>
      <c r="BD23">
        <v>0</v>
      </c>
      <c r="BE23">
        <v>0</v>
      </c>
      <c r="BF23">
        <v>6.9975945768641998E-3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2.3102310231023101E-2</v>
      </c>
      <c r="BM23">
        <v>2.3622047244094498E-2</v>
      </c>
      <c r="BN23">
        <v>8.4745762711864406E-3</v>
      </c>
      <c r="BO23">
        <v>0</v>
      </c>
      <c r="BP23">
        <v>0</v>
      </c>
      <c r="BQ23">
        <v>0.21538461538461501</v>
      </c>
      <c r="BR23">
        <v>5.6445993031358901E-2</v>
      </c>
      <c r="BS23">
        <v>0.10582010582010599</v>
      </c>
      <c r="BT23">
        <v>3.2520325203252001E-2</v>
      </c>
      <c r="BU23">
        <v>9.375E-2</v>
      </c>
      <c r="BV23">
        <v>4.3196544276457902E-2</v>
      </c>
      <c r="BW23">
        <v>1.1904761904761901E-2</v>
      </c>
      <c r="BX23">
        <v>1.02429031314018E-3</v>
      </c>
      <c r="BY23">
        <v>0</v>
      </c>
      <c r="BZ23">
        <v>3.2000000000000001E-2</v>
      </c>
      <c r="CA23">
        <v>3.3333333333333298E-2</v>
      </c>
      <c r="CB23">
        <v>0</v>
      </c>
      <c r="CC23">
        <v>1.11731843575419E-2</v>
      </c>
      <c r="CD23">
        <v>1.7467248908296901E-2</v>
      </c>
      <c r="CE23">
        <v>0</v>
      </c>
      <c r="CF23">
        <v>0</v>
      </c>
      <c r="CG23">
        <v>1.4981273408239701E-2</v>
      </c>
      <c r="CH23">
        <v>3.54609929078014E-3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0.46666666666666701</v>
      </c>
      <c r="CP23">
        <v>0</v>
      </c>
      <c r="CQ23">
        <v>0</v>
      </c>
      <c r="CR23">
        <v>0</v>
      </c>
      <c r="CS23">
        <v>0.119047619047619</v>
      </c>
      <c r="CT23">
        <v>0</v>
      </c>
      <c r="CU23">
        <v>1.7687074829931999E-2</v>
      </c>
      <c r="CV23">
        <v>0</v>
      </c>
      <c r="CW23">
        <v>1.6438356164383602E-2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2.3872329200738601E-2</v>
      </c>
      <c r="DE23">
        <v>0</v>
      </c>
      <c r="DF23">
        <v>2.2751137556877798E-2</v>
      </c>
      <c r="DG23">
        <v>0</v>
      </c>
      <c r="DH23">
        <v>0</v>
      </c>
      <c r="DI23">
        <v>1.8181818181818198E-2</v>
      </c>
      <c r="DJ23">
        <v>5.7401812688821802E-2</v>
      </c>
      <c r="DK23">
        <v>0</v>
      </c>
      <c r="DL23">
        <v>0</v>
      </c>
      <c r="DM23" t="s">
        <v>190</v>
      </c>
      <c r="DN23">
        <v>0</v>
      </c>
      <c r="DO23">
        <v>4.28807036833425E-2</v>
      </c>
      <c r="DP23">
        <v>7.4673304293714996E-3</v>
      </c>
      <c r="DQ23">
        <v>3.0261348005502099E-2</v>
      </c>
      <c r="DR23">
        <v>0</v>
      </c>
      <c r="DS23">
        <v>0</v>
      </c>
      <c r="DT23">
        <v>2.8901734104046198E-3</v>
      </c>
      <c r="DU23">
        <v>3.4692107545533399E-3</v>
      </c>
      <c r="DV23">
        <v>8.4925690021231404E-3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4.5045045045045001E-3</v>
      </c>
      <c r="EF23" t="s">
        <v>190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</row>
    <row r="24" spans="1:180" x14ac:dyDescent="0.2">
      <c r="A24" t="s">
        <v>154</v>
      </c>
      <c r="B24" t="s">
        <v>7</v>
      </c>
      <c r="C24" t="s">
        <v>32</v>
      </c>
      <c r="D24" t="s">
        <v>33</v>
      </c>
      <c r="E24" t="s">
        <v>104</v>
      </c>
      <c r="F24" t="s">
        <v>105</v>
      </c>
      <c r="G24" t="s">
        <v>105</v>
      </c>
      <c r="H24" t="s">
        <v>154</v>
      </c>
      <c r="I24">
        <f>SUM(J24:FX24)</f>
        <v>1.0073521764260249</v>
      </c>
      <c r="J24">
        <v>0</v>
      </c>
      <c r="K24">
        <v>0</v>
      </c>
      <c r="L24">
        <v>0</v>
      </c>
      <c r="M24">
        <v>8.0503917652481202E-2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3.6371902705160299E-3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0.18112244897959201</v>
      </c>
      <c r="DM24" t="s">
        <v>190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 t="s">
        <v>190</v>
      </c>
      <c r="EG24">
        <v>0</v>
      </c>
      <c r="EH24">
        <v>0</v>
      </c>
      <c r="EI24">
        <v>0</v>
      </c>
      <c r="EJ24">
        <v>0</v>
      </c>
      <c r="EK24">
        <v>7.4801309022907896E-3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7.2124756335282605E-2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9.5512359011279094E-2</v>
      </c>
      <c r="FC24">
        <v>0</v>
      </c>
      <c r="FD24">
        <v>0</v>
      </c>
      <c r="FE24">
        <v>7.9215116279069797E-2</v>
      </c>
      <c r="FF24">
        <v>0</v>
      </c>
      <c r="FG24">
        <v>0</v>
      </c>
      <c r="FH24">
        <v>0.132260947274352</v>
      </c>
      <c r="FI24">
        <v>8.6444007858546196E-2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0.11467889908256899</v>
      </c>
      <c r="FQ24">
        <v>0.14012738853503201</v>
      </c>
      <c r="FR24">
        <v>0</v>
      </c>
      <c r="FS24">
        <v>1.42450142450142E-2</v>
      </c>
      <c r="FT24">
        <v>0</v>
      </c>
      <c r="FU24">
        <v>0</v>
      </c>
      <c r="FV24">
        <v>0</v>
      </c>
      <c r="FW24">
        <v>0</v>
      </c>
      <c r="FX24">
        <v>0</v>
      </c>
    </row>
    <row r="25" spans="1:180" x14ac:dyDescent="0.2">
      <c r="A25" t="s">
        <v>185</v>
      </c>
      <c r="B25" t="s">
        <v>7</v>
      </c>
      <c r="C25" t="s">
        <v>32</v>
      </c>
      <c r="D25" t="s">
        <v>186</v>
      </c>
      <c r="E25" t="s">
        <v>187</v>
      </c>
      <c r="F25" t="s">
        <v>188</v>
      </c>
      <c r="G25" t="s">
        <v>188</v>
      </c>
      <c r="H25" t="s">
        <v>185</v>
      </c>
      <c r="I25">
        <f>SUM(J25:FX25)</f>
        <v>0.1202379613560192</v>
      </c>
      <c r="J25">
        <v>0</v>
      </c>
      <c r="K25">
        <v>1.45403377110694E-2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1.4762516046213099E-2</v>
      </c>
      <c r="AB25">
        <v>5.84741891274555E-2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3.24609184712812E-2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 t="s">
        <v>190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 t="s">
        <v>190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</row>
    <row r="26" spans="1:180" x14ac:dyDescent="0.2">
      <c r="A26" t="s">
        <v>25</v>
      </c>
      <c r="B26" t="s">
        <v>7</v>
      </c>
      <c r="C26" t="s">
        <v>26</v>
      </c>
      <c r="D26" t="s">
        <v>27</v>
      </c>
      <c r="E26" t="s">
        <v>28</v>
      </c>
      <c r="F26" t="s">
        <v>29</v>
      </c>
      <c r="G26" t="s">
        <v>29</v>
      </c>
      <c r="H26" t="s">
        <v>25</v>
      </c>
      <c r="I26">
        <f>SUM(J26:FX26)</f>
        <v>0.67088851189980858</v>
      </c>
      <c r="J26">
        <v>0</v>
      </c>
      <c r="K26">
        <v>4.17448405253283E-2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4.1720154043645701E-2</v>
      </c>
      <c r="AB26">
        <v>0.32519741564967702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3.1472933277381502E-3</v>
      </c>
      <c r="AQ26">
        <v>0</v>
      </c>
      <c r="AR26">
        <v>0</v>
      </c>
      <c r="AS26">
        <v>0</v>
      </c>
      <c r="AT26">
        <v>0.25765023692484801</v>
      </c>
      <c r="AU26">
        <v>0</v>
      </c>
      <c r="AV26">
        <v>1.4285714285714301E-3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 t="s">
        <v>190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 t="s">
        <v>190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</row>
    <row r="27" spans="1:180" x14ac:dyDescent="0.2">
      <c r="A27" t="s">
        <v>97</v>
      </c>
      <c r="B27" t="s">
        <v>7</v>
      </c>
      <c r="C27" t="s">
        <v>26</v>
      </c>
      <c r="D27" t="s">
        <v>27</v>
      </c>
      <c r="E27" t="s">
        <v>28</v>
      </c>
      <c r="F27" t="s">
        <v>29</v>
      </c>
      <c r="G27" t="s">
        <v>29</v>
      </c>
      <c r="H27" t="s">
        <v>97</v>
      </c>
      <c r="I27">
        <f>SUM(J27:FX27)</f>
        <v>0.2269368410473287</v>
      </c>
      <c r="J27">
        <v>3.7508234519104101E-2</v>
      </c>
      <c r="K27">
        <v>0</v>
      </c>
      <c r="L27">
        <v>0</v>
      </c>
      <c r="M27">
        <v>0</v>
      </c>
      <c r="N27">
        <v>0</v>
      </c>
      <c r="O27">
        <v>4.3039842597147097E-2</v>
      </c>
      <c r="P27">
        <v>0</v>
      </c>
      <c r="Q27">
        <v>2.0452370157674701E-2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0.112705813784059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2.5294043252813999E-4</v>
      </c>
      <c r="AM27">
        <v>0</v>
      </c>
      <c r="AN27">
        <v>0</v>
      </c>
      <c r="AO27">
        <v>0</v>
      </c>
      <c r="AP27">
        <v>0</v>
      </c>
      <c r="AQ27">
        <v>1.8289251547552101E-3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8.7489063867016593E-3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 t="s">
        <v>190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 t="s">
        <v>190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2.39980801535877E-3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</row>
    <row r="28" spans="1:180" x14ac:dyDescent="0.2">
      <c r="A28" t="s">
        <v>106</v>
      </c>
      <c r="B28" t="s">
        <v>7</v>
      </c>
      <c r="C28" t="s">
        <v>26</v>
      </c>
      <c r="D28" t="s">
        <v>27</v>
      </c>
      <c r="E28" t="s">
        <v>28</v>
      </c>
      <c r="F28" t="s">
        <v>29</v>
      </c>
      <c r="G28" t="s">
        <v>29</v>
      </c>
      <c r="H28" t="s">
        <v>106</v>
      </c>
      <c r="I28">
        <f>SUM(J28:FX28)</f>
        <v>0.19058011149522139</v>
      </c>
      <c r="J28">
        <v>6.9499341238471707E-2</v>
      </c>
      <c r="K28">
        <v>0</v>
      </c>
      <c r="L28">
        <v>0</v>
      </c>
      <c r="M28">
        <v>0</v>
      </c>
      <c r="N28">
        <v>0</v>
      </c>
      <c r="O28">
        <v>3.8858829316281401E-2</v>
      </c>
      <c r="P28">
        <v>0</v>
      </c>
      <c r="Q28">
        <v>2.76560374792202E-2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4.0361358006702597E-2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 t="s">
        <v>190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 t="s">
        <v>190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1.4204545454545499E-2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</row>
    <row r="29" spans="1:180" x14ac:dyDescent="0.2">
      <c r="A29" t="s">
        <v>128</v>
      </c>
      <c r="B29" t="s">
        <v>7</v>
      </c>
      <c r="C29" t="s">
        <v>26</v>
      </c>
      <c r="D29" t="s">
        <v>27</v>
      </c>
      <c r="E29" t="s">
        <v>28</v>
      </c>
      <c r="F29" t="s">
        <v>29</v>
      </c>
      <c r="G29" t="s">
        <v>29</v>
      </c>
      <c r="H29" t="s">
        <v>128</v>
      </c>
      <c r="I29">
        <f>SUM(J29:FX29)</f>
        <v>0.18909680365152937</v>
      </c>
      <c r="J29">
        <v>3.0755928853754898E-2</v>
      </c>
      <c r="K29">
        <v>0</v>
      </c>
      <c r="L29">
        <v>0</v>
      </c>
      <c r="M29">
        <v>0</v>
      </c>
      <c r="N29">
        <v>0</v>
      </c>
      <c r="O29">
        <v>3.4923757993113598E-2</v>
      </c>
      <c r="P29">
        <v>0</v>
      </c>
      <c r="Q29">
        <v>1.2543448692761101E-2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8.5676817718199003E-2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2.5196850393700801E-2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 t="s">
        <v>190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 t="s">
        <v>190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</row>
    <row r="30" spans="1:180" x14ac:dyDescent="0.2">
      <c r="A30" t="s">
        <v>143</v>
      </c>
      <c r="B30" t="s">
        <v>7</v>
      </c>
      <c r="C30" t="s">
        <v>26</v>
      </c>
      <c r="D30" t="s">
        <v>27</v>
      </c>
      <c r="E30" t="s">
        <v>28</v>
      </c>
      <c r="F30" t="s">
        <v>29</v>
      </c>
      <c r="G30" t="s">
        <v>29</v>
      </c>
      <c r="H30" t="s">
        <v>143</v>
      </c>
      <c r="I30">
        <f>SUM(J30:FX30)</f>
        <v>0.13937794606202458</v>
      </c>
      <c r="J30">
        <v>0</v>
      </c>
      <c r="K30">
        <v>6.5666041275797404E-3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2.1181001283697001E-2</v>
      </c>
      <c r="AB30">
        <v>6.6827644717091905E-2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1.0490977759127201E-3</v>
      </c>
      <c r="AQ30">
        <v>0</v>
      </c>
      <c r="AR30">
        <v>0</v>
      </c>
      <c r="AS30">
        <v>0</v>
      </c>
      <c r="AT30">
        <v>4.3753598157743198E-2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 t="s">
        <v>190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 t="s">
        <v>190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</row>
    <row r="31" spans="1:180" x14ac:dyDescent="0.2">
      <c r="A31" t="s">
        <v>165</v>
      </c>
      <c r="B31" t="s">
        <v>7</v>
      </c>
      <c r="C31" t="s">
        <v>26</v>
      </c>
      <c r="D31" t="s">
        <v>166</v>
      </c>
      <c r="E31" t="s">
        <v>166</v>
      </c>
      <c r="F31" t="s">
        <v>166</v>
      </c>
      <c r="G31" t="s">
        <v>166</v>
      </c>
      <c r="H31" t="s">
        <v>165</v>
      </c>
      <c r="I31">
        <f>SUM(J31:FX31)</f>
        <v>0.11913680390806811</v>
      </c>
      <c r="J31">
        <v>4.3272397891963098E-2</v>
      </c>
      <c r="K31">
        <v>0</v>
      </c>
      <c r="L31">
        <v>0</v>
      </c>
      <c r="M31">
        <v>0</v>
      </c>
      <c r="N31">
        <v>0</v>
      </c>
      <c r="O31">
        <v>1.6232169208066902E-2</v>
      </c>
      <c r="P31">
        <v>0</v>
      </c>
      <c r="Q31">
        <v>6.6495390660420099E-3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4.5464878381450298E-4</v>
      </c>
      <c r="Y31">
        <v>0</v>
      </c>
      <c r="Z31">
        <v>0</v>
      </c>
      <c r="AA31">
        <v>0</v>
      </c>
      <c r="AB31">
        <v>0</v>
      </c>
      <c r="AC31">
        <v>5.2528048958181597E-2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 t="s">
        <v>190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 t="s">
        <v>190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</row>
    <row r="32" spans="1:180" x14ac:dyDescent="0.2">
      <c r="A32" t="s">
        <v>181</v>
      </c>
      <c r="B32" t="s">
        <v>7</v>
      </c>
      <c r="C32" t="s">
        <v>182</v>
      </c>
      <c r="D32" t="s">
        <v>183</v>
      </c>
      <c r="E32" t="s">
        <v>184</v>
      </c>
      <c r="F32" t="s">
        <v>184</v>
      </c>
      <c r="G32" t="s">
        <v>184</v>
      </c>
      <c r="H32" t="s">
        <v>181</v>
      </c>
      <c r="I32">
        <f>SUM(J32:FX32)</f>
        <v>0.18558126971516428</v>
      </c>
      <c r="J32">
        <v>3.4708498023715402E-2</v>
      </c>
      <c r="K32">
        <v>0</v>
      </c>
      <c r="L32">
        <v>0</v>
      </c>
      <c r="M32">
        <v>0</v>
      </c>
      <c r="N32">
        <v>0</v>
      </c>
      <c r="O32">
        <v>4.1318248893261203E-2</v>
      </c>
      <c r="P32">
        <v>1.7804154302670601E-3</v>
      </c>
      <c r="Q32">
        <v>7.4051685053649697E-3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1.81859513525801E-3</v>
      </c>
      <c r="Y32">
        <v>0</v>
      </c>
      <c r="Z32">
        <v>2.7563842723956199E-2</v>
      </c>
      <c r="AA32">
        <v>0</v>
      </c>
      <c r="AB32">
        <v>0</v>
      </c>
      <c r="AC32">
        <v>2.9141774734081301E-2</v>
      </c>
      <c r="AD32">
        <v>0</v>
      </c>
      <c r="AE32">
        <v>0</v>
      </c>
      <c r="AF32">
        <v>8.8619402985074605E-3</v>
      </c>
      <c r="AG32">
        <v>0</v>
      </c>
      <c r="AH32">
        <v>0</v>
      </c>
      <c r="AI32">
        <v>3.0401509592200399E-3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4.3744531933508296E-3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 t="s">
        <v>190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 t="s">
        <v>190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2.5568181818181799E-2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</row>
    <row r="33" spans="1:180" x14ac:dyDescent="0.2">
      <c r="A33" t="s">
        <v>86</v>
      </c>
      <c r="B33" t="s">
        <v>7</v>
      </c>
      <c r="C33" t="s">
        <v>87</v>
      </c>
      <c r="D33" t="s">
        <v>88</v>
      </c>
      <c r="E33" t="s">
        <v>89</v>
      </c>
      <c r="F33" t="s">
        <v>90</v>
      </c>
      <c r="G33" t="s">
        <v>90</v>
      </c>
      <c r="H33" t="s">
        <v>86</v>
      </c>
      <c r="I33">
        <f>SUM(J33:FX33)</f>
        <v>0.22522520417976832</v>
      </c>
      <c r="J33">
        <v>0</v>
      </c>
      <c r="K33">
        <v>2.90806754221388E-2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2.3534445870774499E-2</v>
      </c>
      <c r="AB33">
        <v>0.10852966129348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6.4080421593375E-2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 t="s">
        <v>190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 t="s">
        <v>190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</row>
    <row r="34" spans="1:180" x14ac:dyDescent="0.2">
      <c r="A34" t="s">
        <v>8</v>
      </c>
      <c r="B34" t="s">
        <v>7</v>
      </c>
      <c r="C34" t="s">
        <v>9</v>
      </c>
      <c r="D34" t="s">
        <v>10</v>
      </c>
      <c r="E34" t="s">
        <v>11</v>
      </c>
      <c r="F34" t="s">
        <v>12</v>
      </c>
      <c r="G34" t="s">
        <v>13</v>
      </c>
      <c r="H34" t="s">
        <v>8</v>
      </c>
      <c r="I34">
        <f>SUM(J34:FX34)</f>
        <v>23.900063645232571</v>
      </c>
      <c r="J34" s="1">
        <v>8.2345191040843205E-5</v>
      </c>
      <c r="K34">
        <v>4.0806754221388401E-2</v>
      </c>
      <c r="L34">
        <v>0</v>
      </c>
      <c r="M34">
        <v>0</v>
      </c>
      <c r="N34">
        <v>7.0739549839228297E-2</v>
      </c>
      <c r="O34">
        <v>0</v>
      </c>
      <c r="P34">
        <v>0</v>
      </c>
      <c r="Q34">
        <v>0</v>
      </c>
      <c r="R34">
        <v>0.39797775530839202</v>
      </c>
      <c r="S34">
        <v>0</v>
      </c>
      <c r="T34">
        <v>1.5201033670289601E-4</v>
      </c>
      <c r="U34">
        <v>0.41035152799858698</v>
      </c>
      <c r="V34">
        <v>0.13464696223316899</v>
      </c>
      <c r="W34">
        <v>0</v>
      </c>
      <c r="X34">
        <v>0.271879972721073</v>
      </c>
      <c r="Y34">
        <v>0</v>
      </c>
      <c r="Z34">
        <v>4.9047426023510303E-2</v>
      </c>
      <c r="AA34">
        <v>0.18784766795036401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8.3226221079691506E-2</v>
      </c>
      <c r="AI34">
        <v>6.04885208093092E-2</v>
      </c>
      <c r="AJ34">
        <v>3.1971580817051499E-3</v>
      </c>
      <c r="AK34">
        <v>0</v>
      </c>
      <c r="AL34">
        <v>3.93322372581257E-2</v>
      </c>
      <c r="AM34">
        <v>0</v>
      </c>
      <c r="AN34">
        <v>0.18395680678750501</v>
      </c>
      <c r="AO34">
        <v>0.20154075546719699</v>
      </c>
      <c r="AP34">
        <v>0.66302979437683596</v>
      </c>
      <c r="AQ34">
        <v>0.90813168261114197</v>
      </c>
      <c r="AR34">
        <v>0</v>
      </c>
      <c r="AS34">
        <v>0</v>
      </c>
      <c r="AT34">
        <v>4.3399318010717003E-2</v>
      </c>
      <c r="AU34">
        <v>9.45502298095863E-2</v>
      </c>
      <c r="AV34">
        <v>0.53071428571428603</v>
      </c>
      <c r="AW34">
        <v>0.238947753014249</v>
      </c>
      <c r="AX34">
        <v>0.62192393736017904</v>
      </c>
      <c r="AY34">
        <v>0.26951939964873101</v>
      </c>
      <c r="AZ34">
        <v>0.75546639919759295</v>
      </c>
      <c r="BA34">
        <v>6.0518731988472602E-2</v>
      </c>
      <c r="BB34">
        <v>7.9289644822411201E-2</v>
      </c>
      <c r="BC34">
        <v>0.18587542913192701</v>
      </c>
      <c r="BD34">
        <v>0.33399209486165998</v>
      </c>
      <c r="BE34">
        <v>4.4619422572178498E-2</v>
      </c>
      <c r="BF34">
        <v>0</v>
      </c>
      <c r="BG34">
        <v>0</v>
      </c>
      <c r="BH34">
        <v>0</v>
      </c>
      <c r="BI34">
        <v>0</v>
      </c>
      <c r="BJ34">
        <v>1.6016016016015999E-2</v>
      </c>
      <c r="BK34">
        <v>0.497477295660949</v>
      </c>
      <c r="BL34">
        <v>0</v>
      </c>
      <c r="BM34">
        <v>0.77952755905511795</v>
      </c>
      <c r="BN34">
        <v>0.463841807909604</v>
      </c>
      <c r="BO34">
        <v>9.1743119266055103E-3</v>
      </c>
      <c r="BP34">
        <v>0</v>
      </c>
      <c r="BQ34">
        <v>0.4</v>
      </c>
      <c r="BR34">
        <v>4.25087108013937E-2</v>
      </c>
      <c r="BS34">
        <v>0.11640211640211599</v>
      </c>
      <c r="BT34">
        <v>0</v>
      </c>
      <c r="BU34">
        <v>1.8229166666666699E-2</v>
      </c>
      <c r="BV34">
        <v>3.4557235421166302E-2</v>
      </c>
      <c r="BW34">
        <v>0.32936507936507903</v>
      </c>
      <c r="BX34">
        <v>4.1703248463564498E-2</v>
      </c>
      <c r="BY34">
        <v>0</v>
      </c>
      <c r="BZ34">
        <v>1.6E-2</v>
      </c>
      <c r="CA34">
        <v>0.69166666666666698</v>
      </c>
      <c r="CB34">
        <v>0</v>
      </c>
      <c r="CC34">
        <v>0.67597765363128504</v>
      </c>
      <c r="CD34">
        <v>0</v>
      </c>
      <c r="CE34">
        <v>9.2896174863387998E-2</v>
      </c>
      <c r="CF34">
        <v>0.625</v>
      </c>
      <c r="CG34">
        <v>0.20973782771535601</v>
      </c>
      <c r="CH34">
        <v>0.21276595744680901</v>
      </c>
      <c r="CI34">
        <v>0.84254143646408797</v>
      </c>
      <c r="CJ34">
        <v>0.13207547169811301</v>
      </c>
      <c r="CK34">
        <v>0.33333333333333298</v>
      </c>
      <c r="CL34">
        <v>1</v>
      </c>
      <c r="CM34">
        <v>9.0909090909090898E-2</v>
      </c>
      <c r="CN34">
        <v>0.84142394822006505</v>
      </c>
      <c r="CO34">
        <v>0</v>
      </c>
      <c r="CP34">
        <v>0</v>
      </c>
      <c r="CQ34">
        <v>0.42492917847025502</v>
      </c>
      <c r="CR34">
        <v>1</v>
      </c>
      <c r="CS34">
        <v>0.55952380952380998</v>
      </c>
      <c r="CT34">
        <v>0.67441860465116299</v>
      </c>
      <c r="CU34">
        <v>6.3945578231292502E-2</v>
      </c>
      <c r="CV34">
        <v>0</v>
      </c>
      <c r="CW34">
        <v>0</v>
      </c>
      <c r="CX34">
        <v>0.40855762594893003</v>
      </c>
      <c r="CY34">
        <v>0</v>
      </c>
      <c r="CZ34">
        <v>0</v>
      </c>
      <c r="DA34">
        <v>0</v>
      </c>
      <c r="DB34">
        <v>0.16413373860182401</v>
      </c>
      <c r="DC34">
        <v>0</v>
      </c>
      <c r="DD34">
        <v>5.6713268266948003E-2</v>
      </c>
      <c r="DE34">
        <v>0.80855855855855896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6.2074829931972803E-2</v>
      </c>
      <c r="DM34" t="s">
        <v>190</v>
      </c>
      <c r="DN34">
        <v>0</v>
      </c>
      <c r="DO34">
        <v>3.4634414513468902E-2</v>
      </c>
      <c r="DP34">
        <v>0</v>
      </c>
      <c r="DQ34">
        <v>0.70976616231086698</v>
      </c>
      <c r="DR34">
        <v>0</v>
      </c>
      <c r="DS34">
        <v>0.77693208430913396</v>
      </c>
      <c r="DT34">
        <v>5.2023121387283197E-2</v>
      </c>
      <c r="DU34">
        <v>0.84215091066782299</v>
      </c>
      <c r="DV34">
        <v>0.26326963906581702</v>
      </c>
      <c r="DW34">
        <v>0.51428571428571401</v>
      </c>
      <c r="DX34">
        <v>0</v>
      </c>
      <c r="DY34">
        <v>0</v>
      </c>
      <c r="DZ34">
        <v>0</v>
      </c>
      <c r="EA34">
        <v>0</v>
      </c>
      <c r="EB34">
        <v>0.37583892617449699</v>
      </c>
      <c r="EC34">
        <v>0</v>
      </c>
      <c r="ED34">
        <v>9.7499426473961898E-2</v>
      </c>
      <c r="EE34">
        <v>0.15630630630630599</v>
      </c>
      <c r="EF34" t="s">
        <v>190</v>
      </c>
      <c r="EG34">
        <v>0.17463235294117599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0.201487491548343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</row>
    <row r="35" spans="1:180" x14ac:dyDescent="0.2">
      <c r="A35" t="s">
        <v>91</v>
      </c>
      <c r="B35" t="s">
        <v>7</v>
      </c>
      <c r="C35" t="s">
        <v>92</v>
      </c>
      <c r="D35" t="s">
        <v>93</v>
      </c>
      <c r="E35" t="s">
        <v>94</v>
      </c>
      <c r="F35" t="s">
        <v>95</v>
      </c>
      <c r="G35" t="s">
        <v>96</v>
      </c>
      <c r="H35" t="s">
        <v>91</v>
      </c>
      <c r="I35">
        <f>SUM(J35:FX35)</f>
        <v>1.1430165963529233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1.6091954022988499E-2</v>
      </c>
      <c r="W35">
        <v>0.32441113490363999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2.0966558339448601E-4</v>
      </c>
      <c r="AJ35">
        <v>0</v>
      </c>
      <c r="AK35">
        <v>0</v>
      </c>
      <c r="AL35">
        <v>0</v>
      </c>
      <c r="AM35">
        <v>8.2406262875978596E-4</v>
      </c>
      <c r="AN35">
        <v>1.92826841496336E-3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0.21071428571428599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1.3698630136986299E-3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4.5766288578211599E-2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 t="s">
        <v>190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0.54170107349298102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 t="s">
        <v>190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</row>
    <row r="36" spans="1:180" x14ac:dyDescent="0.2">
      <c r="A36" t="s">
        <v>151</v>
      </c>
      <c r="B36" t="s">
        <v>7</v>
      </c>
      <c r="C36" t="s">
        <v>152</v>
      </c>
      <c r="D36" t="s">
        <v>153</v>
      </c>
      <c r="E36" t="s">
        <v>153</v>
      </c>
      <c r="F36" t="s">
        <v>153</v>
      </c>
      <c r="G36" t="s">
        <v>153</v>
      </c>
      <c r="H36" t="s">
        <v>151</v>
      </c>
      <c r="I36">
        <f>SUM(J36:FX36)</f>
        <v>0.11232508634294172</v>
      </c>
      <c r="J36">
        <v>2.9891304347826098E-2</v>
      </c>
      <c r="K36">
        <v>0</v>
      </c>
      <c r="L36">
        <v>0</v>
      </c>
      <c r="M36">
        <v>0</v>
      </c>
      <c r="N36">
        <v>0</v>
      </c>
      <c r="O36">
        <v>1.00836202656173E-2</v>
      </c>
      <c r="P36">
        <v>0</v>
      </c>
      <c r="Q36">
        <v>4.8813661780263001E-2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5.8735234614631601E-4</v>
      </c>
      <c r="AC36">
        <v>2.2949147603088998E-2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 t="s">
        <v>190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 t="s">
        <v>190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</row>
    <row r="37" spans="1:180" x14ac:dyDescent="0.2">
      <c r="A37" t="s">
        <v>144</v>
      </c>
      <c r="B37" t="s">
        <v>7</v>
      </c>
      <c r="C37" t="s">
        <v>135</v>
      </c>
      <c r="D37" t="s">
        <v>145</v>
      </c>
      <c r="E37" t="s">
        <v>145</v>
      </c>
      <c r="F37" t="s">
        <v>145</v>
      </c>
      <c r="G37" t="s">
        <v>145</v>
      </c>
      <c r="H37" t="s">
        <v>144</v>
      </c>
      <c r="I37">
        <f>SUM(J37:FX37)</f>
        <v>0.1464668530168963</v>
      </c>
      <c r="J37">
        <v>5.7518115942028998E-2</v>
      </c>
      <c r="K37">
        <v>0</v>
      </c>
      <c r="L37">
        <v>0</v>
      </c>
      <c r="M37">
        <v>4.6090029190351799E-4</v>
      </c>
      <c r="N37">
        <v>0</v>
      </c>
      <c r="O37">
        <v>5.11559272011805E-2</v>
      </c>
      <c r="P37">
        <v>1.18694362017804E-3</v>
      </c>
      <c r="Q37">
        <v>7.6066696891844204E-3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1.1366219595362599E-3</v>
      </c>
      <c r="Y37">
        <v>0</v>
      </c>
      <c r="Z37">
        <v>0</v>
      </c>
      <c r="AA37">
        <v>0</v>
      </c>
      <c r="AB37">
        <v>0</v>
      </c>
      <c r="AC37">
        <v>2.2803438729418601E-2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8.3866233357794305E-4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2.79965004374453E-3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 t="s">
        <v>190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 t="s">
        <v>190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9.5992320614350895E-4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</row>
    <row r="38" spans="1:180" x14ac:dyDescent="0.2">
      <c r="A38" t="s">
        <v>189</v>
      </c>
      <c r="B38" t="s">
        <v>7</v>
      </c>
      <c r="C38" t="s">
        <v>135</v>
      </c>
      <c r="D38" t="s">
        <v>145</v>
      </c>
      <c r="E38" t="s">
        <v>145</v>
      </c>
      <c r="F38" t="s">
        <v>145</v>
      </c>
      <c r="G38" t="s">
        <v>145</v>
      </c>
      <c r="H38" t="s">
        <v>189</v>
      </c>
      <c r="I38">
        <f>SUM(J38:FX38)</f>
        <v>0.11161760035541339</v>
      </c>
      <c r="J38">
        <v>0</v>
      </c>
      <c r="K38">
        <v>5.1594746716697899E-3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1.7971758664955099E-2</v>
      </c>
      <c r="AB38">
        <v>3.8047379755922497E-2</v>
      </c>
      <c r="AC38">
        <v>1.0272475593763699E-2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4.0166511669102303E-2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 t="s">
        <v>190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 t="s">
        <v>190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</row>
    <row r="39" spans="1:180" x14ac:dyDescent="0.2">
      <c r="A39" t="s">
        <v>134</v>
      </c>
      <c r="B39" t="s">
        <v>7</v>
      </c>
      <c r="C39" t="s">
        <v>135</v>
      </c>
      <c r="D39" t="s">
        <v>136</v>
      </c>
      <c r="E39" t="s">
        <v>137</v>
      </c>
      <c r="F39" t="s">
        <v>137</v>
      </c>
      <c r="G39" t="s">
        <v>137</v>
      </c>
      <c r="H39" t="s">
        <v>134</v>
      </c>
      <c r="I39">
        <f>SUM(J39:FX39)</f>
        <v>0.62595419847328204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 t="s">
        <v>190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 t="s">
        <v>190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0.62595419847328204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</row>
    <row r="40" spans="1:180" x14ac:dyDescent="0.2">
      <c r="A40" t="s">
        <v>170</v>
      </c>
      <c r="B40" t="s">
        <v>7</v>
      </c>
      <c r="C40" t="s">
        <v>171</v>
      </c>
      <c r="D40" t="s">
        <v>171</v>
      </c>
      <c r="E40" t="s">
        <v>171</v>
      </c>
      <c r="F40" t="s">
        <v>171</v>
      </c>
      <c r="G40" t="s">
        <v>171</v>
      </c>
      <c r="H40" t="s">
        <v>170</v>
      </c>
      <c r="I40">
        <f>SUM(J40:FX40)</f>
        <v>9.3999799787830574E-2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4.4929396662387704E-3</v>
      </c>
      <c r="AB40">
        <v>1.32480584741891E-2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7.6258801647402702E-2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 t="s">
        <v>190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 t="s">
        <v>190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</row>
    <row r="41" spans="1:180" x14ac:dyDescent="0.2">
      <c r="A41" t="s">
        <v>172</v>
      </c>
      <c r="B41" t="s">
        <v>7</v>
      </c>
      <c r="C41" t="s">
        <v>173</v>
      </c>
      <c r="D41" t="s">
        <v>174</v>
      </c>
      <c r="E41" t="s">
        <v>174</v>
      </c>
      <c r="F41" t="s">
        <v>174</v>
      </c>
      <c r="G41" t="s">
        <v>174</v>
      </c>
      <c r="H41" t="s">
        <v>172</v>
      </c>
      <c r="I41">
        <f>SUM(J41:FX41)</f>
        <v>0.1404430520940772</v>
      </c>
      <c r="J41">
        <v>3.8661067193675902E-2</v>
      </c>
      <c r="K41">
        <v>0</v>
      </c>
      <c r="L41">
        <v>0</v>
      </c>
      <c r="M41">
        <v>0</v>
      </c>
      <c r="N41">
        <v>0</v>
      </c>
      <c r="O41">
        <v>2.0167240531234601E-2</v>
      </c>
      <c r="P41">
        <v>2.37388724035608E-3</v>
      </c>
      <c r="Q41">
        <v>1.6371971185330701E-2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2.55370895824889E-2</v>
      </c>
      <c r="AA41">
        <v>0</v>
      </c>
      <c r="AB41">
        <v>0</v>
      </c>
      <c r="AC41">
        <v>3.5698674049249597E-2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1.1531607086696699E-3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 t="s">
        <v>190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 t="s">
        <v>190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4.7996160307175399E-4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</row>
    <row r="42" spans="1:180" x14ac:dyDescent="0.2">
      <c r="A42" t="s">
        <v>157</v>
      </c>
      <c r="B42" t="s">
        <v>7</v>
      </c>
      <c r="C42" t="s">
        <v>158</v>
      </c>
      <c r="D42" t="s">
        <v>158</v>
      </c>
      <c r="E42" t="s">
        <v>158</v>
      </c>
      <c r="F42" t="s">
        <v>158</v>
      </c>
      <c r="G42" t="s">
        <v>158</v>
      </c>
      <c r="H42" t="s">
        <v>157</v>
      </c>
      <c r="I42">
        <f>SUM(J42:FX42)</f>
        <v>0.13834157167865799</v>
      </c>
      <c r="J42">
        <v>0</v>
      </c>
      <c r="K42">
        <v>1.3602251407129499E-2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2.7599486521181001E-2</v>
      </c>
      <c r="AB42">
        <v>4.4573516935325998E-2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5.2566316815021497E-2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 t="s">
        <v>190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 t="s">
        <v>190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</row>
    <row r="43" spans="1:180" x14ac:dyDescent="0.2">
      <c r="A43" t="s">
        <v>129</v>
      </c>
      <c r="B43" t="s">
        <v>7</v>
      </c>
      <c r="C43" t="s">
        <v>16</v>
      </c>
      <c r="D43" t="s">
        <v>23</v>
      </c>
      <c r="E43" t="s">
        <v>130</v>
      </c>
      <c r="F43" t="s">
        <v>131</v>
      </c>
      <c r="G43" t="s">
        <v>131</v>
      </c>
      <c r="H43" t="s">
        <v>129</v>
      </c>
      <c r="I43">
        <f>SUM(J43:FX43)</f>
        <v>1.2685682932345959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1.25891733109526E-3</v>
      </c>
      <c r="AQ43">
        <v>0</v>
      </c>
      <c r="AR43">
        <v>1.94174757281553E-3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0.36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 t="s">
        <v>190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 t="s">
        <v>190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0.108711303095752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2.55402750491159E-2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1.42450142450142E-2</v>
      </c>
      <c r="FT43">
        <v>0</v>
      </c>
      <c r="FU43">
        <v>0</v>
      </c>
      <c r="FV43">
        <v>0.75687103594080296</v>
      </c>
      <c r="FW43">
        <v>0</v>
      </c>
      <c r="FX43">
        <v>0</v>
      </c>
    </row>
    <row r="44" spans="1:180" x14ac:dyDescent="0.2">
      <c r="A44" t="s">
        <v>132</v>
      </c>
      <c r="B44" t="s">
        <v>7</v>
      </c>
      <c r="C44" t="s">
        <v>16</v>
      </c>
      <c r="D44" t="s">
        <v>23</v>
      </c>
      <c r="E44" t="s">
        <v>133</v>
      </c>
      <c r="F44" t="s">
        <v>133</v>
      </c>
      <c r="G44" t="s">
        <v>133</v>
      </c>
      <c r="H44" t="s">
        <v>132</v>
      </c>
      <c r="I44">
        <f>SUM(J44:FX44)</f>
        <v>0.72134229683239215</v>
      </c>
      <c r="J44">
        <v>0</v>
      </c>
      <c r="K44">
        <v>1.87617260787992E-3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2.7960900204592E-2</v>
      </c>
      <c r="Y44">
        <v>0</v>
      </c>
      <c r="Z44">
        <v>6.08025942440211E-3</v>
      </c>
      <c r="AA44">
        <v>2.01112537441164E-2</v>
      </c>
      <c r="AB44">
        <v>5.4166938589049101E-3</v>
      </c>
      <c r="AC44">
        <v>0</v>
      </c>
      <c r="AD44">
        <v>0</v>
      </c>
      <c r="AE44">
        <v>0.114733276883997</v>
      </c>
      <c r="AF44">
        <v>8.3955223880596997E-3</v>
      </c>
      <c r="AG44">
        <v>0</v>
      </c>
      <c r="AH44">
        <v>3.8239074550128503E-2</v>
      </c>
      <c r="AI44">
        <v>0</v>
      </c>
      <c r="AJ44">
        <v>0</v>
      </c>
      <c r="AK44">
        <v>6.9185737094199003E-3</v>
      </c>
      <c r="AL44">
        <v>4.27469330972556E-2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0.44886363636363602</v>
      </c>
      <c r="DL44">
        <v>0</v>
      </c>
      <c r="DM44" t="s">
        <v>190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 t="s">
        <v>190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</row>
    <row r="45" spans="1:180" x14ac:dyDescent="0.2">
      <c r="A45" t="s">
        <v>22</v>
      </c>
      <c r="B45" t="s">
        <v>7</v>
      </c>
      <c r="C45" t="s">
        <v>16</v>
      </c>
      <c r="D45" t="s">
        <v>23</v>
      </c>
      <c r="E45" t="s">
        <v>24</v>
      </c>
      <c r="F45" t="s">
        <v>24</v>
      </c>
      <c r="G45" t="s">
        <v>24</v>
      </c>
      <c r="H45" t="s">
        <v>22</v>
      </c>
      <c r="I45">
        <f>SUM(J45:FX45)</f>
        <v>4.7274796405362469</v>
      </c>
      <c r="J45">
        <v>0</v>
      </c>
      <c r="K45">
        <v>0</v>
      </c>
      <c r="L45">
        <v>0</v>
      </c>
      <c r="M45">
        <v>2.5810416346597E-2</v>
      </c>
      <c r="N45">
        <v>3.53697749196141E-2</v>
      </c>
      <c r="O45">
        <v>4.1810132808657204E-3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1.5808674503445499E-2</v>
      </c>
      <c r="AA45">
        <v>0</v>
      </c>
      <c r="AB45">
        <v>0</v>
      </c>
      <c r="AC45">
        <v>0</v>
      </c>
      <c r="AD45">
        <v>0</v>
      </c>
      <c r="AE45">
        <v>9.7057578323454699E-2</v>
      </c>
      <c r="AF45">
        <v>7.1361940298507495E-2</v>
      </c>
      <c r="AG45">
        <v>0</v>
      </c>
      <c r="AH45">
        <v>0</v>
      </c>
      <c r="AI45">
        <v>0</v>
      </c>
      <c r="AJ45">
        <v>6.4298401420959106E-2</v>
      </c>
      <c r="AK45">
        <v>0</v>
      </c>
      <c r="AL45">
        <v>0</v>
      </c>
      <c r="AM45">
        <v>0</v>
      </c>
      <c r="AN45">
        <v>7.8287697647512505E-2</v>
      </c>
      <c r="AO45">
        <v>0.33697813121272402</v>
      </c>
      <c r="AP45">
        <v>0</v>
      </c>
      <c r="AQ45">
        <v>0</v>
      </c>
      <c r="AR45">
        <v>7.7669902912621397E-4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2.9219224014050801E-2</v>
      </c>
      <c r="AZ45">
        <v>0</v>
      </c>
      <c r="BA45">
        <v>1.7291066282420799E-2</v>
      </c>
      <c r="BB45">
        <v>0.70835417708854398</v>
      </c>
      <c r="BC45">
        <v>0</v>
      </c>
      <c r="BD45">
        <v>0</v>
      </c>
      <c r="BE45">
        <v>1.6447944006999098E-2</v>
      </c>
      <c r="BF45">
        <v>0</v>
      </c>
      <c r="BG45">
        <v>0.106540795684423</v>
      </c>
      <c r="BH45">
        <v>0.39717741935483902</v>
      </c>
      <c r="BI45">
        <v>0</v>
      </c>
      <c r="BJ45">
        <v>5.6389723056389701E-2</v>
      </c>
      <c r="BK45">
        <v>0</v>
      </c>
      <c r="BL45">
        <v>3.3003300330032999E-3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4.6689895470383297E-2</v>
      </c>
      <c r="BS45">
        <v>0</v>
      </c>
      <c r="BT45">
        <v>9.3495934959349603E-2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0.16</v>
      </c>
      <c r="CC45">
        <v>0</v>
      </c>
      <c r="CD45">
        <v>0</v>
      </c>
      <c r="CE45">
        <v>0.15300546448087399</v>
      </c>
      <c r="CF45">
        <v>0</v>
      </c>
      <c r="CG45">
        <v>0</v>
      </c>
      <c r="CH45">
        <v>0.25886524822695001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4.7619047619047603E-2</v>
      </c>
      <c r="CY45">
        <v>0</v>
      </c>
      <c r="CZ45">
        <v>0</v>
      </c>
      <c r="DA45">
        <v>0</v>
      </c>
      <c r="DB45">
        <v>0</v>
      </c>
      <c r="DC45">
        <v>0.27528517110266199</v>
      </c>
      <c r="DD45">
        <v>0</v>
      </c>
      <c r="DE45">
        <v>0</v>
      </c>
      <c r="DF45">
        <v>0</v>
      </c>
      <c r="DG45">
        <v>7.8817733990147798E-2</v>
      </c>
      <c r="DH45">
        <v>0</v>
      </c>
      <c r="DI45">
        <v>0.12121212121212099</v>
      </c>
      <c r="DJ45">
        <v>0</v>
      </c>
      <c r="DK45">
        <v>0.40340909090909099</v>
      </c>
      <c r="DL45">
        <v>0</v>
      </c>
      <c r="DM45" t="s">
        <v>190</v>
      </c>
      <c r="DN45">
        <v>0</v>
      </c>
      <c r="DO45">
        <v>5.8823529411764698E-2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2.8828828828828802E-2</v>
      </c>
      <c r="EF45" t="s">
        <v>190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0.56371490280777503</v>
      </c>
      <c r="FC45">
        <v>0</v>
      </c>
      <c r="FD45">
        <v>0</v>
      </c>
      <c r="FE45">
        <v>2.25290697674419E-2</v>
      </c>
      <c r="FF45">
        <v>4.5186640471512801E-2</v>
      </c>
      <c r="FG45">
        <v>0</v>
      </c>
      <c r="FH45">
        <v>3.3512064343163499E-2</v>
      </c>
      <c r="FI45">
        <v>1.17878192534381E-2</v>
      </c>
      <c r="FJ45">
        <v>0</v>
      </c>
      <c r="FK45">
        <v>0</v>
      </c>
      <c r="FL45">
        <v>0</v>
      </c>
      <c r="FM45">
        <v>8.6206896551724102E-3</v>
      </c>
      <c r="FN45">
        <v>8.3382966051221002E-3</v>
      </c>
      <c r="FO45">
        <v>5.40540540540541E-3</v>
      </c>
      <c r="FP45">
        <v>0</v>
      </c>
      <c r="FQ45">
        <v>0.13963743263106301</v>
      </c>
      <c r="FR45">
        <v>0</v>
      </c>
      <c r="FS45">
        <v>8.8319088319088301E-2</v>
      </c>
      <c r="FT45">
        <v>0</v>
      </c>
      <c r="FU45">
        <v>0</v>
      </c>
      <c r="FV45">
        <v>9.7251585623678704E-3</v>
      </c>
      <c r="FW45">
        <v>0</v>
      </c>
      <c r="FX45">
        <v>0</v>
      </c>
    </row>
    <row r="46" spans="1:180" x14ac:dyDescent="0.2">
      <c r="A46" t="s">
        <v>179</v>
      </c>
      <c r="B46" t="s">
        <v>7</v>
      </c>
      <c r="C46" t="s">
        <v>16</v>
      </c>
      <c r="D46" t="s">
        <v>23</v>
      </c>
      <c r="E46" t="s">
        <v>79</v>
      </c>
      <c r="F46" t="s">
        <v>80</v>
      </c>
      <c r="G46" t="s">
        <v>180</v>
      </c>
      <c r="H46" t="s">
        <v>179</v>
      </c>
      <c r="I46">
        <f>SUM(J46:FX46)</f>
        <v>0.60097740040834047</v>
      </c>
      <c r="J46">
        <v>0</v>
      </c>
      <c r="K46">
        <v>0</v>
      </c>
      <c r="L46">
        <v>0</v>
      </c>
      <c r="M46">
        <v>3.2263020433246298E-3</v>
      </c>
      <c r="N46">
        <v>0</v>
      </c>
      <c r="O46">
        <v>0</v>
      </c>
      <c r="P46">
        <v>2.8486646884272999E-2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9.7856477166821994E-3</v>
      </c>
      <c r="Z46">
        <v>1.2160518848804199E-2</v>
      </c>
      <c r="AA46">
        <v>1.1767222935387201E-2</v>
      </c>
      <c r="AB46">
        <v>0</v>
      </c>
      <c r="AC46">
        <v>3.7155762785953698E-3</v>
      </c>
      <c r="AD46">
        <v>1.12540192926045E-2</v>
      </c>
      <c r="AE46">
        <v>0</v>
      </c>
      <c r="AF46">
        <v>0</v>
      </c>
      <c r="AG46">
        <v>8.9941972920696306E-2</v>
      </c>
      <c r="AH46">
        <v>0.200835475578406</v>
      </c>
      <c r="AI46">
        <v>0</v>
      </c>
      <c r="AJ46">
        <v>6.6785079928951996E-2</v>
      </c>
      <c r="AK46">
        <v>1.3837147418839801E-2</v>
      </c>
      <c r="AL46">
        <v>3.9079296825597597E-2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2.6601941747572799E-2</v>
      </c>
      <c r="AS46">
        <v>0</v>
      </c>
      <c r="AT46">
        <v>7.97130330809087E-4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 t="s">
        <v>190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 t="s">
        <v>190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1.42984807864164E-2</v>
      </c>
      <c r="FI46">
        <v>0</v>
      </c>
      <c r="FJ46">
        <v>1.6680802940344901E-2</v>
      </c>
      <c r="FK46">
        <v>0</v>
      </c>
      <c r="FL46">
        <v>0</v>
      </c>
      <c r="FM46">
        <v>5.1724137931034503E-2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</row>
    <row r="47" spans="1:180" x14ac:dyDescent="0.2">
      <c r="A47" t="s">
        <v>175</v>
      </c>
      <c r="B47" t="s">
        <v>7</v>
      </c>
      <c r="C47" t="s">
        <v>16</v>
      </c>
      <c r="D47" t="s">
        <v>23</v>
      </c>
      <c r="E47" t="s">
        <v>79</v>
      </c>
      <c r="F47" t="s">
        <v>80</v>
      </c>
      <c r="G47" t="s">
        <v>81</v>
      </c>
      <c r="H47" t="s">
        <v>175</v>
      </c>
      <c r="I47">
        <f>SUM(J47:FX47)</f>
        <v>1.0704999613517152</v>
      </c>
      <c r="J47">
        <v>7.8227931488801105E-4</v>
      </c>
      <c r="K47">
        <v>0</v>
      </c>
      <c r="L47">
        <v>0</v>
      </c>
      <c r="M47">
        <v>0</v>
      </c>
      <c r="N47">
        <v>0</v>
      </c>
      <c r="O47">
        <v>0</v>
      </c>
      <c r="P47">
        <v>2.37388724035608E-3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1.70247263883259E-2</v>
      </c>
      <c r="AA47">
        <v>8.5579803166452697E-4</v>
      </c>
      <c r="AB47">
        <v>0</v>
      </c>
      <c r="AC47">
        <v>1.45708873670407E-3</v>
      </c>
      <c r="AD47">
        <v>2.0900321543408399E-3</v>
      </c>
      <c r="AE47">
        <v>0</v>
      </c>
      <c r="AF47">
        <v>0.165811567164179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7.5882129758441904E-4</v>
      </c>
      <c r="AM47">
        <v>0</v>
      </c>
      <c r="AN47">
        <v>0</v>
      </c>
      <c r="AO47">
        <v>2.4602385685884701E-2</v>
      </c>
      <c r="AP47">
        <v>0</v>
      </c>
      <c r="AQ47">
        <v>0</v>
      </c>
      <c r="AR47">
        <v>1.94174757281553E-3</v>
      </c>
      <c r="AS47">
        <v>0</v>
      </c>
      <c r="AT47">
        <v>2.1256808821575701E-3</v>
      </c>
      <c r="AU47">
        <v>0</v>
      </c>
      <c r="AV47">
        <v>0</v>
      </c>
      <c r="AW47">
        <v>0</v>
      </c>
      <c r="AX47">
        <v>0</v>
      </c>
      <c r="AY47">
        <v>4.4707009420405603E-3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1.0498687664041999E-3</v>
      </c>
      <c r="BF47">
        <v>0</v>
      </c>
      <c r="BG47">
        <v>8.6311530681051907E-2</v>
      </c>
      <c r="BH47">
        <v>0</v>
      </c>
      <c r="BI47">
        <v>0</v>
      </c>
      <c r="BJ47">
        <v>0</v>
      </c>
      <c r="BK47">
        <v>0</v>
      </c>
      <c r="BL47">
        <v>2.8382838283828399E-2</v>
      </c>
      <c r="BM47">
        <v>0</v>
      </c>
      <c r="BN47">
        <v>0</v>
      </c>
      <c r="BO47">
        <v>1.8348623853211E-2</v>
      </c>
      <c r="BP47">
        <v>0</v>
      </c>
      <c r="BQ47">
        <v>0</v>
      </c>
      <c r="BR47">
        <v>3.6933797909407699E-2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0.1</v>
      </c>
      <c r="CC47">
        <v>0</v>
      </c>
      <c r="CD47">
        <v>0</v>
      </c>
      <c r="CE47">
        <v>3.8251366120218601E-2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5.0340136054421801E-2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 t="s">
        <v>190</v>
      </c>
      <c r="DN47">
        <v>0</v>
      </c>
      <c r="DO47">
        <v>0.12039582188015401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 t="s">
        <v>190</v>
      </c>
      <c r="EG47">
        <v>0</v>
      </c>
      <c r="EH47">
        <v>0</v>
      </c>
      <c r="EI47">
        <v>0</v>
      </c>
      <c r="EJ47">
        <v>0</v>
      </c>
      <c r="EK47">
        <v>1.8700327255727E-3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9.1638029782359701E-3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3.1197504199663999E-3</v>
      </c>
      <c r="FC47">
        <v>0</v>
      </c>
      <c r="FD47">
        <v>0</v>
      </c>
      <c r="FE47">
        <v>6.5406976744185998E-3</v>
      </c>
      <c r="FF47">
        <v>4.6168958742632597E-2</v>
      </c>
      <c r="FG47">
        <v>0</v>
      </c>
      <c r="FH47">
        <v>0</v>
      </c>
      <c r="FI47">
        <v>0</v>
      </c>
      <c r="FJ47">
        <v>5.6545094713033603E-3</v>
      </c>
      <c r="FK47">
        <v>3.4090909090909102E-2</v>
      </c>
      <c r="FL47">
        <v>1.94444444444444E-2</v>
      </c>
      <c r="FM47">
        <v>0.10172413793103401</v>
      </c>
      <c r="FN47">
        <v>7.4449076831447302E-4</v>
      </c>
      <c r="FO47">
        <v>0</v>
      </c>
      <c r="FP47">
        <v>0</v>
      </c>
      <c r="FQ47">
        <v>8.32925036746693E-3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0.12934027777777801</v>
      </c>
    </row>
    <row r="48" spans="1:180" x14ac:dyDescent="0.2">
      <c r="A48" t="s">
        <v>78</v>
      </c>
      <c r="B48" t="s">
        <v>7</v>
      </c>
      <c r="C48" t="s">
        <v>16</v>
      </c>
      <c r="D48" t="s">
        <v>23</v>
      </c>
      <c r="E48" t="s">
        <v>79</v>
      </c>
      <c r="F48" t="s">
        <v>80</v>
      </c>
      <c r="G48" t="s">
        <v>81</v>
      </c>
      <c r="H48" t="s">
        <v>78</v>
      </c>
      <c r="I48">
        <f>SUM(J48:FX48)</f>
        <v>0.69405437123418645</v>
      </c>
      <c r="J48">
        <v>0</v>
      </c>
      <c r="K48">
        <v>2.3452157598499099E-3</v>
      </c>
      <c r="L48">
        <v>0</v>
      </c>
      <c r="M48">
        <v>0</v>
      </c>
      <c r="N48">
        <v>3.2154340836012901E-2</v>
      </c>
      <c r="O48">
        <v>0</v>
      </c>
      <c r="P48">
        <v>1.42433234421365E-2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2.0459195271652599E-2</v>
      </c>
      <c r="Y48">
        <v>0</v>
      </c>
      <c r="Z48">
        <v>4.1751114714227801E-2</v>
      </c>
      <c r="AA48">
        <v>3.5515618314077901E-2</v>
      </c>
      <c r="AB48">
        <v>1.10291718331919E-2</v>
      </c>
      <c r="AC48">
        <v>1.2385254261984601E-3</v>
      </c>
      <c r="AD48">
        <v>2.2668810289389101E-2</v>
      </c>
      <c r="AE48">
        <v>1.97925486875529E-2</v>
      </c>
      <c r="AF48">
        <v>0</v>
      </c>
      <c r="AG48">
        <v>0</v>
      </c>
      <c r="AH48">
        <v>0</v>
      </c>
      <c r="AI48">
        <v>0</v>
      </c>
      <c r="AJ48">
        <v>3.5523978685612799E-3</v>
      </c>
      <c r="AK48">
        <v>0</v>
      </c>
      <c r="AL48">
        <v>0.32414316428481099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4.3842168194499799E-3</v>
      </c>
      <c r="AU48">
        <v>6.56598818122127E-4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1.26006300315016E-2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 t="s">
        <v>190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 t="s">
        <v>190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4.7965116279069797E-2</v>
      </c>
      <c r="FF48">
        <v>6.6797642436149302E-2</v>
      </c>
      <c r="FG48">
        <v>0</v>
      </c>
      <c r="FH48">
        <v>2.14477211796247E-2</v>
      </c>
      <c r="FI48">
        <v>0</v>
      </c>
      <c r="FJ48">
        <v>1.13090189426067E-2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</row>
    <row r="49" spans="1:180" x14ac:dyDescent="0.2">
      <c r="A49" t="s">
        <v>155</v>
      </c>
      <c r="B49" t="s">
        <v>7</v>
      </c>
      <c r="C49" t="s">
        <v>16</v>
      </c>
      <c r="D49" t="s">
        <v>23</v>
      </c>
      <c r="E49" t="s">
        <v>139</v>
      </c>
      <c r="F49" t="s">
        <v>156</v>
      </c>
      <c r="G49" t="s">
        <v>156</v>
      </c>
      <c r="H49" t="s">
        <v>155</v>
      </c>
      <c r="I49">
        <f>SUM(J49:FX49)</f>
        <v>1.2598397453269214</v>
      </c>
      <c r="J49">
        <v>2.4703557312253E-3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2.1661377260591402E-3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4.6598322460391396E-3</v>
      </c>
      <c r="Z49">
        <v>1.86461289014998E-2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1.13676731793961E-2</v>
      </c>
      <c r="AK49">
        <v>0.132783395423097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1.50569062486161E-3</v>
      </c>
      <c r="AU49">
        <v>0</v>
      </c>
      <c r="AV49">
        <v>0</v>
      </c>
      <c r="AW49">
        <v>0</v>
      </c>
      <c r="AX49">
        <v>4.4742729306487703E-3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8.9063867016622902E-2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3.6236933797909397E-2</v>
      </c>
      <c r="BS49">
        <v>0</v>
      </c>
      <c r="BT49">
        <v>4.6747967479674801E-2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0.24043715846994501</v>
      </c>
      <c r="CF49">
        <v>0</v>
      </c>
      <c r="CG49">
        <v>1.31086142322097E-2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4.2553191489361701E-2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2.0703933747412001E-2</v>
      </c>
      <c r="CY49">
        <v>0</v>
      </c>
      <c r="CZ49">
        <v>0</v>
      </c>
      <c r="DA49">
        <v>0</v>
      </c>
      <c r="DB49">
        <v>0</v>
      </c>
      <c r="DC49">
        <v>4.8821292775665402E-2</v>
      </c>
      <c r="DD49">
        <v>0</v>
      </c>
      <c r="DE49">
        <v>0</v>
      </c>
      <c r="DF49">
        <v>0</v>
      </c>
      <c r="DG49">
        <v>0.399014778325123</v>
      </c>
      <c r="DH49">
        <v>0</v>
      </c>
      <c r="DI49">
        <v>0</v>
      </c>
      <c r="DJ49">
        <v>0</v>
      </c>
      <c r="DK49">
        <v>0</v>
      </c>
      <c r="DL49">
        <v>0</v>
      </c>
      <c r="DM49" t="s">
        <v>190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8.1081081081081103E-3</v>
      </c>
      <c r="EF49" t="s">
        <v>190</v>
      </c>
      <c r="EG49">
        <v>4.7794117647058799E-2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2.45579567779961E-2</v>
      </c>
      <c r="FG49">
        <v>0</v>
      </c>
      <c r="FH49">
        <v>1.1170688114387799E-2</v>
      </c>
      <c r="FI49">
        <v>0</v>
      </c>
      <c r="FJ49">
        <v>0</v>
      </c>
      <c r="FK49">
        <v>2.27272727272727E-2</v>
      </c>
      <c r="FL49">
        <v>0</v>
      </c>
      <c r="FM49">
        <v>0</v>
      </c>
      <c r="FN49">
        <v>1.4145324597975E-2</v>
      </c>
      <c r="FO49">
        <v>0</v>
      </c>
      <c r="FP49">
        <v>0</v>
      </c>
      <c r="FQ49">
        <v>4.4096031357177901E-3</v>
      </c>
      <c r="FR49">
        <v>0</v>
      </c>
      <c r="FS49">
        <v>0</v>
      </c>
      <c r="FT49">
        <v>0</v>
      </c>
      <c r="FU49">
        <v>1.21654501216545E-2</v>
      </c>
      <c r="FV49">
        <v>0</v>
      </c>
      <c r="FW49">
        <v>0</v>
      </c>
      <c r="FX49">
        <v>0</v>
      </c>
    </row>
    <row r="50" spans="1:180" x14ac:dyDescent="0.2">
      <c r="A50" t="s">
        <v>138</v>
      </c>
      <c r="B50" t="s">
        <v>7</v>
      </c>
      <c r="C50" t="s">
        <v>16</v>
      </c>
      <c r="D50" t="s">
        <v>23</v>
      </c>
      <c r="E50" t="s">
        <v>139</v>
      </c>
      <c r="F50" t="s">
        <v>140</v>
      </c>
      <c r="G50" t="s">
        <v>141</v>
      </c>
      <c r="H50" t="s">
        <v>138</v>
      </c>
      <c r="I50">
        <f>SUM(J50:FX50)</f>
        <v>0.98808530827868746</v>
      </c>
      <c r="J50">
        <v>0</v>
      </c>
      <c r="K50">
        <v>0</v>
      </c>
      <c r="L50">
        <v>0</v>
      </c>
      <c r="M50">
        <v>0</v>
      </c>
      <c r="N50">
        <v>0</v>
      </c>
      <c r="O50">
        <v>2.82833251352681E-2</v>
      </c>
      <c r="P50">
        <v>9.3768545994065297E-2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2.4321037697608398E-2</v>
      </c>
      <c r="AA50">
        <v>0</v>
      </c>
      <c r="AB50">
        <v>0</v>
      </c>
      <c r="AC50">
        <v>0</v>
      </c>
      <c r="AD50">
        <v>1.17363344051447E-2</v>
      </c>
      <c r="AE50">
        <v>0</v>
      </c>
      <c r="AF50">
        <v>5.3871268656716403E-2</v>
      </c>
      <c r="AG50">
        <v>0</v>
      </c>
      <c r="AH50">
        <v>4.4344473007712097E-2</v>
      </c>
      <c r="AI50">
        <v>0</v>
      </c>
      <c r="AJ50">
        <v>0</v>
      </c>
      <c r="AK50">
        <v>9.1538052155401797E-2</v>
      </c>
      <c r="AL50">
        <v>0</v>
      </c>
      <c r="AM50">
        <v>0</v>
      </c>
      <c r="AN50">
        <v>0</v>
      </c>
      <c r="AO50">
        <v>4.2246520874751503E-2</v>
      </c>
      <c r="AP50">
        <v>0</v>
      </c>
      <c r="AQ50">
        <v>0</v>
      </c>
      <c r="AR50">
        <v>0</v>
      </c>
      <c r="AS50">
        <v>0</v>
      </c>
      <c r="AT50">
        <v>3.5870864886408901E-3</v>
      </c>
      <c r="AU50">
        <v>0</v>
      </c>
      <c r="AV50">
        <v>0</v>
      </c>
      <c r="AW50">
        <v>0</v>
      </c>
      <c r="AX50">
        <v>0</v>
      </c>
      <c r="AY50">
        <v>1.4370110170844599E-3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8.8888888888888906E-2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0.103825136612022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0.20136054421768701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1.2015209125475299E-2</v>
      </c>
      <c r="DD50">
        <v>0</v>
      </c>
      <c r="DE50">
        <v>0</v>
      </c>
      <c r="DF50">
        <v>0</v>
      </c>
      <c r="DG50">
        <v>0.133004926108374</v>
      </c>
      <c r="DH50">
        <v>0</v>
      </c>
      <c r="DI50">
        <v>0</v>
      </c>
      <c r="DJ50">
        <v>0</v>
      </c>
      <c r="DK50">
        <v>0</v>
      </c>
      <c r="DL50">
        <v>0</v>
      </c>
      <c r="DM50" t="s">
        <v>190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 t="s">
        <v>190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2.7777777777777801E-2</v>
      </c>
      <c r="FM50">
        <v>2.06896551724138E-2</v>
      </c>
      <c r="FN50">
        <v>0</v>
      </c>
      <c r="FO50">
        <v>0</v>
      </c>
      <c r="FP50">
        <v>0</v>
      </c>
      <c r="FQ50">
        <v>5.3895149436550696E-3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</row>
    <row r="51" spans="1:180" x14ac:dyDescent="0.2">
      <c r="A51" t="s">
        <v>82</v>
      </c>
      <c r="B51" t="s">
        <v>7</v>
      </c>
      <c r="C51" t="s">
        <v>16</v>
      </c>
      <c r="D51" t="s">
        <v>23</v>
      </c>
      <c r="E51" t="s">
        <v>43</v>
      </c>
      <c r="F51" t="s">
        <v>44</v>
      </c>
      <c r="G51" t="s">
        <v>44</v>
      </c>
      <c r="H51" t="s">
        <v>82</v>
      </c>
      <c r="I51">
        <f>SUM(J51:FX51)</f>
        <v>1.1488972735084335</v>
      </c>
      <c r="J51">
        <v>0</v>
      </c>
      <c r="K51">
        <v>0</v>
      </c>
      <c r="L51">
        <v>0</v>
      </c>
      <c r="M51">
        <v>3.8715624519895499E-2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2.47783587178904E-2</v>
      </c>
      <c r="Y51">
        <v>0.144454799627213</v>
      </c>
      <c r="Z51">
        <v>4.05350628293474E-3</v>
      </c>
      <c r="AA51">
        <v>1.39067180145486E-2</v>
      </c>
      <c r="AB51">
        <v>0</v>
      </c>
      <c r="AC51">
        <v>9.4710767885764196E-4</v>
      </c>
      <c r="AD51">
        <v>6.4147909967845695E-2</v>
      </c>
      <c r="AE51">
        <v>0</v>
      </c>
      <c r="AF51">
        <v>4.1277985074626898E-2</v>
      </c>
      <c r="AG51">
        <v>0.17311411992263101</v>
      </c>
      <c r="AH51">
        <v>0.35089974293059101</v>
      </c>
      <c r="AI51">
        <v>0</v>
      </c>
      <c r="AJ51">
        <v>0.16731793960923599</v>
      </c>
      <c r="AK51">
        <v>4.2575838211814801E-3</v>
      </c>
      <c r="AL51">
        <v>6.0579233590489397E-2</v>
      </c>
      <c r="AM51">
        <v>0</v>
      </c>
      <c r="AN51">
        <v>0</v>
      </c>
      <c r="AO51">
        <v>0</v>
      </c>
      <c r="AP51">
        <v>7.9731430969366308E-3</v>
      </c>
      <c r="AQ51">
        <v>0</v>
      </c>
      <c r="AR51">
        <v>7.3786407766990303E-3</v>
      </c>
      <c r="AS51">
        <v>0</v>
      </c>
      <c r="AT51">
        <v>6.1556175545812797E-3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1.18466898954704E-2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6.8493150684931503E-3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 t="s">
        <v>190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 t="s">
        <v>190</v>
      </c>
      <c r="EG51">
        <v>0</v>
      </c>
      <c r="EH51">
        <v>0</v>
      </c>
      <c r="EI51">
        <v>0</v>
      </c>
      <c r="EJ51">
        <v>0</v>
      </c>
      <c r="EK51">
        <v>7.0126227208976199E-3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1.3230614637414199E-2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</row>
    <row r="52" spans="1:180" x14ac:dyDescent="0.2">
      <c r="A52" t="s">
        <v>42</v>
      </c>
      <c r="B52" t="s">
        <v>7</v>
      </c>
      <c r="C52" t="s">
        <v>16</v>
      </c>
      <c r="D52" t="s">
        <v>23</v>
      </c>
      <c r="E52" t="s">
        <v>43</v>
      </c>
      <c r="F52" t="s">
        <v>44</v>
      </c>
      <c r="G52" t="s">
        <v>45</v>
      </c>
      <c r="H52" t="s">
        <v>42</v>
      </c>
      <c r="I52">
        <f>SUM(J52:FX52)</f>
        <v>2.7027158110101097</v>
      </c>
      <c r="J52">
        <v>1.17341897233202E-2</v>
      </c>
      <c r="K52">
        <v>0</v>
      </c>
      <c r="L52">
        <v>1.41043723554302E-3</v>
      </c>
      <c r="M52">
        <v>1.52097096328161E-2</v>
      </c>
      <c r="N52">
        <v>0</v>
      </c>
      <c r="O52">
        <v>0</v>
      </c>
      <c r="P52">
        <v>3.2047477744807103E-2</v>
      </c>
      <c r="Q52">
        <v>9.5713062314241107E-3</v>
      </c>
      <c r="R52">
        <v>0</v>
      </c>
      <c r="S52">
        <v>0</v>
      </c>
      <c r="T52">
        <v>0</v>
      </c>
      <c r="U52">
        <v>4.0628864158275902E-3</v>
      </c>
      <c r="V52">
        <v>0</v>
      </c>
      <c r="W52">
        <v>0</v>
      </c>
      <c r="X52">
        <v>6.9106615139804498E-2</v>
      </c>
      <c r="Y52">
        <v>0.657036346691519</v>
      </c>
      <c r="Z52">
        <v>4.6209971625456002E-2</v>
      </c>
      <c r="AA52">
        <v>4.9422336328626401E-2</v>
      </c>
      <c r="AB52">
        <v>2.21888664099719E-3</v>
      </c>
      <c r="AC52">
        <v>0</v>
      </c>
      <c r="AD52">
        <v>3.7781350482315103E-2</v>
      </c>
      <c r="AE52">
        <v>7.1761219305673196E-2</v>
      </c>
      <c r="AF52">
        <v>0.12896455223880601</v>
      </c>
      <c r="AG52">
        <v>0</v>
      </c>
      <c r="AH52">
        <v>0.14235218508997399</v>
      </c>
      <c r="AI52">
        <v>7.338295418807E-4</v>
      </c>
      <c r="AJ52">
        <v>4.6536412078152803E-2</v>
      </c>
      <c r="AK52">
        <v>8.5151676423629603E-3</v>
      </c>
      <c r="AL52">
        <v>8.4102693815606394E-2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1.02912621359223E-2</v>
      </c>
      <c r="AS52">
        <v>0</v>
      </c>
      <c r="AT52">
        <v>1.46140560648333E-2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1.0933741526350301E-3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0.100348432055749</v>
      </c>
      <c r="BS52">
        <v>0</v>
      </c>
      <c r="BT52">
        <v>0</v>
      </c>
      <c r="BU52">
        <v>2.34375E-2</v>
      </c>
      <c r="BV52">
        <v>0</v>
      </c>
      <c r="BW52">
        <v>0</v>
      </c>
      <c r="BX52">
        <v>2.9265437518290901E-3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0.14730878186968799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 t="s">
        <v>190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 t="s">
        <v>190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5.0395968322534202E-3</v>
      </c>
      <c r="FC52">
        <v>0</v>
      </c>
      <c r="FD52">
        <v>0</v>
      </c>
      <c r="FE52">
        <v>0.13226744186046499</v>
      </c>
      <c r="FF52">
        <v>0.18762278978388999</v>
      </c>
      <c r="FG52">
        <v>0</v>
      </c>
      <c r="FH52">
        <v>5.2725647899910598E-2</v>
      </c>
      <c r="FI52">
        <v>0</v>
      </c>
      <c r="FJ52">
        <v>0.26858919988690999</v>
      </c>
      <c r="FK52">
        <v>0.21875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0.11892361111111099</v>
      </c>
    </row>
    <row r="53" spans="1:180" x14ac:dyDescent="0.2">
      <c r="A53" t="s">
        <v>115</v>
      </c>
      <c r="B53" t="s">
        <v>7</v>
      </c>
      <c r="C53" t="s">
        <v>16</v>
      </c>
      <c r="D53" t="s">
        <v>23</v>
      </c>
      <c r="E53" t="s">
        <v>43</v>
      </c>
      <c r="F53" t="s">
        <v>44</v>
      </c>
      <c r="G53" t="s">
        <v>45</v>
      </c>
      <c r="H53" t="s">
        <v>115</v>
      </c>
      <c r="I53">
        <f>SUM(J53:FX53)</f>
        <v>0.15818534542435744</v>
      </c>
      <c r="J53">
        <v>0</v>
      </c>
      <c r="K53">
        <v>0</v>
      </c>
      <c r="L53">
        <v>0</v>
      </c>
      <c r="M53">
        <v>0</v>
      </c>
      <c r="N53">
        <v>0</v>
      </c>
      <c r="O53">
        <v>1.4510575504181E-2</v>
      </c>
      <c r="P53">
        <v>0</v>
      </c>
      <c r="Q53">
        <v>0.121555589139086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4.9541017047938203E-3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2.14999367648919E-3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 t="s">
        <v>190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 t="s">
        <v>190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2.0097136158097502E-3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1.30053717839977E-2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</row>
    <row r="54" spans="1:180" x14ac:dyDescent="0.2">
      <c r="A54" t="s">
        <v>98</v>
      </c>
      <c r="B54" t="s">
        <v>7</v>
      </c>
      <c r="C54" t="s">
        <v>16</v>
      </c>
      <c r="D54" t="s">
        <v>23</v>
      </c>
      <c r="E54" t="s">
        <v>43</v>
      </c>
      <c r="F54" t="s">
        <v>44</v>
      </c>
      <c r="G54" t="s">
        <v>99</v>
      </c>
      <c r="H54" t="s">
        <v>98</v>
      </c>
      <c r="I54">
        <f>SUM(J54:FX54)</f>
        <v>0.17930522309714195</v>
      </c>
      <c r="J54">
        <v>3.9196310935441403E-2</v>
      </c>
      <c r="K54">
        <v>0</v>
      </c>
      <c r="L54">
        <v>0</v>
      </c>
      <c r="M54">
        <v>0</v>
      </c>
      <c r="N54">
        <v>0</v>
      </c>
      <c r="O54">
        <v>9.8376783079193297E-3</v>
      </c>
      <c r="P54">
        <v>0</v>
      </c>
      <c r="Q54">
        <v>7.5562943932295595E-2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2.46976540871339E-2</v>
      </c>
      <c r="AD54">
        <v>0</v>
      </c>
      <c r="AE54">
        <v>0</v>
      </c>
      <c r="AF54">
        <v>1.5858208955223899E-2</v>
      </c>
      <c r="AG54">
        <v>0</v>
      </c>
      <c r="AH54">
        <v>0</v>
      </c>
      <c r="AI54">
        <v>1.4152426879127799E-2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 t="s">
        <v>190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 t="s">
        <v>190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</row>
    <row r="55" spans="1:180" x14ac:dyDescent="0.2">
      <c r="A55" t="s">
        <v>54</v>
      </c>
      <c r="B55" t="s">
        <v>7</v>
      </c>
      <c r="C55" t="s">
        <v>16</v>
      </c>
      <c r="D55" t="s">
        <v>23</v>
      </c>
      <c r="E55" t="s">
        <v>55</v>
      </c>
      <c r="F55" t="s">
        <v>56</v>
      </c>
      <c r="G55" t="s">
        <v>57</v>
      </c>
      <c r="H55" t="s">
        <v>54</v>
      </c>
      <c r="I55">
        <f>SUM(J55:FX55)</f>
        <v>2.4833879767941842</v>
      </c>
      <c r="J55">
        <v>1.4822134387351799E-3</v>
      </c>
      <c r="K55">
        <v>0</v>
      </c>
      <c r="L55">
        <v>1.2537219871493501E-3</v>
      </c>
      <c r="M55">
        <v>8.2962052542633301E-3</v>
      </c>
      <c r="N55">
        <v>1.4469453376205799E-2</v>
      </c>
      <c r="O55">
        <v>0</v>
      </c>
      <c r="P55">
        <v>0.56498516320474801</v>
      </c>
      <c r="Q55">
        <v>3.7781471966147799E-3</v>
      </c>
      <c r="R55">
        <v>0</v>
      </c>
      <c r="S55">
        <v>0</v>
      </c>
      <c r="T55">
        <v>0</v>
      </c>
      <c r="U55">
        <v>0</v>
      </c>
      <c r="V55">
        <v>0</v>
      </c>
      <c r="W55">
        <v>1.0171306209850101E-2</v>
      </c>
      <c r="X55">
        <v>1.34121391225278E-2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5.6414055884843398E-2</v>
      </c>
      <c r="AF55">
        <v>0</v>
      </c>
      <c r="AG55">
        <v>5.5125725338491298E-2</v>
      </c>
      <c r="AH55">
        <v>0</v>
      </c>
      <c r="AI55">
        <v>0</v>
      </c>
      <c r="AJ55">
        <v>3.1971580817051499E-3</v>
      </c>
      <c r="AK55">
        <v>4.52368281000532E-3</v>
      </c>
      <c r="AL55">
        <v>0</v>
      </c>
      <c r="AM55">
        <v>0</v>
      </c>
      <c r="AN55">
        <v>0.20131122252217501</v>
      </c>
      <c r="AO55">
        <v>9.9403578528827006E-4</v>
      </c>
      <c r="AP55">
        <v>0</v>
      </c>
      <c r="AQ55">
        <v>0</v>
      </c>
      <c r="AR55">
        <v>7.3786407766990303E-3</v>
      </c>
      <c r="AS55">
        <v>4.88940628637951E-2</v>
      </c>
      <c r="AT55">
        <v>7.97130330809087E-4</v>
      </c>
      <c r="AU55">
        <v>0</v>
      </c>
      <c r="AV55">
        <v>1.7142857142857099E-2</v>
      </c>
      <c r="AW55">
        <v>0</v>
      </c>
      <c r="AX55">
        <v>1.00671140939597E-2</v>
      </c>
      <c r="AY55">
        <v>1.45297780616318E-2</v>
      </c>
      <c r="AZ55">
        <v>0</v>
      </c>
      <c r="BA55">
        <v>0</v>
      </c>
      <c r="BB55">
        <v>6.0030015007503804E-3</v>
      </c>
      <c r="BC55">
        <v>4.4139283962726797E-3</v>
      </c>
      <c r="BD55">
        <v>0</v>
      </c>
      <c r="BE55">
        <v>9.0113735783027102E-2</v>
      </c>
      <c r="BF55">
        <v>1.14804286026678E-2</v>
      </c>
      <c r="BG55">
        <v>2.6972353337828699E-3</v>
      </c>
      <c r="BH55">
        <v>0</v>
      </c>
      <c r="BI55">
        <v>0</v>
      </c>
      <c r="BJ55">
        <v>5.6723390056723404E-3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2.34375E-2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0.2</v>
      </c>
      <c r="CP55">
        <v>0</v>
      </c>
      <c r="CQ55">
        <v>1.9830028328611901E-2</v>
      </c>
      <c r="CR55">
        <v>0</v>
      </c>
      <c r="CS55">
        <v>0</v>
      </c>
      <c r="CT55">
        <v>0</v>
      </c>
      <c r="CU55">
        <v>1.9047619047619001E-2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1.55133079847909E-2</v>
      </c>
      <c r="DD55">
        <v>0.182801371669744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4.2517006802721101E-3</v>
      </c>
      <c r="DM55" t="s">
        <v>190</v>
      </c>
      <c r="DN55">
        <v>1.6306954436450801E-2</v>
      </c>
      <c r="DO55">
        <v>1.86915887850467E-2</v>
      </c>
      <c r="DP55">
        <v>5.2271313005600499E-2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7.4309978768577504E-3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2.2522522522522501E-3</v>
      </c>
      <c r="EF55" t="s">
        <v>190</v>
      </c>
      <c r="EG55">
        <v>0</v>
      </c>
      <c r="EH55">
        <v>0</v>
      </c>
      <c r="EI55">
        <v>0</v>
      </c>
      <c r="EJ55">
        <v>0</v>
      </c>
      <c r="EK55">
        <v>1.4025245441795201E-3</v>
      </c>
      <c r="EL55">
        <v>0</v>
      </c>
      <c r="EM55">
        <v>0</v>
      </c>
      <c r="EN55">
        <v>0</v>
      </c>
      <c r="EO55">
        <v>0</v>
      </c>
      <c r="EP55">
        <v>6.29496402877698E-3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1.9493177387914201E-2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5.7736720554272501E-3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2.55402750491159E-2</v>
      </c>
      <c r="FJ55">
        <v>0</v>
      </c>
      <c r="FK55">
        <v>0</v>
      </c>
      <c r="FL55">
        <v>0</v>
      </c>
      <c r="FM55">
        <v>7.7586206896551699E-2</v>
      </c>
      <c r="FN55">
        <v>0</v>
      </c>
      <c r="FO55">
        <v>0</v>
      </c>
      <c r="FP55">
        <v>0.115825688073394</v>
      </c>
      <c r="FQ55">
        <v>1.22488975992161E-2</v>
      </c>
      <c r="FR55">
        <v>0</v>
      </c>
      <c r="FS55">
        <v>0</v>
      </c>
      <c r="FT55">
        <v>0</v>
      </c>
      <c r="FU55">
        <v>0.498783454987835</v>
      </c>
      <c r="FV55">
        <v>0</v>
      </c>
      <c r="FW55">
        <v>0</v>
      </c>
      <c r="FX55">
        <v>0</v>
      </c>
    </row>
    <row r="56" spans="1:180" x14ac:dyDescent="0.2">
      <c r="A56" t="s">
        <v>68</v>
      </c>
      <c r="B56" t="s">
        <v>7</v>
      </c>
      <c r="C56" t="s">
        <v>16</v>
      </c>
      <c r="D56" t="s">
        <v>23</v>
      </c>
      <c r="E56" t="s">
        <v>55</v>
      </c>
      <c r="F56" t="s">
        <v>55</v>
      </c>
      <c r="G56" t="s">
        <v>55</v>
      </c>
      <c r="H56" t="s">
        <v>68</v>
      </c>
      <c r="I56">
        <f>SUM(J56:FX56)</f>
        <v>1.13235155035093</v>
      </c>
      <c r="J56">
        <v>0</v>
      </c>
      <c r="K56">
        <v>0</v>
      </c>
      <c r="L56">
        <v>0</v>
      </c>
      <c r="M56">
        <v>4.9162697803041902E-2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1.2399660640866699E-3</v>
      </c>
      <c r="AC56">
        <v>0</v>
      </c>
      <c r="AD56">
        <v>0</v>
      </c>
      <c r="AE56">
        <v>0</v>
      </c>
      <c r="AF56">
        <v>1.7024253731343301E-2</v>
      </c>
      <c r="AG56">
        <v>0</v>
      </c>
      <c r="AH56">
        <v>0</v>
      </c>
      <c r="AI56">
        <v>0</v>
      </c>
      <c r="AJ56">
        <v>2.5222024866785101E-2</v>
      </c>
      <c r="AK56">
        <v>0</v>
      </c>
      <c r="AL56">
        <v>1.53028961679524E-2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0.27825242718446602</v>
      </c>
      <c r="AS56">
        <v>0</v>
      </c>
      <c r="AT56">
        <v>4.3842168194499799E-3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0.33816213052385102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 t="s">
        <v>190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 t="s">
        <v>190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0.116279069767442</v>
      </c>
      <c r="FF56">
        <v>4.4204322200392899E-3</v>
      </c>
      <c r="FG56">
        <v>0</v>
      </c>
      <c r="FH56">
        <v>3.9767649687220699E-2</v>
      </c>
      <c r="FI56">
        <v>0</v>
      </c>
      <c r="FJ56">
        <v>0</v>
      </c>
      <c r="FK56">
        <v>1.13636363636364E-2</v>
      </c>
      <c r="FL56">
        <v>0</v>
      </c>
      <c r="FM56">
        <v>0.11724137931034501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4.2857142857142903E-3</v>
      </c>
      <c r="FX56">
        <v>0.110243055555556</v>
      </c>
    </row>
    <row r="57" spans="1:180" x14ac:dyDescent="0.2">
      <c r="A57" t="s">
        <v>167</v>
      </c>
      <c r="B57" t="s">
        <v>7</v>
      </c>
      <c r="C57" t="s">
        <v>16</v>
      </c>
      <c r="D57" t="s">
        <v>23</v>
      </c>
      <c r="E57" t="s">
        <v>55</v>
      </c>
      <c r="F57" t="s">
        <v>55</v>
      </c>
      <c r="G57" t="s">
        <v>55</v>
      </c>
      <c r="H57" t="s">
        <v>167</v>
      </c>
      <c r="I57">
        <f>SUM(J57:FX57)</f>
        <v>0.56505234384658243</v>
      </c>
      <c r="J57">
        <v>5.7641633728590304E-4</v>
      </c>
      <c r="K57">
        <v>0</v>
      </c>
      <c r="L57">
        <v>0</v>
      </c>
      <c r="M57">
        <v>0</v>
      </c>
      <c r="N57">
        <v>0</v>
      </c>
      <c r="O57">
        <v>0</v>
      </c>
      <c r="P57">
        <v>1.42433234421365E-2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5.3911633563032003E-2</v>
      </c>
      <c r="AA57">
        <v>6.6110397946084698E-2</v>
      </c>
      <c r="AB57">
        <v>0</v>
      </c>
      <c r="AC57">
        <v>0</v>
      </c>
      <c r="AD57">
        <v>1.30225080385852E-2</v>
      </c>
      <c r="AE57">
        <v>1.61939034716342E-2</v>
      </c>
      <c r="AF57">
        <v>0</v>
      </c>
      <c r="AG57">
        <v>6.5764023210831704E-2</v>
      </c>
      <c r="AH57">
        <v>9.3187660668380499E-3</v>
      </c>
      <c r="AI57">
        <v>0</v>
      </c>
      <c r="AJ57">
        <v>1.17229129662522E-2</v>
      </c>
      <c r="AK57">
        <v>5.8275678552421502E-2</v>
      </c>
      <c r="AL57">
        <v>4.27469330972556E-2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1.33980582524272E-2</v>
      </c>
      <c r="AS57">
        <v>0</v>
      </c>
      <c r="AT57">
        <v>1.3285505513484801E-3</v>
      </c>
      <c r="AU57">
        <v>0</v>
      </c>
      <c r="AV57">
        <v>0</v>
      </c>
      <c r="AW57">
        <v>0</v>
      </c>
      <c r="AX57">
        <v>0</v>
      </c>
      <c r="AY57">
        <v>6.3867156314865103E-4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7.5240594925634298E-3</v>
      </c>
      <c r="BF57">
        <v>2.1867483052700602E-3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3.3003300330032999E-3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2.7177700348432102E-2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1.05513057240834E-3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 t="s">
        <v>190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 t="s">
        <v>190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6.4341846758349697E-2</v>
      </c>
      <c r="FG57">
        <v>0</v>
      </c>
      <c r="FH57">
        <v>1.9660411081322601E-2</v>
      </c>
      <c r="FI57">
        <v>0</v>
      </c>
      <c r="FJ57">
        <v>3.2796154933559502E-2</v>
      </c>
      <c r="FK57">
        <v>0</v>
      </c>
      <c r="FL57">
        <v>1.94444444444444E-2</v>
      </c>
      <c r="FM57">
        <v>0</v>
      </c>
      <c r="FN57">
        <v>2.0845741512805199E-3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1.8229166666666699E-2</v>
      </c>
    </row>
    <row r="58" spans="1:180" x14ac:dyDescent="0.2">
      <c r="A58" t="s">
        <v>176</v>
      </c>
      <c r="B58" t="s">
        <v>7</v>
      </c>
      <c r="C58" t="s">
        <v>16</v>
      </c>
      <c r="D58" t="s">
        <v>23</v>
      </c>
      <c r="E58" t="s">
        <v>55</v>
      </c>
      <c r="F58" t="s">
        <v>55</v>
      </c>
      <c r="G58" t="s">
        <v>55</v>
      </c>
      <c r="H58" t="s">
        <v>176</v>
      </c>
      <c r="I58">
        <f>SUM(J58:FX58)</f>
        <v>0.56096325883117448</v>
      </c>
      <c r="J58">
        <v>1.4492753623188401E-2</v>
      </c>
      <c r="K58">
        <v>0</v>
      </c>
      <c r="L58">
        <v>0</v>
      </c>
      <c r="M58">
        <v>3.7332923644185001E-2</v>
      </c>
      <c r="N58">
        <v>0</v>
      </c>
      <c r="O58">
        <v>0.157402852926709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2.32853513971211E-3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 t="s">
        <v>190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 t="s">
        <v>190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0.26988382484361001</v>
      </c>
      <c r="FI58">
        <v>7.4656188605108101E-2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4.8661800486617997E-3</v>
      </c>
      <c r="FV58">
        <v>0</v>
      </c>
      <c r="FW58">
        <v>0</v>
      </c>
      <c r="FX58">
        <v>0</v>
      </c>
    </row>
    <row r="59" spans="1:180" x14ac:dyDescent="0.2">
      <c r="A59" t="s">
        <v>84</v>
      </c>
      <c r="B59" t="s">
        <v>7</v>
      </c>
      <c r="C59" t="s">
        <v>16</v>
      </c>
      <c r="D59" t="s">
        <v>23</v>
      </c>
      <c r="E59" t="s">
        <v>55</v>
      </c>
      <c r="F59" t="s">
        <v>55</v>
      </c>
      <c r="G59" t="s">
        <v>55</v>
      </c>
      <c r="H59" t="s">
        <v>84</v>
      </c>
      <c r="I59">
        <f>SUM(J59:FX59)</f>
        <v>0.500438981562774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0.500438981562774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 t="s">
        <v>190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 t="s">
        <v>190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</row>
    <row r="60" spans="1:180" x14ac:dyDescent="0.2">
      <c r="A60" t="s">
        <v>149</v>
      </c>
      <c r="B60" t="s">
        <v>7</v>
      </c>
      <c r="C60" t="s">
        <v>16</v>
      </c>
      <c r="D60" t="s">
        <v>23</v>
      </c>
      <c r="E60" t="s">
        <v>55</v>
      </c>
      <c r="F60" t="s">
        <v>55</v>
      </c>
      <c r="G60" t="s">
        <v>55</v>
      </c>
      <c r="H60" t="s">
        <v>149</v>
      </c>
      <c r="I60">
        <f>SUM(J60:FX60)</f>
        <v>0.38410702633084343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7.3425778586042295E-2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0.133149872988992</v>
      </c>
      <c r="AF60">
        <v>7.4626865671641798E-2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8.1902893575281993E-2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 t="s">
        <v>190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 t="s">
        <v>190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2.10016155088853E-2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</row>
    <row r="61" spans="1:180" x14ac:dyDescent="0.2">
      <c r="A61" t="s">
        <v>109</v>
      </c>
      <c r="B61" t="s">
        <v>7</v>
      </c>
      <c r="C61" t="s">
        <v>16</v>
      </c>
      <c r="D61" t="s">
        <v>17</v>
      </c>
      <c r="E61" t="s">
        <v>110</v>
      </c>
      <c r="F61" t="s">
        <v>111</v>
      </c>
      <c r="G61" t="s">
        <v>112</v>
      </c>
      <c r="H61" t="s">
        <v>109</v>
      </c>
      <c r="I61">
        <f>SUM(J61:FX61)</f>
        <v>1.4201438989233499</v>
      </c>
      <c r="J61">
        <v>0</v>
      </c>
      <c r="K61">
        <v>0</v>
      </c>
      <c r="L61">
        <v>1.2537219871493501E-3</v>
      </c>
      <c r="M61">
        <v>0</v>
      </c>
      <c r="N61">
        <v>0</v>
      </c>
      <c r="O61">
        <v>1.7215937038858799E-3</v>
      </c>
      <c r="P61">
        <v>0</v>
      </c>
      <c r="Q61">
        <v>4.5841519318926003E-3</v>
      </c>
      <c r="R61">
        <v>0</v>
      </c>
      <c r="S61">
        <v>0</v>
      </c>
      <c r="T61">
        <v>4.5603101010868702E-4</v>
      </c>
      <c r="U61">
        <v>0</v>
      </c>
      <c r="V61">
        <v>0</v>
      </c>
      <c r="W61">
        <v>0</v>
      </c>
      <c r="X61">
        <v>0</v>
      </c>
      <c r="Y61">
        <v>0</v>
      </c>
      <c r="Z61">
        <v>6.08025942440211E-3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2.6819029850746301E-2</v>
      </c>
      <c r="AG61">
        <v>0</v>
      </c>
      <c r="AH61">
        <v>1.60668380462725E-2</v>
      </c>
      <c r="AI61">
        <v>0</v>
      </c>
      <c r="AJ61">
        <v>0</v>
      </c>
      <c r="AK61">
        <v>6.1202767429483799E-3</v>
      </c>
      <c r="AL61">
        <v>0</v>
      </c>
      <c r="AM61">
        <v>0</v>
      </c>
      <c r="AN61">
        <v>0</v>
      </c>
      <c r="AO61">
        <v>0</v>
      </c>
      <c r="AP61">
        <v>3.56693243810323E-3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0.122098890010091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0.28125</v>
      </c>
      <c r="BV61">
        <v>0.20086393088552901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3.7453183520599299E-3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1.28755364806867E-2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 t="s">
        <v>190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0.22667217175887699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 t="s">
        <v>190</v>
      </c>
      <c r="EG61">
        <v>0</v>
      </c>
      <c r="EH61">
        <v>0</v>
      </c>
      <c r="EI61">
        <v>0</v>
      </c>
      <c r="EJ61">
        <v>0</v>
      </c>
      <c r="EK61">
        <v>7.0126227208976199E-3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0.24518506112878899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1.8264840182648401E-2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5.10805500982318E-2</v>
      </c>
      <c r="FJ61">
        <v>2.5162567147299999E-2</v>
      </c>
      <c r="FK61">
        <v>0</v>
      </c>
      <c r="FL61">
        <v>0</v>
      </c>
      <c r="FM61">
        <v>0</v>
      </c>
      <c r="FN61">
        <v>4.46694460988684E-4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6.1919504643962904E-3</v>
      </c>
      <c r="FU61">
        <v>5.3527980535279802E-2</v>
      </c>
      <c r="FV61">
        <v>3.3826638477801301E-3</v>
      </c>
      <c r="FW61">
        <v>9.5714285714285696E-2</v>
      </c>
      <c r="FX61">
        <v>0</v>
      </c>
    </row>
    <row r="62" spans="1:180" x14ac:dyDescent="0.2">
      <c r="A62" t="s">
        <v>159</v>
      </c>
      <c r="B62" t="s">
        <v>7</v>
      </c>
      <c r="C62" t="s">
        <v>16</v>
      </c>
      <c r="D62" t="s">
        <v>17</v>
      </c>
      <c r="E62" t="s">
        <v>160</v>
      </c>
      <c r="F62" t="s">
        <v>160</v>
      </c>
      <c r="G62" t="s">
        <v>160</v>
      </c>
      <c r="H62" t="s">
        <v>159</v>
      </c>
      <c r="I62">
        <f>SUM(J62:FX62)</f>
        <v>0.10956418551674604</v>
      </c>
      <c r="J62">
        <v>3.4626152832674603E-2</v>
      </c>
      <c r="K62">
        <v>0</v>
      </c>
      <c r="L62">
        <v>4.7014574518100598E-4</v>
      </c>
      <c r="M62">
        <v>6.1453372253802399E-4</v>
      </c>
      <c r="N62">
        <v>0</v>
      </c>
      <c r="O62">
        <v>1.35268076733891E-2</v>
      </c>
      <c r="P62">
        <v>0</v>
      </c>
      <c r="Q62">
        <v>4.2768626265679302E-2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1.7557919277284E-2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 t="s">
        <v>190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 t="s">
        <v>190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</row>
    <row r="63" spans="1:180" x14ac:dyDescent="0.2">
      <c r="A63" t="s">
        <v>161</v>
      </c>
      <c r="B63" t="s">
        <v>7</v>
      </c>
      <c r="C63" t="s">
        <v>16</v>
      </c>
      <c r="D63" t="s">
        <v>17</v>
      </c>
      <c r="E63" t="s">
        <v>162</v>
      </c>
      <c r="F63" t="s">
        <v>163</v>
      </c>
      <c r="G63" t="s">
        <v>164</v>
      </c>
      <c r="H63" t="s">
        <v>161</v>
      </c>
      <c r="I63">
        <f>SUM(J63:FX63)</f>
        <v>0.12782656805299342</v>
      </c>
      <c r="J63">
        <v>0</v>
      </c>
      <c r="K63">
        <v>1.3602251407129499E-2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2.1822849807445401E-2</v>
      </c>
      <c r="AB63">
        <v>3.3413822358546001E-2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5.8987644479872502E-2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 t="s">
        <v>190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 t="s">
        <v>190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</row>
    <row r="64" spans="1:180" x14ac:dyDescent="0.2">
      <c r="A64" t="s">
        <v>168</v>
      </c>
      <c r="B64" t="s">
        <v>7</v>
      </c>
      <c r="C64" t="s">
        <v>16</v>
      </c>
      <c r="D64" t="s">
        <v>17</v>
      </c>
      <c r="E64" t="s">
        <v>18</v>
      </c>
      <c r="F64" t="s">
        <v>169</v>
      </c>
      <c r="G64" t="s">
        <v>169</v>
      </c>
      <c r="H64" t="s">
        <v>168</v>
      </c>
      <c r="I64">
        <f>SUM(J64:FX64)</f>
        <v>0.246363981282408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0.246363981282408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 t="s">
        <v>190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 t="s">
        <v>190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</row>
    <row r="65" spans="1:180" x14ac:dyDescent="0.2">
      <c r="A65" t="s">
        <v>21</v>
      </c>
      <c r="B65" t="s">
        <v>7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21</v>
      </c>
      <c r="I65">
        <f>SUM(J65:FX65)</f>
        <v>9.1958865327960044</v>
      </c>
      <c r="J65">
        <v>0</v>
      </c>
      <c r="K65">
        <v>9.8499061913696097E-3</v>
      </c>
      <c r="L65">
        <v>4.40369847986209E-2</v>
      </c>
      <c r="M65">
        <v>2.1508680288830802E-3</v>
      </c>
      <c r="N65">
        <v>5.3054662379421198E-2</v>
      </c>
      <c r="O65">
        <v>8.1160846040334508E-3</v>
      </c>
      <c r="P65">
        <v>2.37388724035608E-3</v>
      </c>
      <c r="Q65">
        <v>1.5112588786459101E-3</v>
      </c>
      <c r="R65">
        <v>0.30798786653185001</v>
      </c>
      <c r="S65">
        <v>0.18842105263157899</v>
      </c>
      <c r="T65">
        <v>3.9674697879455802E-2</v>
      </c>
      <c r="U65">
        <v>1.8371312488959499E-2</v>
      </c>
      <c r="V65">
        <v>6.2397372742200299E-3</v>
      </c>
      <c r="W65">
        <v>6.6916488222698101E-3</v>
      </c>
      <c r="X65">
        <v>5.5239827233462199E-2</v>
      </c>
      <c r="Y65">
        <v>2.6095060577819199E-2</v>
      </c>
      <c r="Z65">
        <v>0.123226591001216</v>
      </c>
      <c r="AA65">
        <v>1.4762516046213099E-2</v>
      </c>
      <c r="AB65">
        <v>0</v>
      </c>
      <c r="AC65">
        <v>0</v>
      </c>
      <c r="AD65">
        <v>8.1511254019292601E-2</v>
      </c>
      <c r="AE65">
        <v>1.8310753598645198E-2</v>
      </c>
      <c r="AF65">
        <v>0</v>
      </c>
      <c r="AG65">
        <v>6.09284332688588E-2</v>
      </c>
      <c r="AH65">
        <v>1.06041131105398E-2</v>
      </c>
      <c r="AI65">
        <v>7.9463256106510102E-2</v>
      </c>
      <c r="AJ65">
        <v>9.9467140319715805E-3</v>
      </c>
      <c r="AK65">
        <v>2.60777009047366E-2</v>
      </c>
      <c r="AL65">
        <v>0</v>
      </c>
      <c r="AM65">
        <v>1.73053152039555E-2</v>
      </c>
      <c r="AN65">
        <v>3.1237948322406499E-2</v>
      </c>
      <c r="AO65">
        <v>5.29324055666004E-2</v>
      </c>
      <c r="AP65">
        <v>2.2240872849349599E-2</v>
      </c>
      <c r="AQ65">
        <v>3.2639279684862098E-2</v>
      </c>
      <c r="AR65">
        <v>1.2038834951456299E-2</v>
      </c>
      <c r="AS65">
        <v>0.12572759022118701</v>
      </c>
      <c r="AT65">
        <v>1.4171205881050399E-3</v>
      </c>
      <c r="AU65">
        <v>0.51969796454366401</v>
      </c>
      <c r="AV65">
        <v>0.20357142857142899</v>
      </c>
      <c r="AW65">
        <v>0.41596638655462198</v>
      </c>
      <c r="AX65">
        <v>6.7114093959731502E-2</v>
      </c>
      <c r="AY65">
        <v>2.9857895577199398E-2</v>
      </c>
      <c r="AZ65">
        <v>2.1664994984954899E-2</v>
      </c>
      <c r="BA65">
        <v>2.49759846301633E-2</v>
      </c>
      <c r="BB65">
        <v>3.2516258129064498E-3</v>
      </c>
      <c r="BC65">
        <v>6.3266307013241804E-2</v>
      </c>
      <c r="BD65">
        <v>1.38339920948617E-2</v>
      </c>
      <c r="BE65">
        <v>0</v>
      </c>
      <c r="BF65">
        <v>2.3070194620599199E-2</v>
      </c>
      <c r="BG65">
        <v>2.6298044504383E-2</v>
      </c>
      <c r="BH65">
        <v>8.8709677419354802E-2</v>
      </c>
      <c r="BI65">
        <v>0.124324324324324</v>
      </c>
      <c r="BJ65">
        <v>4.3043043043043003E-2</v>
      </c>
      <c r="BK65">
        <v>6.9626639757820394E-2</v>
      </c>
      <c r="BL65">
        <v>8.1848184818481801E-2</v>
      </c>
      <c r="BM65">
        <v>3.1496062992125998E-2</v>
      </c>
      <c r="BN65">
        <v>2.9378531073446301E-2</v>
      </c>
      <c r="BO65">
        <v>0.21100917431192701</v>
      </c>
      <c r="BP65">
        <v>0.13003095975232201</v>
      </c>
      <c r="BQ65">
        <v>0.230769230769231</v>
      </c>
      <c r="BR65">
        <v>1.53310104529617E-2</v>
      </c>
      <c r="BS65">
        <v>0.452380952380952</v>
      </c>
      <c r="BT65">
        <v>7.7235772357723595E-2</v>
      </c>
      <c r="BU65">
        <v>1.5625E-2</v>
      </c>
      <c r="BV65">
        <v>2.5917926565874699E-2</v>
      </c>
      <c r="BW65">
        <v>0.115079365079365</v>
      </c>
      <c r="BX65">
        <v>1.02429031314018E-3</v>
      </c>
      <c r="BY65">
        <v>4.85436893203883E-2</v>
      </c>
      <c r="BZ65">
        <v>0.08</v>
      </c>
      <c r="CA65">
        <v>9.1666666666666702E-2</v>
      </c>
      <c r="CB65">
        <v>0</v>
      </c>
      <c r="CC65">
        <v>0.100558659217877</v>
      </c>
      <c r="CD65">
        <v>0.224890829694323</v>
      </c>
      <c r="CE65">
        <v>0</v>
      </c>
      <c r="CF65">
        <v>0</v>
      </c>
      <c r="CG65">
        <v>2.05992509363296E-2</v>
      </c>
      <c r="CH65">
        <v>6.3829787234042507E-2</v>
      </c>
      <c r="CI65">
        <v>5.24861878453039E-2</v>
      </c>
      <c r="CJ65">
        <v>0</v>
      </c>
      <c r="CK65">
        <v>0</v>
      </c>
      <c r="CL65">
        <v>0</v>
      </c>
      <c r="CM65">
        <v>0.65454545454545499</v>
      </c>
      <c r="CN65">
        <v>3.9644012944983799E-2</v>
      </c>
      <c r="CO65">
        <v>0.33333333333333298</v>
      </c>
      <c r="CP65">
        <v>0</v>
      </c>
      <c r="CQ65">
        <v>2.2662889518413599E-2</v>
      </c>
      <c r="CR65">
        <v>0</v>
      </c>
      <c r="CS65">
        <v>8.3333333333333301E-2</v>
      </c>
      <c r="CT65">
        <v>0</v>
      </c>
      <c r="CU65">
        <v>1.6326530612244899E-2</v>
      </c>
      <c r="CV65">
        <v>0</v>
      </c>
      <c r="CW65">
        <v>2.94520547945205E-2</v>
      </c>
      <c r="CX65">
        <v>1.10420979986197E-2</v>
      </c>
      <c r="CY65">
        <v>3.1141868512110701E-2</v>
      </c>
      <c r="CZ65">
        <v>0.184549356223176</v>
      </c>
      <c r="DA65">
        <v>3.8363171355498701E-2</v>
      </c>
      <c r="DB65">
        <v>1.82370820668693E-2</v>
      </c>
      <c r="DC65">
        <v>1.3992395437262399E-2</v>
      </c>
      <c r="DD65">
        <v>2.8092851490371901E-2</v>
      </c>
      <c r="DE65">
        <v>3.6036036036036001E-2</v>
      </c>
      <c r="DF65">
        <v>9.1704585229261504E-2</v>
      </c>
      <c r="DG65">
        <v>0.30541871921182301</v>
      </c>
      <c r="DH65">
        <v>0</v>
      </c>
      <c r="DI65">
        <v>0</v>
      </c>
      <c r="DJ65">
        <v>0.23564954682779499</v>
      </c>
      <c r="DK65">
        <v>0</v>
      </c>
      <c r="DL65">
        <v>1.1904761904761901E-2</v>
      </c>
      <c r="DM65" t="s">
        <v>190</v>
      </c>
      <c r="DN65">
        <v>0.122781774580336</v>
      </c>
      <c r="DO65">
        <v>0.19406267179769099</v>
      </c>
      <c r="DP65">
        <v>2.5513378967019301E-2</v>
      </c>
      <c r="DQ65">
        <v>7.4277854195323206E-2</v>
      </c>
      <c r="DR65">
        <v>8.1848820414058693E-3</v>
      </c>
      <c r="DS65">
        <v>3.3372365339578498E-2</v>
      </c>
      <c r="DT65">
        <v>6.6061106523534301E-3</v>
      </c>
      <c r="DU65">
        <v>3.4692107545533399E-3</v>
      </c>
      <c r="DV65">
        <v>5.3078556263269601E-3</v>
      </c>
      <c r="DW65">
        <v>0</v>
      </c>
      <c r="DX65">
        <v>1.14068441064639E-2</v>
      </c>
      <c r="DY65">
        <v>7.8066914498141293E-2</v>
      </c>
      <c r="DZ65">
        <v>0</v>
      </c>
      <c r="EA65">
        <v>0.16612377850162899</v>
      </c>
      <c r="EB65">
        <v>0.228187919463087</v>
      </c>
      <c r="EC65">
        <v>0</v>
      </c>
      <c r="ED65">
        <v>2.54645560908465E-2</v>
      </c>
      <c r="EE65">
        <v>4.4594594594594597E-2</v>
      </c>
      <c r="EF65" t="s">
        <v>190</v>
      </c>
      <c r="EG65">
        <v>3.3088235294117599E-2</v>
      </c>
      <c r="EH65">
        <v>2.5265957446808499E-2</v>
      </c>
      <c r="EI65">
        <v>2.9538904899135399E-2</v>
      </c>
      <c r="EJ65">
        <v>0.24647887323943701</v>
      </c>
      <c r="EK65">
        <v>4.0205703599813E-2</v>
      </c>
      <c r="EL65">
        <v>8.6046511627906996E-2</v>
      </c>
      <c r="EM65">
        <v>0</v>
      </c>
      <c r="EN65">
        <v>0</v>
      </c>
      <c r="EO65">
        <v>0</v>
      </c>
      <c r="EP65">
        <v>0</v>
      </c>
      <c r="EQ65">
        <v>2.4836601307189499E-2</v>
      </c>
      <c r="ER65">
        <v>1.57427566571764E-2</v>
      </c>
      <c r="ES65">
        <v>0</v>
      </c>
      <c r="ET65">
        <v>6.8728522336769802E-3</v>
      </c>
      <c r="EU65">
        <v>0</v>
      </c>
      <c r="EV65">
        <v>0</v>
      </c>
      <c r="EW65">
        <v>0</v>
      </c>
      <c r="EX65">
        <v>0</v>
      </c>
      <c r="EY65">
        <v>3.2098765432098803E-2</v>
      </c>
      <c r="EZ65">
        <v>0</v>
      </c>
      <c r="FA65">
        <v>0</v>
      </c>
      <c r="FB65">
        <v>0</v>
      </c>
      <c r="FC65">
        <v>4.6189376443417996E-3</v>
      </c>
      <c r="FD65">
        <v>0</v>
      </c>
      <c r="FE65">
        <v>0</v>
      </c>
      <c r="FF65">
        <v>0</v>
      </c>
      <c r="FG65">
        <v>0.04</v>
      </c>
      <c r="FH65">
        <v>8.9365504915102801E-4</v>
      </c>
      <c r="FI65">
        <v>9.8231827111984298E-3</v>
      </c>
      <c r="FJ65">
        <v>0</v>
      </c>
      <c r="FK65">
        <v>0</v>
      </c>
      <c r="FL65">
        <v>0</v>
      </c>
      <c r="FM65">
        <v>8.6206896551724102E-3</v>
      </c>
      <c r="FN65">
        <v>0</v>
      </c>
      <c r="FO65">
        <v>0</v>
      </c>
      <c r="FP65">
        <v>0</v>
      </c>
      <c r="FQ65">
        <v>0</v>
      </c>
      <c r="FR65">
        <v>5.7692307692307704E-3</v>
      </c>
      <c r="FS65">
        <v>0</v>
      </c>
      <c r="FT65">
        <v>0</v>
      </c>
      <c r="FU65">
        <v>0</v>
      </c>
      <c r="FV65">
        <v>0</v>
      </c>
      <c r="FW65">
        <v>1.28571428571429E-2</v>
      </c>
      <c r="FX65">
        <v>3.2118055555555601E-2</v>
      </c>
    </row>
    <row r="66" spans="1:180" x14ac:dyDescent="0.2">
      <c r="A66" t="s">
        <v>15</v>
      </c>
      <c r="B66" t="s">
        <v>7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15</v>
      </c>
      <c r="I66">
        <f>SUM(J66:FX66)</f>
        <v>7.5597850641811117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0.67941019989359297</v>
      </c>
      <c r="U66">
        <v>0.13230877936760299</v>
      </c>
      <c r="V66">
        <v>3.2183908045976997E-2</v>
      </c>
      <c r="W66">
        <v>1.6862955032119899E-2</v>
      </c>
      <c r="X66">
        <v>0</v>
      </c>
      <c r="Y66">
        <v>4.6598322460391396E-3</v>
      </c>
      <c r="Z66">
        <v>0</v>
      </c>
      <c r="AA66">
        <v>0</v>
      </c>
      <c r="AB66">
        <v>0</v>
      </c>
      <c r="AC66">
        <v>0</v>
      </c>
      <c r="AD66">
        <v>0.36382636655948603</v>
      </c>
      <c r="AE66">
        <v>7.47248094834886E-2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0.143306756189677</v>
      </c>
      <c r="AQ66">
        <v>0</v>
      </c>
      <c r="AR66">
        <v>0</v>
      </c>
      <c r="AS66">
        <v>0</v>
      </c>
      <c r="AT66">
        <v>0</v>
      </c>
      <c r="AU66">
        <v>1.34602757715036E-2</v>
      </c>
      <c r="AV66">
        <v>0</v>
      </c>
      <c r="AW66">
        <v>3.2882718304713197E-2</v>
      </c>
      <c r="AX66">
        <v>0</v>
      </c>
      <c r="AY66">
        <v>4.6463356219064299E-2</v>
      </c>
      <c r="AZ66">
        <v>0</v>
      </c>
      <c r="BA66">
        <v>0</v>
      </c>
      <c r="BB66">
        <v>0</v>
      </c>
      <c r="BC66">
        <v>0</v>
      </c>
      <c r="BD66">
        <v>0.49802371541502</v>
      </c>
      <c r="BE66">
        <v>0</v>
      </c>
      <c r="BF66">
        <v>1.4869888475836399E-2</v>
      </c>
      <c r="BG66">
        <v>0.27916385704652702</v>
      </c>
      <c r="BH66">
        <v>0</v>
      </c>
      <c r="BI66">
        <v>0</v>
      </c>
      <c r="BJ66">
        <v>0</v>
      </c>
      <c r="BK66">
        <v>8.7790110998990895E-2</v>
      </c>
      <c r="BL66">
        <v>0.15775577557755799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9.2592592592592601E-2</v>
      </c>
      <c r="BT66">
        <v>0</v>
      </c>
      <c r="BU66">
        <v>9.8958333333333301E-2</v>
      </c>
      <c r="BV66">
        <v>6.0475161987040997E-2</v>
      </c>
      <c r="BW66">
        <v>0</v>
      </c>
      <c r="BX66">
        <v>3.9508340649692698E-3</v>
      </c>
      <c r="BY66">
        <v>0</v>
      </c>
      <c r="BZ66">
        <v>0.624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1.31086142322097E-2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0.420547945205479</v>
      </c>
      <c r="CX66">
        <v>0</v>
      </c>
      <c r="CY66">
        <v>0</v>
      </c>
      <c r="CZ66">
        <v>0</v>
      </c>
      <c r="DA66">
        <v>7.3913043478260901E-2</v>
      </c>
      <c r="DB66">
        <v>0</v>
      </c>
      <c r="DC66">
        <v>0.131406844106464</v>
      </c>
      <c r="DD66">
        <v>0</v>
      </c>
      <c r="DE66">
        <v>0</v>
      </c>
      <c r="DF66">
        <v>0.62583129156457795</v>
      </c>
      <c r="DG66">
        <v>0</v>
      </c>
      <c r="DH66">
        <v>0.23529411764705899</v>
      </c>
      <c r="DI66">
        <v>0.103030303030303</v>
      </c>
      <c r="DJ66">
        <v>0</v>
      </c>
      <c r="DK66">
        <v>0</v>
      </c>
      <c r="DL66">
        <v>0</v>
      </c>
      <c r="DM66" t="s">
        <v>190</v>
      </c>
      <c r="DN66">
        <v>8.8249400479616297E-2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0.32802547770700602</v>
      </c>
      <c r="DW66">
        <v>0</v>
      </c>
      <c r="DX66">
        <v>0.57034220532319402</v>
      </c>
      <c r="DY66">
        <v>0.31970260223048302</v>
      </c>
      <c r="DZ66">
        <v>0.63636363636363602</v>
      </c>
      <c r="EA66">
        <v>0</v>
      </c>
      <c r="EB66">
        <v>0</v>
      </c>
      <c r="EC66">
        <v>0.19956616052060699</v>
      </c>
      <c r="ED66">
        <v>0.356733195687084</v>
      </c>
      <c r="EE66">
        <v>0</v>
      </c>
      <c r="EF66" t="s">
        <v>190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</row>
    <row r="67" spans="1:180" x14ac:dyDescent="0.2">
      <c r="A67" t="s">
        <v>146</v>
      </c>
      <c r="B67" t="s">
        <v>7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146</v>
      </c>
      <c r="I67">
        <f>SUM(J67:FX67)</f>
        <v>0.35596783781078539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0.119632134985179</v>
      </c>
      <c r="U67">
        <v>2.8086910439851599E-2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2.2668810289389101E-2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1.26050420168067E-2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3.1023102310231001E-2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 t="s">
        <v>190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0.14195183776932799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 t="s">
        <v>190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</row>
    <row r="68" spans="1:180" x14ac:dyDescent="0.2">
      <c r="A68" t="s">
        <v>142</v>
      </c>
      <c r="B68" t="s">
        <v>7</v>
      </c>
      <c r="C68" t="s">
        <v>16</v>
      </c>
      <c r="D68" t="s">
        <v>17</v>
      </c>
      <c r="E68" t="s">
        <v>18</v>
      </c>
      <c r="F68" t="s">
        <v>19</v>
      </c>
      <c r="G68" t="s">
        <v>20</v>
      </c>
      <c r="H68" t="s">
        <v>142</v>
      </c>
      <c r="I68">
        <f>SUM(J68:FX68)</f>
        <v>0.31470102416770673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0.131488941248005</v>
      </c>
      <c r="U68">
        <v>2.96767355590885E-2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2.29903536977492E-2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 t="s">
        <v>190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0.13054499366286401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 t="s">
        <v>190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</row>
    <row r="69" spans="1:180" x14ac:dyDescent="0.2">
      <c r="A69" t="s">
        <v>119</v>
      </c>
      <c r="B69" t="s">
        <v>7</v>
      </c>
      <c r="C69" t="s">
        <v>16</v>
      </c>
      <c r="D69" t="s">
        <v>17</v>
      </c>
      <c r="E69" t="s">
        <v>18</v>
      </c>
      <c r="F69" t="s">
        <v>120</v>
      </c>
      <c r="G69" t="s">
        <v>120</v>
      </c>
      <c r="H69" t="s">
        <v>119</v>
      </c>
      <c r="I69">
        <f>SUM(J69:FX69)</f>
        <v>0.14141993421662194</v>
      </c>
      <c r="J69">
        <v>7.9957180500658795E-2</v>
      </c>
      <c r="K69">
        <v>0</v>
      </c>
      <c r="L69">
        <v>0</v>
      </c>
      <c r="M69">
        <v>0</v>
      </c>
      <c r="N69">
        <v>0</v>
      </c>
      <c r="O69">
        <v>3.3202164289227697E-2</v>
      </c>
      <c r="P69">
        <v>0</v>
      </c>
      <c r="Q69">
        <v>1.38532063875875E-2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1.3988051872359001E-2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4.1933116678897201E-4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 t="s">
        <v>190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 t="s">
        <v>190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</row>
    <row r="70" spans="1:180" x14ac:dyDescent="0.2">
      <c r="A70" t="s">
        <v>116</v>
      </c>
      <c r="B70" t="s">
        <v>7</v>
      </c>
      <c r="C70" t="s">
        <v>16</v>
      </c>
      <c r="D70" t="s">
        <v>17</v>
      </c>
      <c r="E70" t="s">
        <v>18</v>
      </c>
      <c r="F70" t="s">
        <v>117</v>
      </c>
      <c r="G70" t="s">
        <v>118</v>
      </c>
      <c r="H70" t="s">
        <v>116</v>
      </c>
      <c r="I70">
        <f>SUM(J70:FX70)</f>
        <v>3.8764171632211561</v>
      </c>
      <c r="J70">
        <v>0</v>
      </c>
      <c r="K70">
        <v>2.3452157598499099E-3</v>
      </c>
      <c r="L70">
        <v>5.4850336937783996E-3</v>
      </c>
      <c r="M70">
        <v>3.0726686126901202E-3</v>
      </c>
      <c r="N70">
        <v>3.0546623794212201E-2</v>
      </c>
      <c r="O70">
        <v>0</v>
      </c>
      <c r="P70">
        <v>3.5608308605341202E-3</v>
      </c>
      <c r="Q70">
        <v>1.9646365422396899E-3</v>
      </c>
      <c r="R70">
        <v>8.8978766430738102E-3</v>
      </c>
      <c r="S70">
        <v>8.4210526315789506E-3</v>
      </c>
      <c r="T70">
        <v>1.21608269362317E-3</v>
      </c>
      <c r="U70">
        <v>2.6497085320614702E-3</v>
      </c>
      <c r="V70">
        <v>0</v>
      </c>
      <c r="W70">
        <v>1.60599571734475E-3</v>
      </c>
      <c r="X70">
        <v>0</v>
      </c>
      <c r="Y70">
        <v>0</v>
      </c>
      <c r="Z70">
        <v>0</v>
      </c>
      <c r="AA70">
        <v>2.56739409499358E-3</v>
      </c>
      <c r="AB70">
        <v>0</v>
      </c>
      <c r="AC70">
        <v>0</v>
      </c>
      <c r="AD70">
        <v>1.1254019292604501E-3</v>
      </c>
      <c r="AE70">
        <v>1.58763759525826E-3</v>
      </c>
      <c r="AF70">
        <v>7.6958955223880602E-3</v>
      </c>
      <c r="AG70">
        <v>0</v>
      </c>
      <c r="AH70">
        <v>0</v>
      </c>
      <c r="AI70">
        <v>0</v>
      </c>
      <c r="AJ70">
        <v>0</v>
      </c>
      <c r="AK70">
        <v>4.7897817988291598E-3</v>
      </c>
      <c r="AL70">
        <v>0</v>
      </c>
      <c r="AM70">
        <v>8.2406262875978596E-4</v>
      </c>
      <c r="AN70">
        <v>0</v>
      </c>
      <c r="AO70">
        <v>0</v>
      </c>
      <c r="AP70">
        <v>0</v>
      </c>
      <c r="AQ70">
        <v>2.2509848058525602E-3</v>
      </c>
      <c r="AR70">
        <v>5.8252427184466002E-4</v>
      </c>
      <c r="AS70">
        <v>7.7997671711292196E-2</v>
      </c>
      <c r="AT70">
        <v>1.32855055134848E-4</v>
      </c>
      <c r="AU70">
        <v>3.6112934996717001E-3</v>
      </c>
      <c r="AV70">
        <v>4.2857142857142903E-3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7.8469838155958808E-3</v>
      </c>
      <c r="BD70">
        <v>9.8814229249011894E-3</v>
      </c>
      <c r="BE70">
        <v>1.22484689413823E-3</v>
      </c>
      <c r="BF70">
        <v>0</v>
      </c>
      <c r="BG70">
        <v>0</v>
      </c>
      <c r="BH70">
        <v>0</v>
      </c>
      <c r="BI70">
        <v>0.302702702702703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3.0769230769230799E-2</v>
      </c>
      <c r="BR70">
        <v>0</v>
      </c>
      <c r="BS70">
        <v>7.4074074074074098E-2</v>
      </c>
      <c r="BT70">
        <v>4.0650406504065002E-3</v>
      </c>
      <c r="BU70">
        <v>0</v>
      </c>
      <c r="BV70">
        <v>0</v>
      </c>
      <c r="BW70">
        <v>0</v>
      </c>
      <c r="BX70">
        <v>0</v>
      </c>
      <c r="BY70">
        <v>2.9126213592233E-2</v>
      </c>
      <c r="BZ70">
        <v>0</v>
      </c>
      <c r="CA70">
        <v>0</v>
      </c>
      <c r="CB70">
        <v>0</v>
      </c>
      <c r="CC70">
        <v>0</v>
      </c>
      <c r="CD70">
        <v>3.3478893740902502E-2</v>
      </c>
      <c r="CE70">
        <v>0</v>
      </c>
      <c r="CF70">
        <v>0</v>
      </c>
      <c r="CG70">
        <v>1.31086142322097E-2</v>
      </c>
      <c r="CH70">
        <v>0</v>
      </c>
      <c r="CI70">
        <v>1.1049723756906099E-2</v>
      </c>
      <c r="CJ70">
        <v>0.86792452830188704</v>
      </c>
      <c r="CK70">
        <v>0.27083333333333298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0.13095238095238099</v>
      </c>
      <c r="CT70">
        <v>2.32558139534884E-2</v>
      </c>
      <c r="CU70">
        <v>5.9863945578231298E-2</v>
      </c>
      <c r="CV70">
        <v>0.66</v>
      </c>
      <c r="CW70">
        <v>0.17465753424657501</v>
      </c>
      <c r="CX70">
        <v>0</v>
      </c>
      <c r="CY70">
        <v>0.54671280276816603</v>
      </c>
      <c r="CZ70">
        <v>4.2918454935622297E-2</v>
      </c>
      <c r="DA70">
        <v>0.33861892583120201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 t="s">
        <v>190</v>
      </c>
      <c r="DN70">
        <v>0</v>
      </c>
      <c r="DO70">
        <v>2.19901044529962E-3</v>
      </c>
      <c r="DP70">
        <v>0</v>
      </c>
      <c r="DQ70">
        <v>0</v>
      </c>
      <c r="DR70">
        <v>0</v>
      </c>
      <c r="DS70">
        <v>1.37587822014052E-2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2.3861171366594401E-2</v>
      </c>
      <c r="ED70">
        <v>0</v>
      </c>
      <c r="EE70">
        <v>0</v>
      </c>
      <c r="EF70" t="s">
        <v>190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2.6315789473684199E-2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</row>
    <row r="71" spans="1:180" x14ac:dyDescent="0.2">
      <c r="A71" t="s">
        <v>127</v>
      </c>
      <c r="B71" t="s">
        <v>7</v>
      </c>
      <c r="C71" t="s">
        <v>16</v>
      </c>
      <c r="D71" t="s">
        <v>17</v>
      </c>
      <c r="E71" t="s">
        <v>18</v>
      </c>
      <c r="F71" t="s">
        <v>18</v>
      </c>
      <c r="G71" t="s">
        <v>18</v>
      </c>
      <c r="H71" t="s">
        <v>127</v>
      </c>
      <c r="I71">
        <f>SUM(J71:FX71)</f>
        <v>0.7942206423522683</v>
      </c>
      <c r="J71">
        <v>0</v>
      </c>
      <c r="K71">
        <v>0</v>
      </c>
      <c r="L71">
        <v>0</v>
      </c>
      <c r="M71">
        <v>4.5475495467813799E-2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0.14526028642873401</v>
      </c>
      <c r="Y71">
        <v>0</v>
      </c>
      <c r="Z71">
        <v>0</v>
      </c>
      <c r="AA71">
        <v>1.28369704749679E-3</v>
      </c>
      <c r="AB71">
        <v>0</v>
      </c>
      <c r="AC71">
        <v>6.7754626256739002E-3</v>
      </c>
      <c r="AD71">
        <v>0.10112540192926001</v>
      </c>
      <c r="AE71">
        <v>0</v>
      </c>
      <c r="AF71">
        <v>2.79850746268657E-3</v>
      </c>
      <c r="AG71">
        <v>1.5473887814313299E-2</v>
      </c>
      <c r="AH71">
        <v>1.02827763496144E-2</v>
      </c>
      <c r="AI71">
        <v>0</v>
      </c>
      <c r="AJ71">
        <v>1.49200710479574E-2</v>
      </c>
      <c r="AK71">
        <v>1.06439595529537E-3</v>
      </c>
      <c r="AL71">
        <v>5.9441001644112796E-3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2.13592233009709E-3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2.2747156605424299E-3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6.2717770034843204E-2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5.3263096283289402E-2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0.15625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0.142465753424658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 t="s">
        <v>190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 t="s">
        <v>190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2.4709302325581401E-2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</row>
    <row r="72" spans="1:180" x14ac:dyDescent="0.2">
      <c r="A72" t="s">
        <v>75</v>
      </c>
      <c r="B72" t="s">
        <v>7</v>
      </c>
      <c r="C72" t="s">
        <v>16</v>
      </c>
      <c r="D72" t="s">
        <v>17</v>
      </c>
      <c r="E72" t="s">
        <v>76</v>
      </c>
      <c r="F72" t="s">
        <v>76</v>
      </c>
      <c r="G72" t="s">
        <v>76</v>
      </c>
      <c r="H72" t="s">
        <v>75</v>
      </c>
      <c r="I72">
        <f>SUM(J72:FX72)</f>
        <v>0.27477020033048111</v>
      </c>
      <c r="J72">
        <v>3.5861330698287203E-2</v>
      </c>
      <c r="K72">
        <v>0</v>
      </c>
      <c r="L72">
        <v>0</v>
      </c>
      <c r="M72">
        <v>0</v>
      </c>
      <c r="N72">
        <v>0</v>
      </c>
      <c r="O72">
        <v>1.9675356615838701E-2</v>
      </c>
      <c r="P72">
        <v>0</v>
      </c>
      <c r="Q72">
        <v>0.17465115107551299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1.33323619408422E-2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 t="s">
        <v>190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 t="s">
        <v>190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3.125E-2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</row>
    <row r="73" spans="1:180" x14ac:dyDescent="0.2">
      <c r="A73" t="s">
        <v>30</v>
      </c>
      <c r="B73" t="s">
        <v>7</v>
      </c>
      <c r="C73" t="s">
        <v>16</v>
      </c>
      <c r="D73" t="s">
        <v>16</v>
      </c>
      <c r="E73" t="s">
        <v>16</v>
      </c>
      <c r="F73" t="s">
        <v>16</v>
      </c>
      <c r="G73" t="s">
        <v>16</v>
      </c>
      <c r="H73" t="s">
        <v>30</v>
      </c>
      <c r="I73">
        <f>SUM(J73:FX73)</f>
        <v>8.1534233160890768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 t="s">
        <v>190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 t="s">
        <v>190</v>
      </c>
      <c r="EG73">
        <v>0</v>
      </c>
      <c r="EH73">
        <v>0.14494680851063799</v>
      </c>
      <c r="EI73">
        <v>3.0259365994236301E-2</v>
      </c>
      <c r="EJ73">
        <v>0.11971830985915501</v>
      </c>
      <c r="EK73">
        <v>0.712014960261805</v>
      </c>
      <c r="EL73">
        <v>3.0232558139534901E-2</v>
      </c>
      <c r="EM73">
        <v>0.68798751950077996</v>
      </c>
      <c r="EN73">
        <v>0.39534883720930197</v>
      </c>
      <c r="EO73">
        <v>5.65428109854604E-2</v>
      </c>
      <c r="EP73">
        <v>0.40197841726618699</v>
      </c>
      <c r="EQ73">
        <v>0.49673202614379097</v>
      </c>
      <c r="ER73">
        <v>0.44833361246022402</v>
      </c>
      <c r="ES73">
        <v>5.4455445544554497E-2</v>
      </c>
      <c r="ET73">
        <v>0.69473081328751396</v>
      </c>
      <c r="EU73">
        <v>0.53456048084147301</v>
      </c>
      <c r="EV73">
        <v>0.11111111111111099</v>
      </c>
      <c r="EW73">
        <v>0.179175118323191</v>
      </c>
      <c r="EX73">
        <v>0.24561403508771901</v>
      </c>
      <c r="EY73">
        <v>3.4567901234567898E-2</v>
      </c>
      <c r="EZ73">
        <v>0.125</v>
      </c>
      <c r="FA73">
        <v>9.1324200913242004E-2</v>
      </c>
      <c r="FB73">
        <v>1.8958483321334301E-2</v>
      </c>
      <c r="FC73">
        <v>0.122401847575058</v>
      </c>
      <c r="FD73">
        <v>0</v>
      </c>
      <c r="FE73">
        <v>2.1802325581395301E-3</v>
      </c>
      <c r="FF73">
        <v>1.62082514734774E-2</v>
      </c>
      <c r="FG73">
        <v>9.1428571428571401E-2</v>
      </c>
      <c r="FH73">
        <v>3.17247542448615E-2</v>
      </c>
      <c r="FI73">
        <v>0.32416502946954801</v>
      </c>
      <c r="FJ73">
        <v>8.4817642069550498E-4</v>
      </c>
      <c r="FK73">
        <v>1.7045454545454499E-2</v>
      </c>
      <c r="FL73">
        <v>0.50277777777777799</v>
      </c>
      <c r="FM73">
        <v>0.191379310344828</v>
      </c>
      <c r="FN73">
        <v>0</v>
      </c>
      <c r="FO73">
        <v>4.3243243243243197E-2</v>
      </c>
      <c r="FP73">
        <v>0.15940366972477099</v>
      </c>
      <c r="FQ73">
        <v>6.3694267515923596E-3</v>
      </c>
      <c r="FR73">
        <v>7.3076923076923095E-2</v>
      </c>
      <c r="FS73">
        <v>0.24786324786324801</v>
      </c>
      <c r="FT73">
        <v>7.4303405572755402E-2</v>
      </c>
      <c r="FU73">
        <v>0.124087591240876</v>
      </c>
      <c r="FV73">
        <v>1.0147991543340401E-2</v>
      </c>
      <c r="FW73">
        <v>0.498571428571429</v>
      </c>
      <c r="FX73">
        <v>2.60416666666667E-3</v>
      </c>
    </row>
    <row r="74" spans="1:180" x14ac:dyDescent="0.2">
      <c r="A74" t="s">
        <v>69</v>
      </c>
      <c r="B74" t="s">
        <v>7</v>
      </c>
      <c r="C74" t="s">
        <v>70</v>
      </c>
      <c r="D74" t="s">
        <v>71</v>
      </c>
      <c r="E74" t="s">
        <v>72</v>
      </c>
      <c r="F74" t="s">
        <v>73</v>
      </c>
      <c r="G74" t="s">
        <v>74</v>
      </c>
      <c r="H74" t="s">
        <v>69</v>
      </c>
      <c r="I74">
        <f>SUM(J74:FX74)</f>
        <v>1.3789011405498548</v>
      </c>
      <c r="J74">
        <v>0</v>
      </c>
      <c r="K74">
        <v>0</v>
      </c>
      <c r="L74">
        <v>0</v>
      </c>
      <c r="M74">
        <v>2.5195882624059002E-2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0.27369439071566698</v>
      </c>
      <c r="AH74">
        <v>2.2493573264781501E-3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4.8206710374084097E-2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2.1428571428571399E-3</v>
      </c>
      <c r="AW74">
        <v>0</v>
      </c>
      <c r="AX74">
        <v>0</v>
      </c>
      <c r="AY74">
        <v>0</v>
      </c>
      <c r="AZ74">
        <v>0</v>
      </c>
      <c r="BA74">
        <v>3.8424591738712801E-3</v>
      </c>
      <c r="BB74">
        <v>0.11255627813907</v>
      </c>
      <c r="BC74">
        <v>0</v>
      </c>
      <c r="BD74">
        <v>0</v>
      </c>
      <c r="BE74">
        <v>0</v>
      </c>
      <c r="BF74">
        <v>0.32451344850207697</v>
      </c>
      <c r="BG74">
        <v>0</v>
      </c>
      <c r="BH74">
        <v>0</v>
      </c>
      <c r="BI74">
        <v>0</v>
      </c>
      <c r="BJ74">
        <v>4.17083750417084E-2</v>
      </c>
      <c r="BK74">
        <v>2.0181634712411701E-3</v>
      </c>
      <c r="BL74">
        <v>7.2607260726072599E-3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0.04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2.8571428571428598E-2</v>
      </c>
      <c r="CV74">
        <v>0</v>
      </c>
      <c r="CW74">
        <v>0</v>
      </c>
      <c r="CX74">
        <v>1.79434092477571E-2</v>
      </c>
      <c r="CY74">
        <v>0</v>
      </c>
      <c r="CZ74">
        <v>0</v>
      </c>
      <c r="DA74">
        <v>0</v>
      </c>
      <c r="DB74">
        <v>2.9179331306990901E-2</v>
      </c>
      <c r="DC74">
        <v>0</v>
      </c>
      <c r="DD74">
        <v>0</v>
      </c>
      <c r="DE74">
        <v>5.6306306306306304E-3</v>
      </c>
      <c r="DF74">
        <v>0</v>
      </c>
      <c r="DG74">
        <v>0</v>
      </c>
      <c r="DH74">
        <v>0</v>
      </c>
      <c r="DI74">
        <v>0</v>
      </c>
      <c r="DJ74">
        <v>9.0634441087613302E-2</v>
      </c>
      <c r="DK74">
        <v>0</v>
      </c>
      <c r="DL74">
        <v>0</v>
      </c>
      <c r="DM74" t="s">
        <v>190</v>
      </c>
      <c r="DN74">
        <v>0</v>
      </c>
      <c r="DO74">
        <v>0</v>
      </c>
      <c r="DP74">
        <v>0</v>
      </c>
      <c r="DQ74">
        <v>0</v>
      </c>
      <c r="DR74">
        <v>9.6292729898892599E-4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4.9549549549549503E-3</v>
      </c>
      <c r="EF74" t="s">
        <v>190</v>
      </c>
      <c r="EG74">
        <v>4.4117647058823498E-2</v>
      </c>
      <c r="EH74">
        <v>0</v>
      </c>
      <c r="EI74">
        <v>6.5201729106628206E-2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3.2310177705977398E-3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7.4074074074074103E-3</v>
      </c>
      <c r="EZ74">
        <v>0</v>
      </c>
      <c r="FA74">
        <v>0</v>
      </c>
      <c r="FB74">
        <v>2.3758099352051799E-2</v>
      </c>
      <c r="FC74">
        <v>1.0392609699769099E-2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4.9115913555992097E-2</v>
      </c>
      <c r="FJ74">
        <v>0</v>
      </c>
      <c r="FK74">
        <v>0</v>
      </c>
      <c r="FL74">
        <v>0</v>
      </c>
      <c r="FM74">
        <v>0</v>
      </c>
      <c r="FN74">
        <v>2.6801667659321002E-3</v>
      </c>
      <c r="FO74">
        <v>0</v>
      </c>
      <c r="FP74">
        <v>0</v>
      </c>
      <c r="FQ74">
        <v>9.7991180793728597E-3</v>
      </c>
      <c r="FR74">
        <v>0</v>
      </c>
      <c r="FS74">
        <v>4.2735042735042701E-2</v>
      </c>
      <c r="FT74">
        <v>0</v>
      </c>
      <c r="FU74">
        <v>0</v>
      </c>
      <c r="FV74">
        <v>5.9196617336152203E-2</v>
      </c>
      <c r="FW74">
        <v>0</v>
      </c>
      <c r="FX74">
        <v>0</v>
      </c>
    </row>
    <row r="75" spans="1:180" x14ac:dyDescent="0.2">
      <c r="A75" t="s">
        <v>147</v>
      </c>
      <c r="B75" t="s">
        <v>7</v>
      </c>
      <c r="C75" t="s">
        <v>70</v>
      </c>
      <c r="D75" t="s">
        <v>71</v>
      </c>
      <c r="E75" t="s">
        <v>72</v>
      </c>
      <c r="F75" t="s">
        <v>73</v>
      </c>
      <c r="G75" t="s">
        <v>148</v>
      </c>
      <c r="H75" t="s">
        <v>147</v>
      </c>
      <c r="I75">
        <f>SUM(J75:FX75)</f>
        <v>0.91445561505962736</v>
      </c>
      <c r="J75">
        <v>0</v>
      </c>
      <c r="K75">
        <v>0</v>
      </c>
      <c r="L75">
        <v>0</v>
      </c>
      <c r="M75">
        <v>0</v>
      </c>
      <c r="N75">
        <v>6.5916398713826402E-2</v>
      </c>
      <c r="O75">
        <v>7.3782587309395001E-4</v>
      </c>
      <c r="P75">
        <v>6.6468842729970307E-2</v>
      </c>
      <c r="Q75">
        <v>1.46088358269105E-3</v>
      </c>
      <c r="R75">
        <v>0</v>
      </c>
      <c r="S75">
        <v>0</v>
      </c>
      <c r="T75">
        <v>0</v>
      </c>
      <c r="U75">
        <v>0</v>
      </c>
      <c r="V75">
        <v>0</v>
      </c>
      <c r="W75">
        <v>3.6670235546038502E-2</v>
      </c>
      <c r="X75">
        <v>1.15935439872698E-2</v>
      </c>
      <c r="Y75">
        <v>0</v>
      </c>
      <c r="Z75">
        <v>9.3230644507498999E-3</v>
      </c>
      <c r="AA75">
        <v>1.00556268720582E-2</v>
      </c>
      <c r="AB75">
        <v>0</v>
      </c>
      <c r="AC75">
        <v>9.4710767885764196E-4</v>
      </c>
      <c r="AD75">
        <v>1.2861736334405099E-3</v>
      </c>
      <c r="AE75">
        <v>1.58763759525826E-3</v>
      </c>
      <c r="AF75">
        <v>0</v>
      </c>
      <c r="AG75">
        <v>0</v>
      </c>
      <c r="AH75">
        <v>0</v>
      </c>
      <c r="AI75">
        <v>0</v>
      </c>
      <c r="AJ75">
        <v>3.9076376554174098E-3</v>
      </c>
      <c r="AK75">
        <v>3.9914848323576403E-3</v>
      </c>
      <c r="AL75">
        <v>5.1852788668268601E-3</v>
      </c>
      <c r="AM75">
        <v>0</v>
      </c>
      <c r="AN75">
        <v>0</v>
      </c>
      <c r="AO75">
        <v>1.04373757455268E-2</v>
      </c>
      <c r="AP75">
        <v>0</v>
      </c>
      <c r="AQ75">
        <v>0</v>
      </c>
      <c r="AR75">
        <v>0</v>
      </c>
      <c r="AS75">
        <v>0</v>
      </c>
      <c r="AT75">
        <v>2.037110845401E-3</v>
      </c>
      <c r="AU75">
        <v>0</v>
      </c>
      <c r="AV75">
        <v>0</v>
      </c>
      <c r="AW75">
        <v>0</v>
      </c>
      <c r="AX75">
        <v>1.1744966442953E-2</v>
      </c>
      <c r="AY75">
        <v>4.0715312150726497E-2</v>
      </c>
      <c r="AZ75">
        <v>1.00300902708124E-3</v>
      </c>
      <c r="BA75">
        <v>0</v>
      </c>
      <c r="BB75">
        <v>0</v>
      </c>
      <c r="BC75">
        <v>0</v>
      </c>
      <c r="BD75">
        <v>1.97628458498024E-2</v>
      </c>
      <c r="BE75">
        <v>2.4321959755030601E-2</v>
      </c>
      <c r="BF75">
        <v>0</v>
      </c>
      <c r="BG75">
        <v>6.4733648010788902E-2</v>
      </c>
      <c r="BH75">
        <v>0</v>
      </c>
      <c r="BI75">
        <v>0</v>
      </c>
      <c r="BJ75">
        <v>0</v>
      </c>
      <c r="BK75">
        <v>1.8163471241170501E-2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4.5296167247386797E-2</v>
      </c>
      <c r="BS75">
        <v>0</v>
      </c>
      <c r="BT75">
        <v>4.2682926829268303E-2</v>
      </c>
      <c r="BU75">
        <v>0</v>
      </c>
      <c r="BV75">
        <v>1.9438444924405999E-2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3.54609929078014E-3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3.6812297734627797E-2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5.3231939163498098E-3</v>
      </c>
      <c r="DD75">
        <v>2.6378264310208399E-3</v>
      </c>
      <c r="DE75">
        <v>2.2522522522522501E-2</v>
      </c>
      <c r="DF75">
        <v>4.9002450122506098E-2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 t="s">
        <v>190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4.33839479392625E-3</v>
      </c>
      <c r="ED75">
        <v>0</v>
      </c>
      <c r="EE75">
        <v>0</v>
      </c>
      <c r="EF75" t="s">
        <v>190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1.48788096952244E-2</v>
      </c>
      <c r="FC75">
        <v>0</v>
      </c>
      <c r="FD75">
        <v>0</v>
      </c>
      <c r="FE75">
        <v>8.7209302325581394E-3</v>
      </c>
      <c r="FF75">
        <v>3.2416502946954799E-2</v>
      </c>
      <c r="FG75">
        <v>0</v>
      </c>
      <c r="FH75">
        <v>4.0214477211796204E-3</v>
      </c>
      <c r="FI75">
        <v>0</v>
      </c>
      <c r="FJ75">
        <v>0</v>
      </c>
      <c r="FK75">
        <v>9.6590909090909102E-2</v>
      </c>
      <c r="FL75">
        <v>0</v>
      </c>
      <c r="FM75">
        <v>0</v>
      </c>
      <c r="FN75">
        <v>3.1119714115545E-2</v>
      </c>
      <c r="FO75">
        <v>0</v>
      </c>
      <c r="FP75">
        <v>5.7339449541284398E-3</v>
      </c>
      <c r="FQ75">
        <v>3.4786869181773601E-2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4.2534722222222203E-2</v>
      </c>
    </row>
  </sheetData>
  <sortState xmlns:xlrd2="http://schemas.microsoft.com/office/spreadsheetml/2017/richdata2" ref="A2:FX75">
    <sortCondition ref="B2:B75"/>
    <sortCondition ref="C2:C75"/>
    <sortCondition ref="D2:D75"/>
    <sortCondition ref="E2:E75"/>
    <sortCondition ref="F2:F75"/>
    <sortCondition ref="G2:G75"/>
    <sortCondition descending="1" ref="I2:I7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silva_nochloronomito_taxa_table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2022-02-13T01:52:28Z</dcterms:created>
  <dcterms:modified xsi:type="dcterms:W3CDTF">2022-02-13T02:11:03Z</dcterms:modified>
</cp:coreProperties>
</file>