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ysam24zamani\Downloads\"/>
    </mc:Choice>
  </mc:AlternateContent>
  <bookViews>
    <workbookView xWindow="0" yWindow="0" windowWidth="23028" windowHeight="8796"/>
  </bookViews>
  <sheets>
    <sheet name="Full 1" sheetId="1" r:id="rId1"/>
  </sheets>
  <calcPr calcId="162913"/>
</workbook>
</file>

<file path=xl/calcChain.xml><?xml version="1.0" encoding="utf-8"?>
<calcChain xmlns="http://schemas.openxmlformats.org/spreadsheetml/2006/main">
  <c r="K65" i="1" l="1"/>
  <c r="K64" i="1"/>
  <c r="K63" i="1"/>
  <c r="K62" i="1"/>
  <c r="K61" i="1"/>
  <c r="K56" i="1"/>
  <c r="K55" i="1"/>
  <c r="K54" i="1"/>
  <c r="K57" i="1" s="1"/>
  <c r="K53" i="1"/>
  <c r="H50" i="1"/>
  <c r="H49" i="1"/>
  <c r="H48" i="1"/>
  <c r="H47" i="1"/>
  <c r="H51" i="1" s="1"/>
  <c r="K42" i="1"/>
  <c r="K43" i="1" s="1"/>
  <c r="K41" i="1"/>
  <c r="K40" i="1"/>
  <c r="K39" i="1"/>
  <c r="K36" i="1"/>
  <c r="K35" i="1"/>
  <c r="K34" i="1"/>
  <c r="K33" i="1"/>
  <c r="K37" i="1" s="1"/>
  <c r="K28" i="1"/>
  <c r="K27" i="1"/>
  <c r="K26" i="1"/>
  <c r="K25" i="1"/>
  <c r="K29" i="1" s="1"/>
  <c r="I21" i="1"/>
  <c r="I20" i="1"/>
  <c r="I22" i="1" s="1"/>
  <c r="I19" i="1"/>
  <c r="I18" i="1"/>
  <c r="E16" i="1"/>
  <c r="H15" i="1"/>
  <c r="H14" i="1"/>
  <c r="H13" i="1"/>
  <c r="H12" i="1"/>
  <c r="H16" i="1" s="1"/>
  <c r="G10" i="1"/>
  <c r="G9" i="1"/>
  <c r="G8" i="1"/>
  <c r="G7" i="1"/>
  <c r="G11" i="1" s="1"/>
  <c r="F5" i="1"/>
  <c r="F4" i="1"/>
  <c r="F6" i="1" s="1"/>
  <c r="F3" i="1"/>
  <c r="F2" i="1"/>
</calcChain>
</file>

<file path=xl/sharedStrings.xml><?xml version="1.0" encoding="utf-8"?>
<sst xmlns="http://schemas.openxmlformats.org/spreadsheetml/2006/main" count="70" uniqueCount="18">
  <si>
    <t>cost</t>
  </si>
  <si>
    <t>spaceoccupied</t>
  </si>
  <si>
    <t>1st</t>
  </si>
  <si>
    <t>2nd</t>
  </si>
  <si>
    <t>no index</t>
  </si>
  <si>
    <t>3rd</t>
  </si>
  <si>
    <t>4rth</t>
  </si>
  <si>
    <t>B+index (manufacturer) in AD</t>
  </si>
  <si>
    <t>B+index (manufacturer,model) in AD</t>
  </si>
  <si>
    <t>B+index (model,manufacturer) in AD and B+ index in months (y)</t>
  </si>
  <si>
    <t>4th</t>
  </si>
  <si>
    <t>spaceoocupied</t>
  </si>
  <si>
    <t>B+index (model,manufacturer) in AD and Role with bitmap and Airport with B+ from peopledimension</t>
  </si>
  <si>
    <t>B+index (model,manufacturer) in AD and Role with B+ and Airport with B+ from peopledimension</t>
  </si>
  <si>
    <t>B+index (model,manufacturer) in AD and Role with B+ from peopledimension</t>
  </si>
  <si>
    <t>Role with B+ from peopledimension</t>
  </si>
  <si>
    <t>B+index (model,manufacturer) in AD and clusted in peopledimension in ID  and cluster in months id</t>
  </si>
  <si>
    <t xml:space="preserve">B+index (model,manufacturer) in AD and B+index (PEOPLEDIMENSION) in role and BITMAP INDEX in AIRCRAFTUTILIZATION(AIRCRAFTID,cancellations) and another BITMAP INDEX in LOGBOOKREPORTING(AIRCRAFTID)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</si>
</sst>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5"/>
  <sheetViews>
    <sheetView tabSelected="1" topLeftCell="A43" workbookViewId="0">
      <selection activeCell="G66" sqref="G66"/>
    </sheetView>
  </sheetViews>
  <sheetFormatPr defaultColWidth="14.44140625" defaultRowHeight="15.75" customHeight="1"/>
  <sheetData>
    <row r="1" spans="1:9" ht="15.75" customHeight="1">
      <c r="C1" s="1" t="s">
        <v>0</v>
      </c>
      <c r="D1" s="1" t="s">
        <v>1</v>
      </c>
    </row>
    <row r="2" spans="1:9" ht="15.75" customHeight="1">
      <c r="B2" s="1" t="s">
        <v>2</v>
      </c>
      <c r="C2" s="1">
        <v>3048</v>
      </c>
      <c r="E2" s="2">
        <v>0.3</v>
      </c>
      <c r="F2" s="3">
        <f t="shared" ref="F2:F5" si="0">C2*E2</f>
        <v>914.4</v>
      </c>
    </row>
    <row r="3" spans="1:9" ht="15.75" customHeight="1">
      <c r="B3" s="1" t="s">
        <v>3</v>
      </c>
      <c r="C3" s="1">
        <v>3048</v>
      </c>
      <c r="D3" s="1">
        <v>1832</v>
      </c>
      <c r="E3" s="2">
        <v>0.3</v>
      </c>
      <c r="F3" s="3">
        <f t="shared" si="0"/>
        <v>914.4</v>
      </c>
    </row>
    <row r="4" spans="1:9" ht="15.75" customHeight="1">
      <c r="A4" s="1" t="s">
        <v>4</v>
      </c>
      <c r="B4" s="1" t="s">
        <v>5</v>
      </c>
      <c r="C4" s="1">
        <v>5827</v>
      </c>
      <c r="E4" s="2">
        <v>0.2</v>
      </c>
      <c r="F4" s="3">
        <f t="shared" si="0"/>
        <v>1165.4000000000001</v>
      </c>
    </row>
    <row r="5" spans="1:9" ht="15.75" customHeight="1">
      <c r="B5" s="1" t="s">
        <v>6</v>
      </c>
      <c r="C5" s="1">
        <v>7158</v>
      </c>
      <c r="E5" s="2">
        <v>0.2</v>
      </c>
      <c r="F5" s="3">
        <f t="shared" si="0"/>
        <v>1431.6000000000001</v>
      </c>
    </row>
    <row r="6" spans="1:9" ht="15.75" customHeight="1">
      <c r="D6" s="1" t="s">
        <v>0</v>
      </c>
      <c r="E6" s="1" t="s">
        <v>1</v>
      </c>
      <c r="F6" s="3">
        <f>SUM(F1:F5)</f>
        <v>4425.8</v>
      </c>
    </row>
    <row r="7" spans="1:9" ht="15.75" customHeight="1">
      <c r="C7" s="1" t="s">
        <v>2</v>
      </c>
      <c r="D7" s="1">
        <v>2121</v>
      </c>
      <c r="F7" s="2">
        <v>0.3</v>
      </c>
      <c r="G7" s="3">
        <f t="shared" ref="G7:G10" si="1">D7*F7</f>
        <v>636.29999999999995</v>
      </c>
    </row>
    <row r="8" spans="1:9" ht="15.75" customHeight="1">
      <c r="A8" s="1" t="s">
        <v>7</v>
      </c>
      <c r="C8" s="1" t="s">
        <v>3</v>
      </c>
      <c r="D8" s="1">
        <v>1770</v>
      </c>
      <c r="E8" s="1">
        <v>1840</v>
      </c>
      <c r="F8" s="2">
        <v>0.3</v>
      </c>
      <c r="G8" s="3">
        <f t="shared" si="1"/>
        <v>531</v>
      </c>
    </row>
    <row r="9" spans="1:9" ht="15.75" customHeight="1">
      <c r="C9" s="1" t="s">
        <v>5</v>
      </c>
      <c r="D9" s="1">
        <v>2121</v>
      </c>
      <c r="F9" s="2">
        <v>0.2</v>
      </c>
      <c r="G9" s="3">
        <f t="shared" si="1"/>
        <v>424.20000000000005</v>
      </c>
    </row>
    <row r="10" spans="1:9" ht="15.75" customHeight="1">
      <c r="C10" s="1" t="s">
        <v>6</v>
      </c>
      <c r="D10" s="1">
        <v>2121</v>
      </c>
      <c r="F10" s="2">
        <v>0.2</v>
      </c>
      <c r="G10" s="3">
        <f t="shared" si="1"/>
        <v>424.20000000000005</v>
      </c>
    </row>
    <row r="11" spans="1:9" ht="15.75" customHeight="1">
      <c r="E11" s="1" t="s">
        <v>0</v>
      </c>
      <c r="F11" s="4" t="s">
        <v>1</v>
      </c>
      <c r="G11" s="3">
        <f>SUM(G6:G10)</f>
        <v>2015.7</v>
      </c>
    </row>
    <row r="12" spans="1:9" ht="15.75" customHeight="1">
      <c r="D12" s="1" t="s">
        <v>2</v>
      </c>
      <c r="E12" s="1">
        <v>2055</v>
      </c>
      <c r="G12" s="2">
        <v>0.3</v>
      </c>
      <c r="H12" s="3">
        <f t="shared" ref="H12:H15" si="2">E12*G12</f>
        <v>616.5</v>
      </c>
      <c r="I12" s="1">
        <v>330</v>
      </c>
    </row>
    <row r="13" spans="1:9" ht="15.75" customHeight="1">
      <c r="A13" s="5"/>
      <c r="D13" s="1" t="s">
        <v>3</v>
      </c>
      <c r="E13" s="1">
        <v>1769</v>
      </c>
      <c r="G13" s="2">
        <v>0.3</v>
      </c>
      <c r="H13" s="3">
        <f t="shared" si="2"/>
        <v>530.69999999999993</v>
      </c>
      <c r="I13" s="1">
        <v>120</v>
      </c>
    </row>
    <row r="14" spans="1:9" ht="15.75" customHeight="1">
      <c r="A14" s="5" t="s">
        <v>8</v>
      </c>
      <c r="D14" s="1" t="s">
        <v>5</v>
      </c>
      <c r="E14" s="1">
        <v>2055</v>
      </c>
      <c r="F14" s="1">
        <v>1840</v>
      </c>
      <c r="G14" s="2">
        <v>0.2</v>
      </c>
      <c r="H14" s="3">
        <f t="shared" si="2"/>
        <v>411</v>
      </c>
      <c r="I14" s="1">
        <v>1200</v>
      </c>
    </row>
    <row r="15" spans="1:9" ht="15.75" customHeight="1">
      <c r="D15" s="1" t="s">
        <v>6</v>
      </c>
      <c r="E15" s="1">
        <v>2055</v>
      </c>
      <c r="G15" s="2">
        <v>0.2</v>
      </c>
      <c r="H15" s="3">
        <f t="shared" si="2"/>
        <v>411</v>
      </c>
      <c r="I15" s="1">
        <v>780</v>
      </c>
    </row>
    <row r="16" spans="1:9" ht="15.75" customHeight="1">
      <c r="E16" s="3">
        <f>SUM(E12:E15)</f>
        <v>7934</v>
      </c>
      <c r="H16" s="3">
        <f>SUM(H11:H15)</f>
        <v>1969.1999999999998</v>
      </c>
    </row>
    <row r="17" spans="1:11" ht="15.75" customHeight="1">
      <c r="F17" s="1" t="s">
        <v>0</v>
      </c>
      <c r="G17" s="4" t="s">
        <v>1</v>
      </c>
    </row>
    <row r="18" spans="1:11" ht="15.75" customHeight="1">
      <c r="E18" s="1" t="s">
        <v>2</v>
      </c>
      <c r="F18" s="1">
        <v>2416</v>
      </c>
      <c r="H18" s="2">
        <v>0.3</v>
      </c>
      <c r="I18" s="3">
        <f t="shared" ref="I18:I21" si="3">F18*H18</f>
        <v>724.8</v>
      </c>
    </row>
    <row r="19" spans="1:11" ht="15.75" customHeight="1">
      <c r="E19" s="1" t="s">
        <v>3</v>
      </c>
      <c r="F19" s="1">
        <v>1769</v>
      </c>
      <c r="G19" s="1">
        <v>1848</v>
      </c>
      <c r="H19" s="2">
        <v>0.3</v>
      </c>
      <c r="I19" s="3">
        <f t="shared" si="3"/>
        <v>530.69999999999993</v>
      </c>
    </row>
    <row r="20" spans="1:11" ht="15.75" customHeight="1">
      <c r="A20" s="5" t="s">
        <v>9</v>
      </c>
      <c r="E20" s="1" t="s">
        <v>5</v>
      </c>
      <c r="F20" s="1">
        <v>2646</v>
      </c>
      <c r="H20" s="2">
        <v>0.2</v>
      </c>
      <c r="I20" s="3">
        <f t="shared" si="3"/>
        <v>529.20000000000005</v>
      </c>
    </row>
    <row r="21" spans="1:11" ht="15.75" customHeight="1">
      <c r="E21" s="1" t="s">
        <v>10</v>
      </c>
      <c r="F21" s="1">
        <v>2055</v>
      </c>
      <c r="H21" s="2">
        <v>0.2</v>
      </c>
      <c r="I21" s="3">
        <f t="shared" si="3"/>
        <v>411</v>
      </c>
    </row>
    <row r="22" spans="1:11" ht="15.75" customHeight="1">
      <c r="I22" s="3">
        <f>SUM(I17:I21)</f>
        <v>2195.6999999999998</v>
      </c>
    </row>
    <row r="24" spans="1:11" ht="15.75" customHeight="1">
      <c r="H24" s="1" t="s">
        <v>0</v>
      </c>
      <c r="I24" s="1" t="s">
        <v>11</v>
      </c>
    </row>
    <row r="25" spans="1:11" ht="15.75" customHeight="1">
      <c r="G25" s="1" t="s">
        <v>2</v>
      </c>
      <c r="H25" s="1">
        <v>2971</v>
      </c>
      <c r="J25" s="2">
        <v>0.3</v>
      </c>
      <c r="K25" s="3">
        <f t="shared" ref="K25:K28" si="4">H25*J25</f>
        <v>891.3</v>
      </c>
    </row>
    <row r="26" spans="1:11" ht="15.75" customHeight="1">
      <c r="G26" s="1" t="s">
        <v>3</v>
      </c>
      <c r="H26" s="1">
        <v>1784</v>
      </c>
      <c r="I26" s="1">
        <v>1856</v>
      </c>
      <c r="J26" s="2">
        <v>0.3</v>
      </c>
      <c r="K26" s="3">
        <f t="shared" si="4"/>
        <v>535.19999999999993</v>
      </c>
    </row>
    <row r="27" spans="1:11" ht="15.75" customHeight="1">
      <c r="A27" s="5" t="s">
        <v>12</v>
      </c>
      <c r="G27" s="1" t="s">
        <v>5</v>
      </c>
      <c r="H27" s="1">
        <v>2971</v>
      </c>
      <c r="J27" s="2">
        <v>0.2</v>
      </c>
      <c r="K27" s="3">
        <f t="shared" si="4"/>
        <v>594.20000000000005</v>
      </c>
    </row>
    <row r="28" spans="1:11" ht="12.3">
      <c r="G28" s="1" t="s">
        <v>10</v>
      </c>
      <c r="H28" s="1">
        <v>2069</v>
      </c>
      <c r="J28" s="2">
        <v>0.2</v>
      </c>
      <c r="K28" s="3">
        <f t="shared" si="4"/>
        <v>413.8</v>
      </c>
    </row>
    <row r="29" spans="1:11" ht="12.3">
      <c r="K29" s="3">
        <f>SUM(K24:K28)</f>
        <v>2434.5</v>
      </c>
    </row>
    <row r="32" spans="1:11" ht="12.3">
      <c r="H32" s="1" t="s">
        <v>0</v>
      </c>
      <c r="I32" s="1" t="s">
        <v>11</v>
      </c>
    </row>
    <row r="33" spans="1:11" ht="12.3">
      <c r="G33" s="1" t="s">
        <v>2</v>
      </c>
      <c r="H33" s="1">
        <v>2790</v>
      </c>
      <c r="J33" s="2">
        <v>0.3</v>
      </c>
      <c r="K33" s="3">
        <f t="shared" ref="K33:K36" si="5">H33*J33</f>
        <v>837</v>
      </c>
    </row>
    <row r="34" spans="1:11" ht="12.3">
      <c r="G34" s="1" t="s">
        <v>3</v>
      </c>
      <c r="H34" s="1">
        <v>1786</v>
      </c>
      <c r="I34" s="1">
        <v>1848</v>
      </c>
      <c r="J34" s="2">
        <v>0.3</v>
      </c>
      <c r="K34" s="3">
        <f t="shared" si="5"/>
        <v>535.79999999999995</v>
      </c>
    </row>
    <row r="35" spans="1:11" ht="12.3">
      <c r="A35" s="1" t="s">
        <v>13</v>
      </c>
      <c r="G35" s="1" t="s">
        <v>5</v>
      </c>
      <c r="H35" s="1">
        <v>2790</v>
      </c>
      <c r="J35" s="2">
        <v>0.2</v>
      </c>
      <c r="K35" s="3">
        <f t="shared" si="5"/>
        <v>558</v>
      </c>
    </row>
    <row r="36" spans="1:11" ht="12.3">
      <c r="G36" s="1" t="s">
        <v>10</v>
      </c>
      <c r="H36" s="1">
        <v>2086</v>
      </c>
      <c r="J36" s="2">
        <v>0.2</v>
      </c>
      <c r="K36" s="3">
        <f t="shared" si="5"/>
        <v>417.20000000000005</v>
      </c>
    </row>
    <row r="37" spans="1:11" ht="12.3">
      <c r="K37" s="3">
        <f>SUM(K32:K36)</f>
        <v>2348</v>
      </c>
    </row>
    <row r="38" spans="1:11" ht="12.3">
      <c r="H38" s="1" t="s">
        <v>0</v>
      </c>
      <c r="I38" s="1" t="s">
        <v>11</v>
      </c>
    </row>
    <row r="39" spans="1:11" ht="12.3">
      <c r="G39" s="1" t="s">
        <v>2</v>
      </c>
      <c r="H39" s="1">
        <v>2778</v>
      </c>
      <c r="J39" s="2">
        <v>0.3</v>
      </c>
      <c r="K39" s="3">
        <f t="shared" ref="K39:K42" si="6">H39*J39</f>
        <v>833.4</v>
      </c>
    </row>
    <row r="40" spans="1:11" ht="12.3">
      <c r="G40" s="1" t="s">
        <v>3</v>
      </c>
      <c r="H40" s="1">
        <v>1775</v>
      </c>
      <c r="I40" s="1">
        <v>1848</v>
      </c>
      <c r="J40" s="2">
        <v>0.3</v>
      </c>
      <c r="K40" s="3">
        <f t="shared" si="6"/>
        <v>532.5</v>
      </c>
    </row>
    <row r="41" spans="1:11" ht="12.3">
      <c r="A41" s="5" t="s">
        <v>14</v>
      </c>
      <c r="G41" s="1" t="s">
        <v>5</v>
      </c>
      <c r="H41" s="1">
        <v>2778</v>
      </c>
      <c r="J41" s="2">
        <v>0.2</v>
      </c>
      <c r="K41" s="3">
        <f t="shared" si="6"/>
        <v>555.6</v>
      </c>
    </row>
    <row r="42" spans="1:11" ht="12.3">
      <c r="G42" s="1" t="s">
        <v>10</v>
      </c>
      <c r="H42" s="1">
        <v>2072</v>
      </c>
      <c r="J42" s="2">
        <v>0.2</v>
      </c>
      <c r="K42" s="3">
        <f t="shared" si="6"/>
        <v>414.40000000000003</v>
      </c>
    </row>
    <row r="43" spans="1:11" ht="12.3">
      <c r="K43" s="3">
        <f>SUM(K38:K42)</f>
        <v>2335.9</v>
      </c>
    </row>
    <row r="46" spans="1:11" ht="12.3">
      <c r="E46" s="1" t="s">
        <v>0</v>
      </c>
      <c r="F46" s="1" t="s">
        <v>11</v>
      </c>
    </row>
    <row r="47" spans="1:11" ht="12.3">
      <c r="A47" s="5" t="s">
        <v>15</v>
      </c>
      <c r="D47" s="1" t="s">
        <v>2</v>
      </c>
      <c r="E47" s="1">
        <v>2838</v>
      </c>
      <c r="G47" s="2">
        <v>0.3</v>
      </c>
      <c r="H47" s="3">
        <f t="shared" ref="H47:H50" si="7">E47*G47</f>
        <v>851.4</v>
      </c>
    </row>
    <row r="48" spans="1:11" ht="12.3">
      <c r="D48" s="1" t="s">
        <v>3</v>
      </c>
      <c r="E48" s="1">
        <v>2839</v>
      </c>
      <c r="G48" s="2">
        <v>0.3</v>
      </c>
      <c r="H48" s="3">
        <f t="shared" si="7"/>
        <v>851.69999999999993</v>
      </c>
    </row>
    <row r="49" spans="1:11" ht="12.3">
      <c r="D49" s="1" t="s">
        <v>5</v>
      </c>
      <c r="E49" s="1">
        <v>2839</v>
      </c>
      <c r="G49" s="2">
        <v>0.2</v>
      </c>
      <c r="H49" s="3">
        <f t="shared" si="7"/>
        <v>567.80000000000007</v>
      </c>
    </row>
    <row r="50" spans="1:11" ht="12.3">
      <c r="D50" s="1" t="s">
        <v>10</v>
      </c>
      <c r="E50" s="1">
        <v>2839</v>
      </c>
      <c r="G50" s="2">
        <v>0.2</v>
      </c>
      <c r="H50" s="3">
        <f t="shared" si="7"/>
        <v>567.80000000000007</v>
      </c>
    </row>
    <row r="51" spans="1:11" ht="12.3">
      <c r="H51" s="3">
        <f>SUM(H46:H50)</f>
        <v>2838.7000000000003</v>
      </c>
    </row>
    <row r="52" spans="1:11" ht="12.3">
      <c r="H52" s="1" t="s">
        <v>0</v>
      </c>
      <c r="I52" s="1" t="s">
        <v>11</v>
      </c>
    </row>
    <row r="53" spans="1:11" ht="12.3">
      <c r="A53" s="5" t="s">
        <v>16</v>
      </c>
      <c r="G53" s="1" t="s">
        <v>2</v>
      </c>
      <c r="H53" s="1">
        <v>2564</v>
      </c>
      <c r="J53" s="2">
        <v>0.3</v>
      </c>
      <c r="K53" s="3">
        <f t="shared" ref="K53:K56" si="8">H53*J53</f>
        <v>769.19999999999993</v>
      </c>
    </row>
    <row r="54" spans="1:11" ht="12.3">
      <c r="G54" s="1" t="s">
        <v>3</v>
      </c>
      <c r="H54" s="1">
        <v>2850</v>
      </c>
      <c r="J54" s="2">
        <v>0.3</v>
      </c>
      <c r="K54" s="3">
        <f t="shared" si="8"/>
        <v>855</v>
      </c>
    </row>
    <row r="55" spans="1:11" ht="12.3">
      <c r="G55" s="1" t="s">
        <v>5</v>
      </c>
      <c r="H55" s="1">
        <v>2850</v>
      </c>
      <c r="I55" s="1">
        <v>1840</v>
      </c>
      <c r="J55" s="2">
        <v>0.2</v>
      </c>
      <c r="K55" s="3">
        <f t="shared" si="8"/>
        <v>570</v>
      </c>
    </row>
    <row r="56" spans="1:11" ht="12.3">
      <c r="G56" s="1" t="s">
        <v>10</v>
      </c>
      <c r="H56" s="1">
        <v>2850</v>
      </c>
      <c r="J56" s="2">
        <v>0.2</v>
      </c>
      <c r="K56" s="3">
        <f t="shared" si="8"/>
        <v>570</v>
      </c>
    </row>
    <row r="57" spans="1:11" ht="12.3">
      <c r="K57" s="3">
        <f>SUM(K52:K56)</f>
        <v>2764.2</v>
      </c>
    </row>
    <row r="60" spans="1:11" ht="12.3">
      <c r="H60" s="1" t="s">
        <v>0</v>
      </c>
      <c r="I60" s="1" t="s">
        <v>11</v>
      </c>
    </row>
    <row r="61" spans="1:11" ht="12.3">
      <c r="G61" s="1" t="s">
        <v>2</v>
      </c>
      <c r="H61" s="6">
        <v>2360</v>
      </c>
      <c r="J61" s="2">
        <v>0.3</v>
      </c>
      <c r="K61" s="3">
        <f t="shared" ref="K61:K64" si="9">H61*J61</f>
        <v>708</v>
      </c>
    </row>
    <row r="62" spans="1:11" ht="12.3">
      <c r="A62" s="5" t="s">
        <v>17</v>
      </c>
      <c r="G62" s="1" t="s">
        <v>3</v>
      </c>
      <c r="H62" s="6">
        <v>412</v>
      </c>
      <c r="J62" s="2">
        <v>0.3</v>
      </c>
      <c r="K62" s="3">
        <f t="shared" si="9"/>
        <v>123.6</v>
      </c>
    </row>
    <row r="63" spans="1:11" ht="12.3">
      <c r="G63" s="1" t="s">
        <v>5</v>
      </c>
      <c r="H63" s="6">
        <v>2570</v>
      </c>
      <c r="J63" s="2">
        <v>0.2</v>
      </c>
      <c r="K63" s="3">
        <f t="shared" si="9"/>
        <v>514</v>
      </c>
    </row>
    <row r="64" spans="1:11" ht="12.3">
      <c r="G64" s="1" t="s">
        <v>10</v>
      </c>
      <c r="H64" s="6">
        <v>1788</v>
      </c>
      <c r="J64" s="2">
        <v>0.2</v>
      </c>
      <c r="K64" s="3">
        <f t="shared" si="9"/>
        <v>357.6</v>
      </c>
    </row>
    <row r="65" spans="11:11" ht="12.3">
      <c r="K65" s="3">
        <f>SUM(K60:K64)</f>
        <v>1703.1999999999998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Meysam24zamani</cp:lastModifiedBy>
  <dcterms:modified xsi:type="dcterms:W3CDTF">2020-01-09T22:41:13Z</dcterms:modified>
</cp:coreProperties>
</file>