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eysa\OneDrive\Desktop\"/>
    </mc:Choice>
  </mc:AlternateContent>
  <xr:revisionPtr revIDLastSave="0" documentId="13_ncr:1_{98F268DC-B0A2-4659-BC8E-5CD4EB6095C6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(5,20)" sheetId="3" r:id="rId1"/>
    <sheet name="(4,40)" sheetId="2" r:id="rId2"/>
    <sheet name="(8,25)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3" l="1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E87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E57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E27" i="3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E87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E57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E27" i="2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F87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F57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F27" i="1"/>
</calcChain>
</file>

<file path=xl/sharedStrings.xml><?xml version="1.0" encoding="utf-8"?>
<sst xmlns="http://schemas.openxmlformats.org/spreadsheetml/2006/main" count="37" uniqueCount="11">
  <si>
    <t>ID</t>
  </si>
  <si>
    <t>Support type</t>
  </si>
  <si>
    <t>m1</t>
  </si>
  <si>
    <t>Case Number</t>
  </si>
  <si>
    <t>Original Value</t>
  </si>
  <si>
    <t>Original CPU Time</t>
  </si>
  <si>
    <t>LB Value</t>
  </si>
  <si>
    <t>LB CPU Time</t>
  </si>
  <si>
    <t>Relative gap(%)</t>
  </si>
  <si>
    <t>Relative Theoretical gap(%)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</si>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</sst>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C03B-AA89-4381-A392-AA8E9968EC77}">
  <dimension ref="A1:I91"/>
  <sheetViews>
    <sheetView tabSelected="1" workbookViewId="0">
      <selection activeCell="E5" sqref="E5"/>
    </sheetView>
  </sheetViews>
  <sheetFormatPr defaultRowHeight="14.75" x14ac:dyDescent="0.75"/>
  <cols>
    <col min="2" max="2" width="16.36328125" customWidth="1"/>
    <col min="4" max="4" width="19.81640625" customWidth="1"/>
    <col min="5" max="5" width="16.1796875" customWidth="1"/>
    <col min="8" max="8" width="16.04296875" customWidth="1"/>
    <col min="9" max="9" width="24.81640625" customWidth="1"/>
  </cols>
  <sheetData>
    <row r="1" spans="1:9" x14ac:dyDescent="0.7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75">
      <c r="A2" s="2">
        <v>1</v>
      </c>
      <c r="B2" s="2">
        <v>1</v>
      </c>
      <c r="C2" s="2">
        <v>10</v>
      </c>
      <c r="D2" s="3">
        <v>3.8578435552101298</v>
      </c>
      <c r="E2" s="3">
        <v>70.096619700000005</v>
      </c>
      <c r="F2" s="3">
        <v>3.6605167300929602</v>
      </c>
      <c r="G2" s="3">
        <v>0.55202689999999999</v>
      </c>
      <c r="H2" s="3">
        <v>5.1149514565118999</v>
      </c>
      <c r="I2" s="3">
        <v>18.4762616460023</v>
      </c>
    </row>
    <row r="3" spans="1:9" x14ac:dyDescent="0.75">
      <c r="A3" s="2">
        <v>2</v>
      </c>
      <c r="B3" s="2">
        <v>1</v>
      </c>
      <c r="C3" s="2">
        <v>25</v>
      </c>
      <c r="D3" s="3"/>
      <c r="E3" s="3"/>
      <c r="F3" s="3">
        <v>3.6858815277252202</v>
      </c>
      <c r="G3" s="3">
        <v>1.0883514000000001</v>
      </c>
      <c r="H3" s="3">
        <v>4.4574650325743104</v>
      </c>
      <c r="I3" s="3">
        <v>20.049827151578199</v>
      </c>
    </row>
    <row r="4" spans="1:9" x14ac:dyDescent="0.75">
      <c r="A4" s="2">
        <v>3</v>
      </c>
      <c r="B4" s="2">
        <v>1</v>
      </c>
      <c r="C4" s="2">
        <v>50</v>
      </c>
      <c r="D4" s="3"/>
      <c r="E4" s="3"/>
      <c r="F4" s="3">
        <v>3.7414083568621801</v>
      </c>
      <c r="G4" s="3">
        <v>4.1341609000000004</v>
      </c>
      <c r="H4" s="3">
        <v>3.0181420444253799</v>
      </c>
      <c r="I4" s="3">
        <v>15.785227701203</v>
      </c>
    </row>
    <row r="5" spans="1:9" x14ac:dyDescent="0.75">
      <c r="A5" s="2">
        <v>4</v>
      </c>
      <c r="B5" s="2">
        <v>1</v>
      </c>
      <c r="C5" s="2">
        <v>75</v>
      </c>
      <c r="D5" s="3"/>
      <c r="E5" s="3"/>
      <c r="F5" s="3">
        <v>3.8216232885680701</v>
      </c>
      <c r="G5" s="3">
        <v>20.703627699999998</v>
      </c>
      <c r="H5" s="3">
        <v>0.93887339192756003</v>
      </c>
      <c r="I5" s="3">
        <v>10.2366434883011</v>
      </c>
    </row>
    <row r="6" spans="1:9" x14ac:dyDescent="0.75">
      <c r="A6" s="2">
        <v>5</v>
      </c>
      <c r="B6" s="2">
        <v>1</v>
      </c>
      <c r="C6" s="2">
        <v>100</v>
      </c>
      <c r="D6" s="3"/>
      <c r="E6" s="3"/>
      <c r="F6" s="3">
        <v>3.8578435552101298</v>
      </c>
      <c r="G6" s="3">
        <v>69.998044899999996</v>
      </c>
      <c r="H6" s="3">
        <v>0</v>
      </c>
      <c r="I6" s="3">
        <v>0</v>
      </c>
    </row>
    <row r="7" spans="1:9" x14ac:dyDescent="0.75">
      <c r="A7" s="2">
        <v>6</v>
      </c>
      <c r="B7" s="2">
        <v>1</v>
      </c>
      <c r="C7" s="2">
        <v>10</v>
      </c>
      <c r="D7" s="3">
        <v>2.2797358821162401</v>
      </c>
      <c r="E7" s="3">
        <v>59.594998099999998</v>
      </c>
      <c r="F7" s="3">
        <v>2.1721827964303699</v>
      </c>
      <c r="G7" s="3">
        <v>0.5143105</v>
      </c>
      <c r="H7" s="3">
        <v>4.7177871142699299</v>
      </c>
      <c r="I7" s="3">
        <v>24.872478889029701</v>
      </c>
    </row>
    <row r="8" spans="1:9" x14ac:dyDescent="0.75">
      <c r="A8" s="2">
        <v>7</v>
      </c>
      <c r="B8" s="2">
        <v>1</v>
      </c>
      <c r="C8" s="2">
        <v>25</v>
      </c>
      <c r="D8" s="3"/>
      <c r="E8" s="3"/>
      <c r="F8" s="3">
        <v>2.1757283363629099</v>
      </c>
      <c r="G8" s="3">
        <v>1.2157572999999999</v>
      </c>
      <c r="H8" s="3">
        <v>4.5622629607769403</v>
      </c>
      <c r="I8" s="3">
        <v>24.925681497800898</v>
      </c>
    </row>
    <row r="9" spans="1:9" x14ac:dyDescent="0.75">
      <c r="A9" s="2">
        <v>8</v>
      </c>
      <c r="B9" s="2">
        <v>1</v>
      </c>
      <c r="C9" s="2">
        <v>50</v>
      </c>
      <c r="D9" s="3"/>
      <c r="E9" s="3"/>
      <c r="F9" s="3">
        <v>2.1828882711203601</v>
      </c>
      <c r="G9" s="3">
        <v>4.0756622</v>
      </c>
      <c r="H9" s="3">
        <v>4.2481943524957497</v>
      </c>
      <c r="I9" s="3">
        <v>24.871399401063599</v>
      </c>
    </row>
    <row r="10" spans="1:9" x14ac:dyDescent="0.75">
      <c r="A10" s="2">
        <v>9</v>
      </c>
      <c r="B10" s="2">
        <v>1</v>
      </c>
      <c r="C10" s="2">
        <v>75</v>
      </c>
      <c r="D10" s="3"/>
      <c r="E10" s="3"/>
      <c r="F10" s="3">
        <v>2.2612896262334101</v>
      </c>
      <c r="G10" s="3">
        <v>20.942611500000002</v>
      </c>
      <c r="H10" s="3">
        <v>0.80914004238551296</v>
      </c>
      <c r="I10" s="3">
        <v>13.410046230043701</v>
      </c>
    </row>
    <row r="11" spans="1:9" x14ac:dyDescent="0.75">
      <c r="A11" s="2">
        <v>10</v>
      </c>
      <c r="B11" s="2">
        <v>1</v>
      </c>
      <c r="C11" s="2">
        <v>100</v>
      </c>
      <c r="D11" s="3"/>
      <c r="E11" s="3"/>
      <c r="F11" s="3">
        <v>2.2797358821162401</v>
      </c>
      <c r="G11" s="3">
        <v>59.429115099999997</v>
      </c>
      <c r="H11" s="3">
        <v>0</v>
      </c>
      <c r="I11" s="3">
        <v>0</v>
      </c>
    </row>
    <row r="12" spans="1:9" x14ac:dyDescent="0.75">
      <c r="A12" s="2">
        <v>11</v>
      </c>
      <c r="B12" s="2">
        <v>1</v>
      </c>
      <c r="C12" s="2">
        <v>10</v>
      </c>
      <c r="D12" s="3">
        <v>4.8673977505525201</v>
      </c>
      <c r="E12" s="3">
        <v>66.309420599999996</v>
      </c>
      <c r="F12" s="3">
        <v>4.62964092309468</v>
      </c>
      <c r="G12" s="3">
        <v>0.49493880000000001</v>
      </c>
      <c r="H12" s="3">
        <v>4.8846804728636002</v>
      </c>
      <c r="I12" s="3">
        <v>17.278650183870798</v>
      </c>
    </row>
    <row r="13" spans="1:9" x14ac:dyDescent="0.75">
      <c r="A13" s="2">
        <v>12</v>
      </c>
      <c r="B13" s="2">
        <v>1</v>
      </c>
      <c r="C13" s="2">
        <v>25</v>
      </c>
      <c r="D13" s="3"/>
      <c r="E13" s="3"/>
      <c r="F13" s="3">
        <v>4.6556721159403001</v>
      </c>
      <c r="G13" s="3">
        <v>1.091688</v>
      </c>
      <c r="H13" s="3">
        <v>4.3498732888263998</v>
      </c>
      <c r="I13" s="3">
        <v>16.930535459589599</v>
      </c>
    </row>
    <row r="14" spans="1:9" x14ac:dyDescent="0.75">
      <c r="A14" s="2">
        <v>13</v>
      </c>
      <c r="B14" s="2">
        <v>1</v>
      </c>
      <c r="C14" s="2">
        <v>50</v>
      </c>
      <c r="D14" s="3"/>
      <c r="E14" s="3"/>
      <c r="F14" s="3">
        <v>4.7682772606860002</v>
      </c>
      <c r="G14" s="3">
        <v>4.5023641000000003</v>
      </c>
      <c r="H14" s="3">
        <v>2.0364164785027099</v>
      </c>
      <c r="I14" s="3">
        <v>13.9748169420652</v>
      </c>
    </row>
    <row r="15" spans="1:9" x14ac:dyDescent="0.75">
      <c r="A15" s="2">
        <v>14</v>
      </c>
      <c r="B15" s="2">
        <v>1</v>
      </c>
      <c r="C15" s="2">
        <v>75</v>
      </c>
      <c r="D15" s="3"/>
      <c r="E15" s="3"/>
      <c r="F15" s="3">
        <v>4.8177033706354901</v>
      </c>
      <c r="G15" s="3">
        <v>20.966117100000002</v>
      </c>
      <c r="H15" s="3">
        <v>1.02096402356657</v>
      </c>
      <c r="I15" s="3">
        <v>10.3748483864562</v>
      </c>
    </row>
    <row r="16" spans="1:9" x14ac:dyDescent="0.75">
      <c r="A16" s="2">
        <v>15</v>
      </c>
      <c r="B16" s="2">
        <v>1</v>
      </c>
      <c r="C16" s="2">
        <v>100</v>
      </c>
      <c r="D16" s="3"/>
      <c r="E16" s="3"/>
      <c r="F16" s="3">
        <v>4.8673977505525201</v>
      </c>
      <c r="G16" s="3">
        <v>66.118892299999999</v>
      </c>
      <c r="H16" s="3">
        <v>0</v>
      </c>
      <c r="I16" s="3">
        <v>0</v>
      </c>
    </row>
    <row r="17" spans="1:9" x14ac:dyDescent="0.75">
      <c r="A17" s="2">
        <v>16</v>
      </c>
      <c r="B17" s="2">
        <v>1</v>
      </c>
      <c r="C17" s="2">
        <v>10</v>
      </c>
      <c r="D17" s="3">
        <v>3.93060251795939</v>
      </c>
      <c r="E17" s="3">
        <v>66.115877800000007</v>
      </c>
      <c r="F17" s="3">
        <v>3.7155242725758599</v>
      </c>
      <c r="G17" s="3">
        <v>0.49888339999999998</v>
      </c>
      <c r="H17" s="3">
        <v>5.4718899812640496</v>
      </c>
      <c r="I17" s="3">
        <v>19.092789843141901</v>
      </c>
    </row>
    <row r="18" spans="1:9" x14ac:dyDescent="0.75">
      <c r="A18" s="2">
        <v>17</v>
      </c>
      <c r="B18" s="2">
        <v>1</v>
      </c>
      <c r="C18" s="2">
        <v>25</v>
      </c>
      <c r="D18" s="3"/>
      <c r="E18" s="3"/>
      <c r="F18" s="3">
        <v>3.7235256301019102</v>
      </c>
      <c r="G18" s="3">
        <v>1.0466964999999999</v>
      </c>
      <c r="H18" s="3">
        <v>5.26832430680337</v>
      </c>
      <c r="I18" s="3">
        <v>19.064655008674201</v>
      </c>
    </row>
    <row r="19" spans="1:9" x14ac:dyDescent="0.75">
      <c r="A19" s="2">
        <v>18</v>
      </c>
      <c r="B19" s="2">
        <v>1</v>
      </c>
      <c r="C19" s="2">
        <v>50</v>
      </c>
      <c r="D19" s="3"/>
      <c r="E19" s="3"/>
      <c r="F19" s="3">
        <v>3.8124228057494198</v>
      </c>
      <c r="G19" s="3">
        <v>3.6723975000000002</v>
      </c>
      <c r="H19" s="3">
        <v>3.0066564011495598</v>
      </c>
      <c r="I19" s="3">
        <v>17.330268143689</v>
      </c>
    </row>
    <row r="20" spans="1:9" x14ac:dyDescent="0.75">
      <c r="A20" s="2">
        <v>19</v>
      </c>
      <c r="B20" s="2">
        <v>1</v>
      </c>
      <c r="C20" s="2">
        <v>75</v>
      </c>
      <c r="D20" s="3"/>
      <c r="E20" s="3"/>
      <c r="F20" s="3">
        <v>3.8905375391639101</v>
      </c>
      <c r="G20" s="3">
        <v>20.993320400000002</v>
      </c>
      <c r="H20" s="3">
        <v>1.0193088365566501</v>
      </c>
      <c r="I20" s="3">
        <v>11.195310442522301</v>
      </c>
    </row>
    <row r="21" spans="1:9" x14ac:dyDescent="0.75">
      <c r="A21" s="2">
        <v>20</v>
      </c>
      <c r="B21" s="2">
        <v>1</v>
      </c>
      <c r="C21" s="2">
        <v>100</v>
      </c>
      <c r="D21" s="3"/>
      <c r="E21" s="3"/>
      <c r="F21" s="3">
        <v>3.93060251795939</v>
      </c>
      <c r="G21" s="3">
        <v>66.1516606</v>
      </c>
      <c r="H21" s="3">
        <v>0</v>
      </c>
      <c r="I21" s="3">
        <v>0</v>
      </c>
    </row>
    <row r="22" spans="1:9" x14ac:dyDescent="0.75">
      <c r="A22" s="2">
        <v>21</v>
      </c>
      <c r="B22" s="2">
        <v>1</v>
      </c>
      <c r="C22" s="2">
        <v>10</v>
      </c>
      <c r="D22" s="3">
        <v>4.0661855995777296</v>
      </c>
      <c r="E22" s="3">
        <v>69.620293200000006</v>
      </c>
      <c r="F22" s="3">
        <v>3.8566990285643699</v>
      </c>
      <c r="G22" s="3">
        <v>0.49856919999999999</v>
      </c>
      <c r="H22" s="3">
        <v>5.1519185704438701</v>
      </c>
      <c r="I22" s="3">
        <v>17.718209205519599</v>
      </c>
    </row>
    <row r="23" spans="1:9" x14ac:dyDescent="0.75">
      <c r="A23" s="2">
        <v>22</v>
      </c>
      <c r="B23" s="2">
        <v>1</v>
      </c>
      <c r="C23" s="2">
        <v>25</v>
      </c>
      <c r="D23" s="3"/>
      <c r="E23" s="3"/>
      <c r="F23" s="3">
        <v>3.8625018719292399</v>
      </c>
      <c r="G23" s="3">
        <v>1.0343846999999999</v>
      </c>
      <c r="H23" s="3">
        <v>5.0092088189394302</v>
      </c>
      <c r="I23" s="3">
        <v>17.6402860896766</v>
      </c>
    </row>
    <row r="24" spans="1:9" x14ac:dyDescent="0.75">
      <c r="A24" s="2">
        <v>23</v>
      </c>
      <c r="B24" s="2">
        <v>1</v>
      </c>
      <c r="C24" s="2">
        <v>50</v>
      </c>
      <c r="D24" s="3"/>
      <c r="E24" s="3"/>
      <c r="F24" s="3">
        <v>3.8720135811338401</v>
      </c>
      <c r="G24" s="3">
        <v>3.1921917</v>
      </c>
      <c r="H24" s="3">
        <v>4.7752866584361504</v>
      </c>
      <c r="I24" s="3">
        <v>18.0404954762617</v>
      </c>
    </row>
    <row r="25" spans="1:9" x14ac:dyDescent="0.75">
      <c r="A25" s="2">
        <v>24</v>
      </c>
      <c r="B25" s="2">
        <v>1</v>
      </c>
      <c r="C25" s="2">
        <v>75</v>
      </c>
      <c r="D25" s="3"/>
      <c r="E25" s="3"/>
      <c r="F25" s="3">
        <v>4.0277826339151899</v>
      </c>
      <c r="G25" s="3">
        <v>22.9157704</v>
      </c>
      <c r="H25" s="3">
        <v>0.94444694473673896</v>
      </c>
      <c r="I25" s="3">
        <v>11.0988610942828</v>
      </c>
    </row>
    <row r="26" spans="1:9" x14ac:dyDescent="0.75">
      <c r="A26" s="2">
        <v>25</v>
      </c>
      <c r="B26" s="2">
        <v>1</v>
      </c>
      <c r="C26" s="2">
        <v>100</v>
      </c>
      <c r="D26" s="3"/>
      <c r="E26" s="3"/>
      <c r="F26" s="3">
        <v>4.0661855995777296</v>
      </c>
      <c r="G26" s="3">
        <v>69.387690699999993</v>
      </c>
      <c r="H26" s="3">
        <v>0</v>
      </c>
      <c r="I26" s="3">
        <v>0</v>
      </c>
    </row>
    <row r="27" spans="1:9" x14ac:dyDescent="0.75">
      <c r="A27" s="4" t="s">
        <v>10</v>
      </c>
      <c r="B27" s="5">
        <v>1</v>
      </c>
      <c r="C27" s="5">
        <v>10</v>
      </c>
      <c r="D27" s="5"/>
      <c r="E27" s="6">
        <f>AVERAGE(E2,E7,E12,E17,E22)</f>
        <v>66.347441880000005</v>
      </c>
      <c r="F27" s="6"/>
      <c r="G27" s="6">
        <f>AVERAGE(G2,G7,G12,G17,G22)</f>
        <v>0.51174575999999994</v>
      </c>
      <c r="H27" s="6">
        <f>AVERAGE(H2,H7,H12,H17,H22)</f>
        <v>5.0682455190706701</v>
      </c>
      <c r="I27" s="6">
        <f>AVERAGE(I2,I7,I12,I17,I22)</f>
        <v>19.487677953512861</v>
      </c>
    </row>
    <row r="28" spans="1:9" x14ac:dyDescent="0.75">
      <c r="A28" s="4"/>
      <c r="B28" s="5"/>
      <c r="C28" s="5">
        <v>25</v>
      </c>
      <c r="D28" s="5"/>
      <c r="E28" s="6"/>
      <c r="F28" s="6"/>
      <c r="G28" s="6">
        <f t="shared" ref="G28:I31" si="0">AVERAGE(G3,G8,G13,G18,G23)</f>
        <v>1.09537558</v>
      </c>
      <c r="H28" s="6">
        <f t="shared" si="0"/>
        <v>4.7294268815840903</v>
      </c>
      <c r="I28" s="6">
        <f t="shared" si="0"/>
        <v>19.722197041463897</v>
      </c>
    </row>
    <row r="29" spans="1:9" x14ac:dyDescent="0.75">
      <c r="A29" s="4"/>
      <c r="B29" s="5"/>
      <c r="C29" s="5">
        <v>50</v>
      </c>
      <c r="D29" s="5"/>
      <c r="E29" s="6"/>
      <c r="F29" s="6"/>
      <c r="G29" s="6">
        <f t="shared" si="0"/>
        <v>3.91535528</v>
      </c>
      <c r="H29" s="6">
        <f t="shared" si="0"/>
        <v>3.4169391870019097</v>
      </c>
      <c r="I29" s="6">
        <f t="shared" si="0"/>
        <v>18.000441532856499</v>
      </c>
    </row>
    <row r="30" spans="1:9" x14ac:dyDescent="0.75">
      <c r="A30" s="4"/>
      <c r="B30" s="5"/>
      <c r="C30" s="5">
        <v>75</v>
      </c>
      <c r="D30" s="5"/>
      <c r="E30" s="6"/>
      <c r="F30" s="6"/>
      <c r="G30" s="6">
        <f t="shared" si="0"/>
        <v>21.30428942</v>
      </c>
      <c r="H30" s="6">
        <f t="shared" si="0"/>
        <v>0.9465466478346064</v>
      </c>
      <c r="I30" s="6">
        <f t="shared" si="0"/>
        <v>11.263141928321222</v>
      </c>
    </row>
    <row r="31" spans="1:9" x14ac:dyDescent="0.75">
      <c r="A31" s="4"/>
      <c r="B31" s="5"/>
      <c r="C31" s="5">
        <v>100</v>
      </c>
      <c r="D31" s="5"/>
      <c r="E31" s="6"/>
      <c r="F31" s="6"/>
      <c r="G31" s="6">
        <f t="shared" si="0"/>
        <v>66.217080719999998</v>
      </c>
      <c r="H31" s="6">
        <f t="shared" si="0"/>
        <v>0</v>
      </c>
      <c r="I31" s="6">
        <f t="shared" si="0"/>
        <v>0</v>
      </c>
    </row>
    <row r="32" spans="1:9" x14ac:dyDescent="0.75">
      <c r="A32" s="2">
        <v>26</v>
      </c>
      <c r="B32" s="2">
        <v>2</v>
      </c>
      <c r="C32" s="2">
        <v>10</v>
      </c>
      <c r="D32" s="3">
        <v>4.8405596282300998</v>
      </c>
      <c r="E32" s="3">
        <v>72.920132300000006</v>
      </c>
      <c r="F32" s="3">
        <v>4.6257747029633398</v>
      </c>
      <c r="G32" s="3">
        <v>0.50642189999999998</v>
      </c>
      <c r="H32" s="3">
        <v>4.4371920142070298</v>
      </c>
      <c r="I32" s="3">
        <v>15.6113819040223</v>
      </c>
    </row>
    <row r="33" spans="1:9" x14ac:dyDescent="0.75">
      <c r="A33" s="2">
        <v>27</v>
      </c>
      <c r="B33" s="2">
        <v>2</v>
      </c>
      <c r="C33" s="2">
        <v>25</v>
      </c>
      <c r="D33" s="3"/>
      <c r="E33" s="3"/>
      <c r="F33" s="3">
        <v>4.6290640570782102</v>
      </c>
      <c r="G33" s="3">
        <v>1.1688649</v>
      </c>
      <c r="H33" s="3">
        <v>4.3692380095568799</v>
      </c>
      <c r="I33" s="3">
        <v>15.883782442195599</v>
      </c>
    </row>
    <row r="34" spans="1:9" x14ac:dyDescent="0.75">
      <c r="A34" s="2">
        <v>28</v>
      </c>
      <c r="B34" s="2">
        <v>2</v>
      </c>
      <c r="C34" s="2">
        <v>50</v>
      </c>
      <c r="D34" s="3"/>
      <c r="E34" s="3"/>
      <c r="F34" s="3">
        <v>4.6735524113255398</v>
      </c>
      <c r="G34" s="3">
        <v>4.2792636999999996</v>
      </c>
      <c r="H34" s="3">
        <v>3.45016340529259</v>
      </c>
      <c r="I34" s="3">
        <v>15.668617948839101</v>
      </c>
    </row>
    <row r="35" spans="1:9" x14ac:dyDescent="0.75">
      <c r="A35" s="2">
        <v>29</v>
      </c>
      <c r="B35" s="2">
        <v>2</v>
      </c>
      <c r="C35" s="2">
        <v>75</v>
      </c>
      <c r="D35" s="3"/>
      <c r="E35" s="3"/>
      <c r="F35" s="3">
        <v>4.7429539023607701</v>
      </c>
      <c r="G35" s="3">
        <v>22.9479431</v>
      </c>
      <c r="H35" s="3">
        <v>2.0164140794814198</v>
      </c>
      <c r="I35" s="3">
        <v>13.471808190036599</v>
      </c>
    </row>
    <row r="36" spans="1:9" x14ac:dyDescent="0.75">
      <c r="A36" s="2">
        <v>30</v>
      </c>
      <c r="B36" s="2">
        <v>2</v>
      </c>
      <c r="C36" s="2">
        <v>100</v>
      </c>
      <c r="D36" s="3"/>
      <c r="E36" s="3"/>
      <c r="F36" s="3">
        <v>4.8405596282300998</v>
      </c>
      <c r="G36" s="3">
        <v>73.851247299999997</v>
      </c>
      <c r="H36" s="3">
        <v>0</v>
      </c>
      <c r="I36" s="3">
        <v>0</v>
      </c>
    </row>
    <row r="37" spans="1:9" x14ac:dyDescent="0.75">
      <c r="A37" s="2">
        <v>31</v>
      </c>
      <c r="B37" s="2">
        <v>2</v>
      </c>
      <c r="C37" s="2">
        <v>10</v>
      </c>
      <c r="D37" s="3">
        <v>4.2181282069278101</v>
      </c>
      <c r="E37" s="3">
        <v>73.027859899999996</v>
      </c>
      <c r="F37" s="3">
        <v>3.9770986962901702</v>
      </c>
      <c r="G37" s="3">
        <v>0.50737299999999996</v>
      </c>
      <c r="H37" s="3">
        <v>5.7141342987579202</v>
      </c>
      <c r="I37" s="3">
        <v>19.8321070970288</v>
      </c>
    </row>
    <row r="38" spans="1:9" x14ac:dyDescent="0.75">
      <c r="A38" s="2">
        <v>32</v>
      </c>
      <c r="B38" s="2">
        <v>2</v>
      </c>
      <c r="C38" s="2">
        <v>25</v>
      </c>
      <c r="D38" s="3"/>
      <c r="E38" s="3"/>
      <c r="F38" s="3">
        <v>4.0476004315315501</v>
      </c>
      <c r="G38" s="3">
        <v>1.2467116</v>
      </c>
      <c r="H38" s="3">
        <v>4.0427357119251397</v>
      </c>
      <c r="I38" s="3">
        <v>19.1883775630278</v>
      </c>
    </row>
    <row r="39" spans="1:9" x14ac:dyDescent="0.75">
      <c r="A39" s="2">
        <v>33</v>
      </c>
      <c r="B39" s="2">
        <v>2</v>
      </c>
      <c r="C39" s="2">
        <v>50</v>
      </c>
      <c r="D39" s="3"/>
      <c r="E39" s="3"/>
      <c r="F39" s="3">
        <v>4.1137604234591896</v>
      </c>
      <c r="G39" s="3">
        <v>5.3894998999999997</v>
      </c>
      <c r="H39" s="3">
        <v>2.4742676928883198</v>
      </c>
      <c r="I39" s="3">
        <v>17.341461860077999</v>
      </c>
    </row>
    <row r="40" spans="1:9" x14ac:dyDescent="0.75">
      <c r="A40" s="2">
        <v>34</v>
      </c>
      <c r="B40" s="2">
        <v>2</v>
      </c>
      <c r="C40" s="2">
        <v>75</v>
      </c>
      <c r="D40" s="3"/>
      <c r="E40" s="3"/>
      <c r="F40" s="3">
        <v>4.1962826125925297</v>
      </c>
      <c r="G40" s="3">
        <v>22.0838605</v>
      </c>
      <c r="H40" s="3">
        <v>0.51789782727336298</v>
      </c>
      <c r="I40" s="3">
        <v>7.9685882432513901</v>
      </c>
    </row>
    <row r="41" spans="1:9" x14ac:dyDescent="0.75">
      <c r="A41" s="2">
        <v>35</v>
      </c>
      <c r="B41" s="2">
        <v>2</v>
      </c>
      <c r="C41" s="2">
        <v>100</v>
      </c>
      <c r="D41" s="3"/>
      <c r="E41" s="3"/>
      <c r="F41" s="3">
        <v>4.2181282069278101</v>
      </c>
      <c r="G41" s="3">
        <v>73.028344599999997</v>
      </c>
      <c r="H41" s="3">
        <v>0</v>
      </c>
      <c r="I41" s="3">
        <v>0</v>
      </c>
    </row>
    <row r="42" spans="1:9" x14ac:dyDescent="0.75">
      <c r="A42" s="2">
        <v>36</v>
      </c>
      <c r="B42" s="2">
        <v>2</v>
      </c>
      <c r="C42" s="2">
        <v>10</v>
      </c>
      <c r="D42" s="3">
        <v>3.7768528199331599</v>
      </c>
      <c r="E42" s="3">
        <v>76.414156700000007</v>
      </c>
      <c r="F42" s="3">
        <v>3.5445523698954502</v>
      </c>
      <c r="G42" s="3">
        <v>0.50519700000000001</v>
      </c>
      <c r="H42" s="3">
        <v>6.15063549237881</v>
      </c>
      <c r="I42" s="3">
        <v>23.6327220789072</v>
      </c>
    </row>
    <row r="43" spans="1:9" x14ac:dyDescent="0.75">
      <c r="A43" s="2">
        <v>37</v>
      </c>
      <c r="B43" s="2">
        <v>2</v>
      </c>
      <c r="C43" s="2">
        <v>25</v>
      </c>
      <c r="D43" s="3"/>
      <c r="E43" s="3"/>
      <c r="F43" s="3">
        <v>3.55606248207167</v>
      </c>
      <c r="G43" s="3">
        <v>1.0621259999999999</v>
      </c>
      <c r="H43" s="3">
        <v>5.8458814358935198</v>
      </c>
      <c r="I43" s="3">
        <v>23.608708498345401</v>
      </c>
    </row>
    <row r="44" spans="1:9" x14ac:dyDescent="0.75">
      <c r="A44" s="2">
        <v>38</v>
      </c>
      <c r="B44" s="2">
        <v>2</v>
      </c>
      <c r="C44" s="2">
        <v>50</v>
      </c>
      <c r="D44" s="3"/>
      <c r="E44" s="3"/>
      <c r="F44" s="3">
        <v>3.7059595657801299</v>
      </c>
      <c r="G44" s="3">
        <v>4.5846988</v>
      </c>
      <c r="H44" s="3">
        <v>1.8770457185645</v>
      </c>
      <c r="I44" s="3">
        <v>15.1872272932152</v>
      </c>
    </row>
    <row r="45" spans="1:9" x14ac:dyDescent="0.75">
      <c r="A45" s="2">
        <v>39</v>
      </c>
      <c r="B45" s="2">
        <v>2</v>
      </c>
      <c r="C45" s="2">
        <v>75</v>
      </c>
      <c r="D45" s="3"/>
      <c r="E45" s="3"/>
      <c r="F45" s="3">
        <v>3.7582493799273302</v>
      </c>
      <c r="G45" s="3">
        <v>23.098824</v>
      </c>
      <c r="H45" s="3">
        <v>0.49256460054911899</v>
      </c>
      <c r="I45" s="3">
        <v>7.93515820994054</v>
      </c>
    </row>
    <row r="46" spans="1:9" x14ac:dyDescent="0.75">
      <c r="A46" s="2">
        <v>40</v>
      </c>
      <c r="B46" s="2">
        <v>2</v>
      </c>
      <c r="C46" s="2">
        <v>100</v>
      </c>
      <c r="D46" s="3"/>
      <c r="E46" s="3"/>
      <c r="F46" s="3">
        <v>3.7768528199331599</v>
      </c>
      <c r="G46" s="3">
        <v>76.336773899999997</v>
      </c>
      <c r="H46" s="3">
        <v>0</v>
      </c>
      <c r="I46" s="3">
        <v>0</v>
      </c>
    </row>
    <row r="47" spans="1:9" x14ac:dyDescent="0.75">
      <c r="A47" s="2">
        <v>41</v>
      </c>
      <c r="B47" s="2">
        <v>2</v>
      </c>
      <c r="C47" s="2">
        <v>10</v>
      </c>
      <c r="D47" s="3">
        <v>3.3057218752270199</v>
      </c>
      <c r="E47" s="3">
        <v>72.971582100000006</v>
      </c>
      <c r="F47" s="3">
        <v>3.1079496312619299</v>
      </c>
      <c r="G47" s="3">
        <v>0.51112999999999997</v>
      </c>
      <c r="H47" s="3">
        <v>5.9827248458859899</v>
      </c>
      <c r="I47" s="3">
        <v>21.5977941524357</v>
      </c>
    </row>
    <row r="48" spans="1:9" x14ac:dyDescent="0.75">
      <c r="A48" s="2">
        <v>42</v>
      </c>
      <c r="B48" s="2">
        <v>2</v>
      </c>
      <c r="C48" s="2">
        <v>25</v>
      </c>
      <c r="D48" s="3"/>
      <c r="E48" s="3"/>
      <c r="F48" s="3">
        <v>3.1144223391956598</v>
      </c>
      <c r="G48" s="3">
        <v>1.1941793999999999</v>
      </c>
      <c r="H48" s="3">
        <v>5.7869216846388403</v>
      </c>
      <c r="I48" s="3">
        <v>21.492196957496599</v>
      </c>
    </row>
    <row r="49" spans="1:9" x14ac:dyDescent="0.75">
      <c r="A49" s="2">
        <v>43</v>
      </c>
      <c r="B49" s="2">
        <v>2</v>
      </c>
      <c r="C49" s="2">
        <v>50</v>
      </c>
      <c r="D49" s="3"/>
      <c r="E49" s="3"/>
      <c r="F49" s="3">
        <v>3.1769477301912401</v>
      </c>
      <c r="G49" s="3">
        <v>4.5746539999999998</v>
      </c>
      <c r="H49" s="3">
        <v>3.8954924187909001</v>
      </c>
      <c r="I49" s="3">
        <v>20.174200481242899</v>
      </c>
    </row>
    <row r="50" spans="1:9" x14ac:dyDescent="0.75">
      <c r="A50" s="2">
        <v>44</v>
      </c>
      <c r="B50" s="2">
        <v>2</v>
      </c>
      <c r="C50" s="2">
        <v>75</v>
      </c>
      <c r="D50" s="3"/>
      <c r="E50" s="3"/>
      <c r="F50" s="3">
        <v>3.26300002397072</v>
      </c>
      <c r="G50" s="3">
        <v>19.816416</v>
      </c>
      <c r="H50" s="3">
        <v>1.29236072690994</v>
      </c>
      <c r="I50" s="3">
        <v>12.987626328210199</v>
      </c>
    </row>
    <row r="51" spans="1:9" x14ac:dyDescent="0.75">
      <c r="A51" s="2">
        <v>45</v>
      </c>
      <c r="B51" s="2">
        <v>2</v>
      </c>
      <c r="C51" s="2">
        <v>100</v>
      </c>
      <c r="D51" s="3"/>
      <c r="E51" s="3"/>
      <c r="F51" s="3">
        <v>3.3057218752270199</v>
      </c>
      <c r="G51" s="3">
        <v>73.1774451</v>
      </c>
      <c r="H51" s="3">
        <v>0</v>
      </c>
      <c r="I51" s="3">
        <v>0</v>
      </c>
    </row>
    <row r="52" spans="1:9" x14ac:dyDescent="0.75">
      <c r="A52" s="2">
        <v>46</v>
      </c>
      <c r="B52" s="2">
        <v>2</v>
      </c>
      <c r="C52" s="2">
        <v>10</v>
      </c>
      <c r="D52" s="3">
        <v>3.5405897690965702</v>
      </c>
      <c r="E52" s="3">
        <v>72.792902499999997</v>
      </c>
      <c r="F52" s="3">
        <v>3.3551502131299298</v>
      </c>
      <c r="G52" s="3">
        <v>0.5059688</v>
      </c>
      <c r="H52" s="3">
        <v>5.2375329552500602</v>
      </c>
      <c r="I52" s="3">
        <v>19.631539499277601</v>
      </c>
    </row>
    <row r="53" spans="1:9" x14ac:dyDescent="0.75">
      <c r="A53" s="2">
        <v>47</v>
      </c>
      <c r="B53" s="2">
        <v>2</v>
      </c>
      <c r="C53" s="2">
        <v>25</v>
      </c>
      <c r="D53" s="3"/>
      <c r="E53" s="3"/>
      <c r="F53" s="3">
        <v>3.3717111721427599</v>
      </c>
      <c r="G53" s="3">
        <v>1.2628579</v>
      </c>
      <c r="H53" s="3">
        <v>4.76978718144185</v>
      </c>
      <c r="I53" s="3">
        <v>18.506786268889599</v>
      </c>
    </row>
    <row r="54" spans="1:9" x14ac:dyDescent="0.75">
      <c r="A54" s="2">
        <v>48</v>
      </c>
      <c r="B54" s="2">
        <v>2</v>
      </c>
      <c r="C54" s="2">
        <v>50</v>
      </c>
      <c r="D54" s="3"/>
      <c r="E54" s="3"/>
      <c r="F54" s="3">
        <v>3.4380802758594098</v>
      </c>
      <c r="G54" s="3">
        <v>4.796532</v>
      </c>
      <c r="H54" s="3">
        <v>2.8952660410391902</v>
      </c>
      <c r="I54" s="3">
        <v>16.106224601483401</v>
      </c>
    </row>
    <row r="55" spans="1:9" x14ac:dyDescent="0.75">
      <c r="A55" s="2">
        <v>49</v>
      </c>
      <c r="B55" s="2">
        <v>2</v>
      </c>
      <c r="C55" s="2">
        <v>75</v>
      </c>
      <c r="D55" s="3"/>
      <c r="E55" s="3"/>
      <c r="F55" s="3">
        <v>3.4966737514047201</v>
      </c>
      <c r="G55" s="3">
        <v>21.128081399999999</v>
      </c>
      <c r="H55" s="3">
        <v>1.24035882595504</v>
      </c>
      <c r="I55" s="3">
        <v>11.7884679921996</v>
      </c>
    </row>
    <row r="56" spans="1:9" x14ac:dyDescent="0.75">
      <c r="A56" s="2">
        <v>50</v>
      </c>
      <c r="B56" s="2">
        <v>2</v>
      </c>
      <c r="C56" s="2">
        <v>100</v>
      </c>
      <c r="D56" s="3"/>
      <c r="E56" s="3"/>
      <c r="F56" s="3">
        <v>3.5405897690965702</v>
      </c>
      <c r="G56" s="3">
        <v>72.623635899999996</v>
      </c>
      <c r="H56" s="3">
        <v>0</v>
      </c>
      <c r="I56" s="3">
        <v>0</v>
      </c>
    </row>
    <row r="57" spans="1:9" x14ac:dyDescent="0.75">
      <c r="A57" s="4" t="s">
        <v>10</v>
      </c>
      <c r="B57" s="5">
        <v>2</v>
      </c>
      <c r="C57" s="5">
        <v>10</v>
      </c>
      <c r="D57" s="5"/>
      <c r="E57" s="6">
        <f>AVERAGE(E32,E37,E42,E47,E52)</f>
        <v>73.625326700000002</v>
      </c>
      <c r="F57" s="6"/>
      <c r="G57" s="6">
        <f>AVERAGE(G32,G37,G42,G47,G52)</f>
        <v>0.50721813999999998</v>
      </c>
      <c r="H57" s="6">
        <f>AVERAGE(H32,H37,H42,H47,H52)</f>
        <v>5.5044439212959624</v>
      </c>
      <c r="I57" s="6">
        <f>AVERAGE(I32,I37,I42,I47,I52)</f>
        <v>20.061108946334322</v>
      </c>
    </row>
    <row r="58" spans="1:9" x14ac:dyDescent="0.75">
      <c r="A58" s="4"/>
      <c r="B58" s="5"/>
      <c r="C58" s="5">
        <v>25</v>
      </c>
      <c r="D58" s="5"/>
      <c r="E58" s="6"/>
      <c r="F58" s="6"/>
      <c r="G58" s="6">
        <f t="shared" ref="G58:I61" si="1">AVERAGE(G33,G38,G43,G48,G53)</f>
        <v>1.1869479600000001</v>
      </c>
      <c r="H58" s="6">
        <f t="shared" si="1"/>
        <v>4.9629128046912463</v>
      </c>
      <c r="I58" s="6">
        <f t="shared" si="1"/>
        <v>19.735970345990999</v>
      </c>
    </row>
    <row r="59" spans="1:9" x14ac:dyDescent="0.75">
      <c r="A59" s="4"/>
      <c r="B59" s="5"/>
      <c r="C59" s="5">
        <v>50</v>
      </c>
      <c r="D59" s="5"/>
      <c r="E59" s="6"/>
      <c r="F59" s="6"/>
      <c r="G59" s="6">
        <f t="shared" si="1"/>
        <v>4.7249296799999998</v>
      </c>
      <c r="H59" s="6">
        <f t="shared" si="1"/>
        <v>2.9184470553151001</v>
      </c>
      <c r="I59" s="6">
        <f t="shared" si="1"/>
        <v>16.895546436971721</v>
      </c>
    </row>
    <row r="60" spans="1:9" x14ac:dyDescent="0.75">
      <c r="A60" s="4"/>
      <c r="B60" s="5"/>
      <c r="C60" s="5">
        <v>75</v>
      </c>
      <c r="D60" s="5"/>
      <c r="E60" s="6"/>
      <c r="F60" s="6"/>
      <c r="G60" s="6">
        <f t="shared" si="1"/>
        <v>21.815024999999999</v>
      </c>
      <c r="H60" s="6">
        <f t="shared" si="1"/>
        <v>1.1119192120337764</v>
      </c>
      <c r="I60" s="6">
        <f t="shared" si="1"/>
        <v>10.830329792727666</v>
      </c>
    </row>
    <row r="61" spans="1:9" x14ac:dyDescent="0.75">
      <c r="A61" s="4"/>
      <c r="B61" s="5"/>
      <c r="C61" s="5">
        <v>100</v>
      </c>
      <c r="D61" s="5"/>
      <c r="E61" s="6"/>
      <c r="F61" s="6"/>
      <c r="G61" s="6">
        <f t="shared" si="1"/>
        <v>73.803489359999986</v>
      </c>
      <c r="H61" s="6">
        <f t="shared" si="1"/>
        <v>0</v>
      </c>
      <c r="I61" s="6">
        <f t="shared" si="1"/>
        <v>0</v>
      </c>
    </row>
    <row r="62" spans="1:9" x14ac:dyDescent="0.75">
      <c r="A62" s="2">
        <v>51</v>
      </c>
      <c r="B62" s="2">
        <v>3</v>
      </c>
      <c r="C62" s="2">
        <v>10</v>
      </c>
      <c r="D62" s="3">
        <v>3.5363575912192902</v>
      </c>
      <c r="E62" s="3">
        <v>69.611824200000001</v>
      </c>
      <c r="F62" s="3">
        <v>3.32651982496931</v>
      </c>
      <c r="G62" s="3">
        <v>0.53677370000000002</v>
      </c>
      <c r="H62" s="3">
        <v>5.9337258983932699</v>
      </c>
      <c r="I62" s="3">
        <v>20.933322339619799</v>
      </c>
    </row>
    <row r="63" spans="1:9" x14ac:dyDescent="0.75">
      <c r="A63" s="2">
        <v>52</v>
      </c>
      <c r="B63" s="2">
        <v>3</v>
      </c>
      <c r="C63" s="2">
        <v>25</v>
      </c>
      <c r="D63" s="3"/>
      <c r="E63" s="3"/>
      <c r="F63" s="3">
        <v>3.33277060981675</v>
      </c>
      <c r="G63" s="3">
        <v>1.2392901000000001</v>
      </c>
      <c r="H63" s="3">
        <v>5.7569681841010496</v>
      </c>
      <c r="I63" s="3">
        <v>21.341496816108201</v>
      </c>
    </row>
    <row r="64" spans="1:9" x14ac:dyDescent="0.75">
      <c r="A64" s="2">
        <v>53</v>
      </c>
      <c r="B64" s="2">
        <v>3</v>
      </c>
      <c r="C64" s="2">
        <v>50</v>
      </c>
      <c r="D64" s="3"/>
      <c r="E64" s="3"/>
      <c r="F64" s="3">
        <v>3.4545143198710302</v>
      </c>
      <c r="G64" s="3">
        <v>5.0585937000000003</v>
      </c>
      <c r="H64" s="3">
        <v>2.3143381074210199</v>
      </c>
      <c r="I64" s="3">
        <v>16.877509426620001</v>
      </c>
    </row>
    <row r="65" spans="1:9" x14ac:dyDescent="0.75">
      <c r="A65" s="2">
        <v>54</v>
      </c>
      <c r="B65" s="2">
        <v>3</v>
      </c>
      <c r="C65" s="2">
        <v>75</v>
      </c>
      <c r="D65" s="3"/>
      <c r="E65" s="3"/>
      <c r="F65" s="3">
        <v>3.4896352858937498</v>
      </c>
      <c r="G65" s="3">
        <v>22.102191900000001</v>
      </c>
      <c r="H65" s="3">
        <v>1.3211985530407599</v>
      </c>
      <c r="I65" s="3">
        <v>13.079362480667699</v>
      </c>
    </row>
    <row r="66" spans="1:9" x14ac:dyDescent="0.75">
      <c r="A66" s="2">
        <v>55</v>
      </c>
      <c r="B66" s="2">
        <v>3</v>
      </c>
      <c r="C66" s="2">
        <v>100</v>
      </c>
      <c r="D66" s="3"/>
      <c r="E66" s="3"/>
      <c r="F66" s="3">
        <v>3.5363575912192902</v>
      </c>
      <c r="G66" s="3">
        <v>69.737177700000004</v>
      </c>
      <c r="H66" s="3">
        <v>0</v>
      </c>
      <c r="I66" s="3">
        <v>0</v>
      </c>
    </row>
    <row r="67" spans="1:9" x14ac:dyDescent="0.75">
      <c r="A67" s="2">
        <v>56</v>
      </c>
      <c r="B67" s="2">
        <v>3</v>
      </c>
      <c r="C67" s="2">
        <v>10</v>
      </c>
      <c r="D67" s="3">
        <v>2.5072288833958498</v>
      </c>
      <c r="E67" s="3">
        <v>55.792581400000003</v>
      </c>
      <c r="F67" s="3">
        <v>2.34222553064349</v>
      </c>
      <c r="G67" s="3">
        <v>0.50058630000000004</v>
      </c>
      <c r="H67" s="3">
        <v>6.5811044952892903</v>
      </c>
      <c r="I67" s="3">
        <v>25.648861008105701</v>
      </c>
    </row>
    <row r="68" spans="1:9" x14ac:dyDescent="0.75">
      <c r="A68" s="2">
        <v>57</v>
      </c>
      <c r="B68" s="2">
        <v>3</v>
      </c>
      <c r="C68" s="2">
        <v>25</v>
      </c>
      <c r="D68" s="3"/>
      <c r="E68" s="3"/>
      <c r="F68" s="3">
        <v>2.3463126216866899</v>
      </c>
      <c r="G68" s="3">
        <v>1.1771427999999999</v>
      </c>
      <c r="H68" s="3">
        <v>6.4180922122756403</v>
      </c>
      <c r="I68" s="3">
        <v>25.823660403760801</v>
      </c>
    </row>
    <row r="69" spans="1:9" x14ac:dyDescent="0.75">
      <c r="A69" s="2">
        <v>58</v>
      </c>
      <c r="B69" s="2">
        <v>3</v>
      </c>
      <c r="C69" s="2">
        <v>50</v>
      </c>
      <c r="D69" s="3"/>
      <c r="E69" s="3"/>
      <c r="F69" s="3">
        <v>2.3784270872343201</v>
      </c>
      <c r="G69" s="3">
        <v>3.4298609</v>
      </c>
      <c r="H69" s="3">
        <v>5.1372173085001602</v>
      </c>
      <c r="I69" s="3">
        <v>24.0130566974346</v>
      </c>
    </row>
    <row r="70" spans="1:9" x14ac:dyDescent="0.75">
      <c r="A70" s="2">
        <v>59</v>
      </c>
      <c r="B70" s="2">
        <v>3</v>
      </c>
      <c r="C70" s="2">
        <v>75</v>
      </c>
      <c r="D70" s="3"/>
      <c r="E70" s="3"/>
      <c r="F70" s="3">
        <v>2.47020259466218</v>
      </c>
      <c r="G70" s="3">
        <v>19.777883800000001</v>
      </c>
      <c r="H70" s="3">
        <v>1.4767813572535</v>
      </c>
      <c r="I70" s="3">
        <v>14.8571764733338</v>
      </c>
    </row>
    <row r="71" spans="1:9" x14ac:dyDescent="0.75">
      <c r="A71" s="2">
        <v>60</v>
      </c>
      <c r="B71" s="2">
        <v>3</v>
      </c>
      <c r="C71" s="2">
        <v>100</v>
      </c>
      <c r="D71" s="3"/>
      <c r="E71" s="3"/>
      <c r="F71" s="3">
        <v>2.5072288833958498</v>
      </c>
      <c r="G71" s="3">
        <v>55.824296500000003</v>
      </c>
      <c r="H71" s="3">
        <v>0</v>
      </c>
      <c r="I71" s="3">
        <v>0</v>
      </c>
    </row>
    <row r="72" spans="1:9" x14ac:dyDescent="0.75">
      <c r="A72" s="2">
        <v>61</v>
      </c>
      <c r="B72" s="2">
        <v>3</v>
      </c>
      <c r="C72" s="2">
        <v>10</v>
      </c>
      <c r="D72" s="3">
        <v>4.1105409624852403</v>
      </c>
      <c r="E72" s="3">
        <v>69.341183299999997</v>
      </c>
      <c r="F72" s="3">
        <v>3.8648968381851501</v>
      </c>
      <c r="G72" s="3">
        <v>0.50445890000000004</v>
      </c>
      <c r="H72" s="3">
        <v>5.9759561221249502</v>
      </c>
      <c r="I72" s="3">
        <v>20.398149680214701</v>
      </c>
    </row>
    <row r="73" spans="1:9" x14ac:dyDescent="0.75">
      <c r="A73" s="2">
        <v>62</v>
      </c>
      <c r="B73" s="2">
        <v>3</v>
      </c>
      <c r="C73" s="2">
        <v>25</v>
      </c>
      <c r="D73" s="3"/>
      <c r="E73" s="3"/>
      <c r="F73" s="3">
        <v>3.8757060550756299</v>
      </c>
      <c r="G73" s="3">
        <v>1.1105100000000001</v>
      </c>
      <c r="H73" s="3">
        <v>5.7129927557667504</v>
      </c>
      <c r="I73" s="3">
        <v>20.873533527403701</v>
      </c>
    </row>
    <row r="74" spans="1:9" x14ac:dyDescent="0.75">
      <c r="A74" s="2">
        <v>63</v>
      </c>
      <c r="B74" s="2">
        <v>3</v>
      </c>
      <c r="C74" s="2">
        <v>50</v>
      </c>
      <c r="D74" s="3"/>
      <c r="E74" s="3"/>
      <c r="F74" s="3">
        <v>4.0022896702619599</v>
      </c>
      <c r="G74" s="3">
        <v>4.7614122999999999</v>
      </c>
      <c r="H74" s="3">
        <v>2.6335047676504302</v>
      </c>
      <c r="I74" s="3">
        <v>17.160974465370199</v>
      </c>
    </row>
    <row r="75" spans="1:9" x14ac:dyDescent="0.75">
      <c r="A75" s="2">
        <v>64</v>
      </c>
      <c r="B75" s="2">
        <v>3</v>
      </c>
      <c r="C75" s="2">
        <v>75</v>
      </c>
      <c r="D75" s="3"/>
      <c r="E75" s="3"/>
      <c r="F75" s="3">
        <v>4.0925220040808199</v>
      </c>
      <c r="G75" s="3">
        <v>20.9340832</v>
      </c>
      <c r="H75" s="3">
        <v>0.43835978205465698</v>
      </c>
      <c r="I75" s="3">
        <v>8.0249565924187003</v>
      </c>
    </row>
    <row r="76" spans="1:9" x14ac:dyDescent="0.75">
      <c r="A76" s="2">
        <v>65</v>
      </c>
      <c r="B76" s="2">
        <v>3</v>
      </c>
      <c r="C76" s="2">
        <v>100</v>
      </c>
      <c r="D76" s="3"/>
      <c r="E76" s="3"/>
      <c r="F76" s="3">
        <v>4.1105409624852403</v>
      </c>
      <c r="G76" s="3">
        <v>69.409827699999994</v>
      </c>
      <c r="H76" s="3">
        <v>0</v>
      </c>
      <c r="I76" s="3">
        <v>0</v>
      </c>
    </row>
    <row r="77" spans="1:9" x14ac:dyDescent="0.75">
      <c r="A77" s="2">
        <v>66</v>
      </c>
      <c r="B77" s="2">
        <v>3</v>
      </c>
      <c r="C77" s="2">
        <v>10</v>
      </c>
      <c r="D77" s="3">
        <v>3.44918052260005</v>
      </c>
      <c r="E77" s="3">
        <v>72.789371399999993</v>
      </c>
      <c r="F77" s="3">
        <v>3.24208986881187</v>
      </c>
      <c r="G77" s="3">
        <v>0.50977479999999997</v>
      </c>
      <c r="H77" s="3">
        <v>6.0040537870157298</v>
      </c>
      <c r="I77" s="3">
        <v>21.0412626370785</v>
      </c>
    </row>
    <row r="78" spans="1:9" x14ac:dyDescent="0.75">
      <c r="A78" s="2">
        <v>67</v>
      </c>
      <c r="B78" s="2">
        <v>3</v>
      </c>
      <c r="C78" s="2">
        <v>25</v>
      </c>
      <c r="D78" s="3"/>
      <c r="E78" s="3"/>
      <c r="F78" s="3">
        <v>3.2620137997630798</v>
      </c>
      <c r="G78" s="3">
        <v>1.1999742</v>
      </c>
      <c r="H78" s="3">
        <v>5.4264113348257403</v>
      </c>
      <c r="I78" s="3">
        <v>20.153345252899701</v>
      </c>
    </row>
    <row r="79" spans="1:9" x14ac:dyDescent="0.75">
      <c r="A79" s="2">
        <v>68</v>
      </c>
      <c r="B79" s="2">
        <v>3</v>
      </c>
      <c r="C79" s="2">
        <v>50</v>
      </c>
      <c r="D79" s="3"/>
      <c r="E79" s="3"/>
      <c r="F79" s="3">
        <v>3.3646607427140198</v>
      </c>
      <c r="G79" s="3">
        <v>4.5694641999999996</v>
      </c>
      <c r="H79" s="3">
        <v>2.4504307423814198</v>
      </c>
      <c r="I79" s="3">
        <v>18.018528394588099</v>
      </c>
    </row>
    <row r="80" spans="1:9" x14ac:dyDescent="0.75">
      <c r="A80" s="2">
        <v>69</v>
      </c>
      <c r="B80" s="2">
        <v>3</v>
      </c>
      <c r="C80" s="2">
        <v>75</v>
      </c>
      <c r="D80" s="3"/>
      <c r="E80" s="3"/>
      <c r="F80" s="3">
        <v>3.41959607004536</v>
      </c>
      <c r="G80" s="3">
        <v>25.234310900000001</v>
      </c>
      <c r="H80" s="3">
        <v>0.85772409883563705</v>
      </c>
      <c r="I80" s="3">
        <v>11.13598094044</v>
      </c>
    </row>
    <row r="81" spans="1:9" x14ac:dyDescent="0.75">
      <c r="A81" s="2">
        <v>70</v>
      </c>
      <c r="B81" s="2">
        <v>3</v>
      </c>
      <c r="C81" s="2">
        <v>100</v>
      </c>
      <c r="D81" s="3"/>
      <c r="E81" s="3"/>
      <c r="F81" s="3">
        <v>3.44918052260005</v>
      </c>
      <c r="G81" s="3">
        <v>72.219585699999996</v>
      </c>
      <c r="H81" s="3">
        <v>0</v>
      </c>
      <c r="I81" s="3">
        <v>0</v>
      </c>
    </row>
    <row r="82" spans="1:9" x14ac:dyDescent="0.75">
      <c r="A82" s="2">
        <v>71</v>
      </c>
      <c r="B82" s="2">
        <v>3</v>
      </c>
      <c r="C82" s="2">
        <v>10</v>
      </c>
      <c r="D82" s="3">
        <v>3.9345237277159901</v>
      </c>
      <c r="E82" s="3">
        <v>68.927430900000004</v>
      </c>
      <c r="F82" s="3">
        <v>3.7316530604971998</v>
      </c>
      <c r="G82" s="3">
        <v>0.50399939999999999</v>
      </c>
      <c r="H82" s="3">
        <v>5.1561683511959799</v>
      </c>
      <c r="I82" s="3">
        <v>18.006660275479501</v>
      </c>
    </row>
    <row r="83" spans="1:9" x14ac:dyDescent="0.75">
      <c r="A83" s="2">
        <v>72</v>
      </c>
      <c r="B83" s="2">
        <v>3</v>
      </c>
      <c r="C83" s="2">
        <v>25</v>
      </c>
      <c r="D83" s="3"/>
      <c r="E83" s="3"/>
      <c r="F83" s="3">
        <v>3.7382499090938199</v>
      </c>
      <c r="G83" s="3">
        <v>1.1466518000000001</v>
      </c>
      <c r="H83" s="3">
        <v>4.9885026042556397</v>
      </c>
      <c r="I83" s="3">
        <v>18.0827266236913</v>
      </c>
    </row>
    <row r="84" spans="1:9" x14ac:dyDescent="0.75">
      <c r="A84" s="2">
        <v>73</v>
      </c>
      <c r="B84" s="2">
        <v>3</v>
      </c>
      <c r="C84" s="2">
        <v>50</v>
      </c>
      <c r="D84" s="3"/>
      <c r="E84" s="3"/>
      <c r="F84" s="3">
        <v>3.7440121427644302</v>
      </c>
      <c r="G84" s="3">
        <v>4.3141341999999998</v>
      </c>
      <c r="H84" s="3">
        <v>4.8420494610195197</v>
      </c>
      <c r="I84" s="3">
        <v>18.374333348522899</v>
      </c>
    </row>
    <row r="85" spans="1:9" x14ac:dyDescent="0.75">
      <c r="A85" s="2">
        <v>74</v>
      </c>
      <c r="B85" s="2">
        <v>3</v>
      </c>
      <c r="C85" s="2">
        <v>75</v>
      </c>
      <c r="D85" s="3"/>
      <c r="E85" s="3"/>
      <c r="F85" s="3">
        <v>3.8790378117617101</v>
      </c>
      <c r="G85" s="3">
        <v>24.217277899999999</v>
      </c>
      <c r="H85" s="3">
        <v>1.41023208383302</v>
      </c>
      <c r="I85" s="3">
        <v>12.6591198575127</v>
      </c>
    </row>
    <row r="86" spans="1:9" x14ac:dyDescent="0.75">
      <c r="A86" s="2">
        <v>75</v>
      </c>
      <c r="B86" s="2">
        <v>3</v>
      </c>
      <c r="C86" s="2">
        <v>100</v>
      </c>
      <c r="D86" s="3"/>
      <c r="E86" s="3"/>
      <c r="F86" s="3">
        <v>3.9345237277159901</v>
      </c>
      <c r="G86" s="3">
        <v>69.611660900000004</v>
      </c>
      <c r="H86" s="3">
        <v>0</v>
      </c>
      <c r="I86" s="3">
        <v>0</v>
      </c>
    </row>
    <row r="87" spans="1:9" x14ac:dyDescent="0.75">
      <c r="A87" s="4" t="s">
        <v>10</v>
      </c>
      <c r="B87" s="5">
        <v>3</v>
      </c>
      <c r="C87" s="5">
        <v>10</v>
      </c>
      <c r="D87" s="5"/>
      <c r="E87" s="6">
        <f>AVERAGE(E62,E67,E72,E77,E82)</f>
        <v>67.292478239999994</v>
      </c>
      <c r="F87" s="6"/>
      <c r="G87" s="6">
        <f>AVERAGE(G62,G67,G72,G77,G82)</f>
        <v>0.51111861999999997</v>
      </c>
      <c r="H87" s="6">
        <f>AVERAGE(H62,H67,H72,H77,H82)</f>
        <v>5.9302017308038444</v>
      </c>
      <c r="I87" s="6">
        <f>AVERAGE(I62,I67,I72,I77,I82)</f>
        <v>21.205651188099644</v>
      </c>
    </row>
    <row r="88" spans="1:9" x14ac:dyDescent="0.75">
      <c r="A88" s="4"/>
      <c r="B88" s="5"/>
      <c r="C88" s="5">
        <v>25</v>
      </c>
      <c r="D88" s="5"/>
      <c r="E88" s="6"/>
      <c r="F88" s="6"/>
      <c r="G88" s="6">
        <f t="shared" ref="G88:I91" si="2">AVERAGE(G63,G68,G73,G78,G83)</f>
        <v>1.17471378</v>
      </c>
      <c r="H88" s="6">
        <f t="shared" si="2"/>
        <v>5.6605934182449644</v>
      </c>
      <c r="I88" s="6">
        <f t="shared" si="2"/>
        <v>21.25495252477274</v>
      </c>
    </row>
    <row r="89" spans="1:9" x14ac:dyDescent="0.75">
      <c r="A89" s="4"/>
      <c r="B89" s="5"/>
      <c r="C89" s="5">
        <v>50</v>
      </c>
      <c r="D89" s="5"/>
      <c r="E89" s="6"/>
      <c r="F89" s="6"/>
      <c r="G89" s="6">
        <f t="shared" si="2"/>
        <v>4.4266930599999998</v>
      </c>
      <c r="H89" s="6">
        <f t="shared" si="2"/>
        <v>3.4755080773945095</v>
      </c>
      <c r="I89" s="6">
        <f t="shared" si="2"/>
        <v>18.88888046650716</v>
      </c>
    </row>
    <row r="90" spans="1:9" x14ac:dyDescent="0.75">
      <c r="A90" s="4"/>
      <c r="B90" s="5"/>
      <c r="C90" s="5">
        <v>75</v>
      </c>
      <c r="D90" s="5"/>
      <c r="E90" s="6"/>
      <c r="F90" s="6"/>
      <c r="G90" s="6">
        <f t="shared" si="2"/>
        <v>22.453149540000002</v>
      </c>
      <c r="H90" s="6">
        <f t="shared" si="2"/>
        <v>1.1008591750035148</v>
      </c>
      <c r="I90" s="6">
        <f t="shared" si="2"/>
        <v>11.951319268874579</v>
      </c>
    </row>
    <row r="91" spans="1:9" x14ac:dyDescent="0.75">
      <c r="A91" s="4"/>
      <c r="B91" s="5"/>
      <c r="C91" s="5">
        <v>100</v>
      </c>
      <c r="D91" s="5"/>
      <c r="E91" s="6"/>
      <c r="F91" s="6"/>
      <c r="G91" s="6">
        <f t="shared" si="2"/>
        <v>67.360509699999994</v>
      </c>
      <c r="H91" s="6">
        <f t="shared" si="2"/>
        <v>0</v>
      </c>
      <c r="I91" s="6">
        <f t="shared" si="2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8DA1-78CD-44D9-AB01-853B41AF6583}">
  <dimension ref="A1:I91"/>
  <sheetViews>
    <sheetView topLeftCell="A15" workbookViewId="0">
      <selection activeCell="K22" sqref="K22"/>
    </sheetView>
  </sheetViews>
  <sheetFormatPr defaultRowHeight="14.75" x14ac:dyDescent="0.75"/>
  <cols>
    <col min="2" max="2" width="13.26953125" customWidth="1"/>
    <col min="4" max="4" width="17.1796875" customWidth="1"/>
    <col min="5" max="5" width="22.54296875" customWidth="1"/>
    <col min="6" max="6" width="12.76953125" customWidth="1"/>
    <col min="7" max="7" width="14.26953125" customWidth="1"/>
    <col min="8" max="8" width="16.1328125" customWidth="1"/>
    <col min="9" max="9" width="29.1328125" customWidth="1"/>
  </cols>
  <sheetData>
    <row r="1" spans="1:9" x14ac:dyDescent="0.7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75">
      <c r="A2" s="2">
        <v>1</v>
      </c>
      <c r="B2" s="2">
        <v>1</v>
      </c>
      <c r="C2" s="2">
        <v>16</v>
      </c>
      <c r="D2" s="3">
        <v>3.2723241394477398</v>
      </c>
      <c r="E2" s="3">
        <v>588.1734467</v>
      </c>
      <c r="F2" s="3">
        <v>3.1196423100143602</v>
      </c>
      <c r="G2" s="3">
        <v>0.77326950000000005</v>
      </c>
      <c r="H2" s="3">
        <v>4.66585285952603</v>
      </c>
      <c r="I2" s="3">
        <v>16.9207679057272</v>
      </c>
    </row>
    <row r="3" spans="1:9" x14ac:dyDescent="0.75">
      <c r="A3" s="2">
        <v>2</v>
      </c>
      <c r="B3" s="2">
        <v>1</v>
      </c>
      <c r="C3" s="2">
        <v>40</v>
      </c>
      <c r="D3" s="3"/>
      <c r="E3" s="3"/>
      <c r="F3" s="3">
        <v>3.1263648919680902</v>
      </c>
      <c r="G3" s="3">
        <v>3.9473069000000001</v>
      </c>
      <c r="H3" s="3">
        <v>4.4604153274462899</v>
      </c>
      <c r="I3" s="3">
        <v>16.793572780761899</v>
      </c>
    </row>
    <row r="4" spans="1:9" x14ac:dyDescent="0.75">
      <c r="A4" s="2">
        <v>3</v>
      </c>
      <c r="B4" s="2">
        <v>1</v>
      </c>
      <c r="C4" s="2">
        <v>80</v>
      </c>
      <c r="D4" s="3"/>
      <c r="E4" s="3"/>
      <c r="F4" s="3">
        <v>3.2033899538636099</v>
      </c>
      <c r="G4" s="3">
        <v>41.2352907</v>
      </c>
      <c r="H4" s="3">
        <v>2.1065818252274102</v>
      </c>
      <c r="I4" s="3">
        <v>14.016231049573101</v>
      </c>
    </row>
    <row r="5" spans="1:9" x14ac:dyDescent="0.75">
      <c r="A5" s="2">
        <v>4</v>
      </c>
      <c r="B5" s="2">
        <v>1</v>
      </c>
      <c r="C5" s="2">
        <v>120</v>
      </c>
      <c r="D5" s="3"/>
      <c r="E5" s="3"/>
      <c r="F5" s="3">
        <v>3.2506611126399401</v>
      </c>
      <c r="G5" s="3">
        <v>215.9388534</v>
      </c>
      <c r="H5" s="3">
        <v>0.66200736493830203</v>
      </c>
      <c r="I5" s="3">
        <v>8.6197020562596407</v>
      </c>
    </row>
    <row r="6" spans="1:9" x14ac:dyDescent="0.75">
      <c r="A6" s="2">
        <v>5</v>
      </c>
      <c r="B6" s="2">
        <v>1</v>
      </c>
      <c r="C6" s="2">
        <v>160</v>
      </c>
      <c r="D6" s="3"/>
      <c r="E6" s="3"/>
      <c r="F6" s="3">
        <v>3.2723241394477398</v>
      </c>
      <c r="G6" s="3">
        <v>588.19118460000004</v>
      </c>
      <c r="H6" s="3">
        <v>0</v>
      </c>
      <c r="I6" s="3">
        <v>0</v>
      </c>
    </row>
    <row r="7" spans="1:9" x14ac:dyDescent="0.75">
      <c r="A7" s="2">
        <v>6</v>
      </c>
      <c r="B7" s="2">
        <v>1</v>
      </c>
      <c r="C7" s="2">
        <v>16</v>
      </c>
      <c r="D7" s="3">
        <v>3.5560097999464699</v>
      </c>
      <c r="E7" s="3">
        <v>642.45015639999997</v>
      </c>
      <c r="F7" s="3">
        <v>3.4078442031686098</v>
      </c>
      <c r="G7" s="3">
        <v>0.77276069999999997</v>
      </c>
      <c r="H7" s="3">
        <v>4.1666250970422203</v>
      </c>
      <c r="I7" s="3">
        <v>14.8226246244705</v>
      </c>
    </row>
    <row r="8" spans="1:9" x14ac:dyDescent="0.75">
      <c r="A8" s="2">
        <v>7</v>
      </c>
      <c r="B8" s="2">
        <v>1</v>
      </c>
      <c r="C8" s="2">
        <v>40</v>
      </c>
      <c r="D8" s="3"/>
      <c r="E8" s="3"/>
      <c r="F8" s="3">
        <v>3.4230763886860101</v>
      </c>
      <c r="G8" s="3">
        <v>3.8649105000000001</v>
      </c>
      <c r="H8" s="3">
        <v>3.7382746038117198</v>
      </c>
      <c r="I8" s="3">
        <v>14.734838779682899</v>
      </c>
    </row>
    <row r="9" spans="1:9" x14ac:dyDescent="0.75">
      <c r="A9" s="2">
        <v>8</v>
      </c>
      <c r="B9" s="2">
        <v>1</v>
      </c>
      <c r="C9" s="2">
        <v>80</v>
      </c>
      <c r="D9" s="3"/>
      <c r="E9" s="3"/>
      <c r="F9" s="3">
        <v>3.5059842453158399</v>
      </c>
      <c r="G9" s="3">
        <v>39.545236199999998</v>
      </c>
      <c r="H9" s="3">
        <v>1.40678899792047</v>
      </c>
      <c r="I9" s="3">
        <v>11.2397741413336</v>
      </c>
    </row>
    <row r="10" spans="1:9" x14ac:dyDescent="0.75">
      <c r="A10" s="2">
        <v>9</v>
      </c>
      <c r="B10" s="2">
        <v>1</v>
      </c>
      <c r="C10" s="2">
        <v>120</v>
      </c>
      <c r="D10" s="3"/>
      <c r="E10" s="3"/>
      <c r="F10" s="3">
        <v>3.5429968503732199</v>
      </c>
      <c r="G10" s="3">
        <v>180.38761679999999</v>
      </c>
      <c r="H10" s="3">
        <v>0.365942455317323</v>
      </c>
      <c r="I10" s="3">
        <v>6.0502111625729604</v>
      </c>
    </row>
    <row r="11" spans="1:9" x14ac:dyDescent="0.75">
      <c r="A11" s="2">
        <v>10</v>
      </c>
      <c r="B11" s="2">
        <v>1</v>
      </c>
      <c r="C11" s="2">
        <v>160</v>
      </c>
      <c r="D11" s="3"/>
      <c r="E11" s="3"/>
      <c r="F11" s="3">
        <v>3.5560097999464699</v>
      </c>
      <c r="G11" s="3">
        <v>640.65981339999996</v>
      </c>
      <c r="H11" s="3">
        <v>0</v>
      </c>
      <c r="I11" s="3">
        <v>0</v>
      </c>
    </row>
    <row r="12" spans="1:9" x14ac:dyDescent="0.75">
      <c r="A12" s="2">
        <v>11</v>
      </c>
      <c r="B12" s="2">
        <v>1</v>
      </c>
      <c r="C12" s="2">
        <v>16</v>
      </c>
      <c r="D12" s="3">
        <v>4.8880773328237099</v>
      </c>
      <c r="E12" s="3">
        <v>563.34473560000004</v>
      </c>
      <c r="F12" s="3">
        <v>4.7165806697099102</v>
      </c>
      <c r="G12" s="3">
        <v>0.79389790000000005</v>
      </c>
      <c r="H12" s="3">
        <v>3.5084686971334702</v>
      </c>
      <c r="I12" s="3">
        <v>13.057355140548999</v>
      </c>
    </row>
    <row r="13" spans="1:9" x14ac:dyDescent="0.75">
      <c r="A13" s="2">
        <v>12</v>
      </c>
      <c r="B13" s="2">
        <v>1</v>
      </c>
      <c r="C13" s="2">
        <v>40</v>
      </c>
      <c r="D13" s="3"/>
      <c r="E13" s="3"/>
      <c r="F13" s="3">
        <v>4.7806892686433802</v>
      </c>
      <c r="G13" s="3">
        <v>3.5936200999999999</v>
      </c>
      <c r="H13" s="3">
        <v>2.1969387321106901</v>
      </c>
      <c r="I13" s="3">
        <v>12.009272503139799</v>
      </c>
    </row>
    <row r="14" spans="1:9" x14ac:dyDescent="0.75">
      <c r="A14" s="2">
        <v>13</v>
      </c>
      <c r="B14" s="2">
        <v>1</v>
      </c>
      <c r="C14" s="2">
        <v>80</v>
      </c>
      <c r="D14" s="3"/>
      <c r="E14" s="3"/>
      <c r="F14" s="3">
        <v>4.8514501551144402</v>
      </c>
      <c r="G14" s="3">
        <v>37.612052900000002</v>
      </c>
      <c r="H14" s="3">
        <v>0.74931665796924996</v>
      </c>
      <c r="I14" s="3">
        <v>8.2946635187489104</v>
      </c>
    </row>
    <row r="15" spans="1:9" x14ac:dyDescent="0.75">
      <c r="A15" s="2">
        <v>14</v>
      </c>
      <c r="B15" s="2">
        <v>1</v>
      </c>
      <c r="C15" s="2">
        <v>120</v>
      </c>
      <c r="D15" s="3"/>
      <c r="E15" s="3"/>
      <c r="F15" s="3">
        <v>4.8783919533001097</v>
      </c>
      <c r="G15" s="3">
        <v>171.69497039999999</v>
      </c>
      <c r="H15" s="3">
        <v>0.19814292745656401</v>
      </c>
      <c r="I15" s="3">
        <v>4.1202096559699397</v>
      </c>
    </row>
    <row r="16" spans="1:9" x14ac:dyDescent="0.75">
      <c r="A16" s="2">
        <v>15</v>
      </c>
      <c r="B16" s="2">
        <v>1</v>
      </c>
      <c r="C16" s="2">
        <v>160</v>
      </c>
      <c r="D16" s="3"/>
      <c r="E16" s="3"/>
      <c r="F16" s="3">
        <v>4.8880773328237099</v>
      </c>
      <c r="G16" s="3">
        <v>559.08064079999997</v>
      </c>
      <c r="H16" s="3">
        <v>0</v>
      </c>
      <c r="I16" s="3">
        <v>0</v>
      </c>
    </row>
    <row r="17" spans="1:9" x14ac:dyDescent="0.75">
      <c r="A17" s="2">
        <v>16</v>
      </c>
      <c r="B17" s="2">
        <v>1</v>
      </c>
      <c r="C17" s="2">
        <v>16</v>
      </c>
      <c r="D17" s="3">
        <v>3.2491121211577001</v>
      </c>
      <c r="E17" s="3">
        <v>533.32088060000001</v>
      </c>
      <c r="F17" s="3">
        <v>3.1041629227348899</v>
      </c>
      <c r="G17" s="3">
        <v>0.78189169999999997</v>
      </c>
      <c r="H17" s="3">
        <v>4.4611941052731501</v>
      </c>
      <c r="I17" s="3">
        <v>16.022850348395099</v>
      </c>
    </row>
    <row r="18" spans="1:9" x14ac:dyDescent="0.75">
      <c r="A18" s="2">
        <v>17</v>
      </c>
      <c r="B18" s="2">
        <v>1</v>
      </c>
      <c r="C18" s="2">
        <v>40</v>
      </c>
      <c r="D18" s="3"/>
      <c r="E18" s="3"/>
      <c r="F18" s="3">
        <v>3.1140595971135698</v>
      </c>
      <c r="G18" s="3">
        <v>3.6456976999999999</v>
      </c>
      <c r="H18" s="3">
        <v>4.1565978337492897</v>
      </c>
      <c r="I18" s="3">
        <v>15.965554771593601</v>
      </c>
    </row>
    <row r="19" spans="1:9" x14ac:dyDescent="0.75">
      <c r="A19" s="2">
        <v>18</v>
      </c>
      <c r="B19" s="2">
        <v>1</v>
      </c>
      <c r="C19" s="2">
        <v>80</v>
      </c>
      <c r="D19" s="3"/>
      <c r="E19" s="3"/>
      <c r="F19" s="3">
        <v>3.1635691974047</v>
      </c>
      <c r="G19" s="3">
        <v>39.510088400000001</v>
      </c>
      <c r="H19" s="3">
        <v>2.6328092279720701</v>
      </c>
      <c r="I19" s="3">
        <v>14.9964063443655</v>
      </c>
    </row>
    <row r="20" spans="1:9" x14ac:dyDescent="0.75">
      <c r="A20" s="2">
        <v>19</v>
      </c>
      <c r="B20" s="2">
        <v>1</v>
      </c>
      <c r="C20" s="2">
        <v>120</v>
      </c>
      <c r="D20" s="3"/>
      <c r="E20" s="3"/>
      <c r="F20" s="3">
        <v>3.2289641736501902</v>
      </c>
      <c r="G20" s="3">
        <v>172.43967190000001</v>
      </c>
      <c r="H20" s="3">
        <v>0.620106255376769</v>
      </c>
      <c r="I20" s="3">
        <v>8.2290179683035198</v>
      </c>
    </row>
    <row r="21" spans="1:9" x14ac:dyDescent="0.75">
      <c r="A21" s="2">
        <v>20</v>
      </c>
      <c r="B21" s="2">
        <v>1</v>
      </c>
      <c r="C21" s="2">
        <v>160</v>
      </c>
      <c r="D21" s="3"/>
      <c r="E21" s="3"/>
      <c r="F21" s="3">
        <v>3.2491121211577001</v>
      </c>
      <c r="G21" s="3">
        <v>531.89808289999996</v>
      </c>
      <c r="H21" s="3">
        <v>0</v>
      </c>
      <c r="I21" s="3">
        <v>0</v>
      </c>
    </row>
    <row r="22" spans="1:9" x14ac:dyDescent="0.75">
      <c r="A22" s="2">
        <v>21</v>
      </c>
      <c r="B22" s="2">
        <v>1</v>
      </c>
      <c r="C22" s="2">
        <v>16</v>
      </c>
      <c r="D22" s="3">
        <v>2.5217629961584902</v>
      </c>
      <c r="E22" s="3">
        <v>477.07107760000002</v>
      </c>
      <c r="F22" s="3">
        <v>2.4482981583308998</v>
      </c>
      <c r="G22" s="3">
        <v>0.78563919999999998</v>
      </c>
      <c r="H22" s="3">
        <v>2.9132332395830298</v>
      </c>
      <c r="I22" s="3">
        <v>16.058043071358998</v>
      </c>
    </row>
    <row r="23" spans="1:9" x14ac:dyDescent="0.75">
      <c r="A23" s="2">
        <v>22</v>
      </c>
      <c r="B23" s="2">
        <v>1</v>
      </c>
      <c r="C23" s="2">
        <v>40</v>
      </c>
      <c r="D23" s="3"/>
      <c r="E23" s="3"/>
      <c r="F23" s="3">
        <v>2.4514928839824299</v>
      </c>
      <c r="G23" s="3">
        <v>3.757082</v>
      </c>
      <c r="H23" s="3">
        <v>2.7865470420139702</v>
      </c>
      <c r="I23" s="3">
        <v>15.7522089049187</v>
      </c>
    </row>
    <row r="24" spans="1:9" x14ac:dyDescent="0.75">
      <c r="A24" s="2">
        <v>23</v>
      </c>
      <c r="B24" s="2">
        <v>1</v>
      </c>
      <c r="C24" s="2">
        <v>80</v>
      </c>
      <c r="D24" s="3"/>
      <c r="E24" s="3"/>
      <c r="F24" s="3">
        <v>2.4774505210967601</v>
      </c>
      <c r="G24" s="3">
        <v>43.556789000000002</v>
      </c>
      <c r="H24" s="3">
        <v>1.75720220850377</v>
      </c>
      <c r="I24" s="3">
        <v>14.036163273083901</v>
      </c>
    </row>
    <row r="25" spans="1:9" x14ac:dyDescent="0.75">
      <c r="A25" s="2">
        <v>24</v>
      </c>
      <c r="B25" s="2">
        <v>1</v>
      </c>
      <c r="C25" s="2">
        <v>120</v>
      </c>
      <c r="D25" s="3"/>
      <c r="E25" s="3"/>
      <c r="F25" s="3">
        <v>2.5009663811045799</v>
      </c>
      <c r="G25" s="3">
        <v>163.70911509999999</v>
      </c>
      <c r="H25" s="3">
        <v>0.82468555076693095</v>
      </c>
      <c r="I25" s="3">
        <v>10.3649990985732</v>
      </c>
    </row>
    <row r="26" spans="1:9" x14ac:dyDescent="0.75">
      <c r="A26" s="2">
        <v>25</v>
      </c>
      <c r="B26" s="2">
        <v>1</v>
      </c>
      <c r="C26" s="2">
        <v>160</v>
      </c>
      <c r="D26" s="3"/>
      <c r="E26" s="3"/>
      <c r="F26" s="3">
        <v>2.5217629961584902</v>
      </c>
      <c r="G26" s="3">
        <v>477.94194229999999</v>
      </c>
      <c r="H26" s="3">
        <v>0</v>
      </c>
      <c r="I26" s="3">
        <v>0</v>
      </c>
    </row>
    <row r="27" spans="1:9" x14ac:dyDescent="0.75">
      <c r="A27" s="4" t="s">
        <v>10</v>
      </c>
      <c r="B27" s="5">
        <v>1</v>
      </c>
      <c r="C27" s="5">
        <v>16</v>
      </c>
      <c r="D27" s="5"/>
      <c r="E27" s="6">
        <f>AVERAGE(E2,E7,E12,E17,E22)</f>
        <v>560.87205938</v>
      </c>
      <c r="F27" s="6"/>
      <c r="G27" s="6">
        <f>AVERAGE(G2,G7,G12,G17,G22)</f>
        <v>0.78149180000000007</v>
      </c>
      <c r="H27" s="6">
        <f>AVERAGE(H2,H7,H12,H17,H22)</f>
        <v>3.9430747997115803</v>
      </c>
      <c r="I27" s="6">
        <f>AVERAGE(I2,I7,I12,I17,I22)</f>
        <v>15.376328218100159</v>
      </c>
    </row>
    <row r="28" spans="1:9" x14ac:dyDescent="0.75">
      <c r="A28" s="4"/>
      <c r="B28" s="5"/>
      <c r="C28" s="5">
        <v>40</v>
      </c>
      <c r="D28" s="5"/>
      <c r="E28" s="6"/>
      <c r="F28" s="6"/>
      <c r="G28" s="6">
        <f t="shared" ref="G28:I31" si="0">AVERAGE(G3,G8,G13,G18,G23)</f>
        <v>3.7617234399999999</v>
      </c>
      <c r="H28" s="6">
        <f t="shared" si="0"/>
        <v>3.4677547078263919</v>
      </c>
      <c r="I28" s="6">
        <f t="shared" si="0"/>
        <v>15.05108954801938</v>
      </c>
    </row>
    <row r="29" spans="1:9" x14ac:dyDescent="0.75">
      <c r="A29" s="4"/>
      <c r="B29" s="5"/>
      <c r="C29" s="5">
        <v>80</v>
      </c>
      <c r="D29" s="5"/>
      <c r="E29" s="6"/>
      <c r="F29" s="6"/>
      <c r="G29" s="6">
        <f t="shared" si="0"/>
        <v>40.291891440000001</v>
      </c>
      <c r="H29" s="6">
        <f t="shared" si="0"/>
        <v>1.7305397835185938</v>
      </c>
      <c r="I29" s="6">
        <f t="shared" si="0"/>
        <v>12.516647665421001</v>
      </c>
    </row>
    <row r="30" spans="1:9" x14ac:dyDescent="0.75">
      <c r="A30" s="4"/>
      <c r="B30" s="5"/>
      <c r="C30" s="5">
        <v>120</v>
      </c>
      <c r="D30" s="5"/>
      <c r="E30" s="6"/>
      <c r="F30" s="6"/>
      <c r="G30" s="6">
        <f t="shared" si="0"/>
        <v>180.83404551999999</v>
      </c>
      <c r="H30" s="6">
        <f t="shared" si="0"/>
        <v>0.53417691077117779</v>
      </c>
      <c r="I30" s="6">
        <f t="shared" si="0"/>
        <v>7.4768279883358533</v>
      </c>
    </row>
    <row r="31" spans="1:9" x14ac:dyDescent="0.75">
      <c r="A31" s="4"/>
      <c r="B31" s="5"/>
      <c r="C31" s="5">
        <v>160</v>
      </c>
      <c r="D31" s="5"/>
      <c r="E31" s="6"/>
      <c r="F31" s="6"/>
      <c r="G31" s="6">
        <f t="shared" si="0"/>
        <v>559.5543328</v>
      </c>
      <c r="H31" s="6">
        <f t="shared" si="0"/>
        <v>0</v>
      </c>
      <c r="I31" s="6">
        <f t="shared" si="0"/>
        <v>0</v>
      </c>
    </row>
    <row r="32" spans="1:9" x14ac:dyDescent="0.75">
      <c r="A32" s="2">
        <v>26</v>
      </c>
      <c r="B32" s="2">
        <v>2</v>
      </c>
      <c r="C32" s="2">
        <v>16</v>
      </c>
      <c r="D32" s="3">
        <v>2.3091954438374498</v>
      </c>
      <c r="E32" s="3">
        <v>397.68552949999997</v>
      </c>
      <c r="F32" s="3">
        <v>2.22526519893428</v>
      </c>
      <c r="G32" s="3">
        <v>0.80111160000000003</v>
      </c>
      <c r="H32" s="3">
        <v>3.6346098433180201</v>
      </c>
      <c r="I32" s="3">
        <v>18.771289705285501</v>
      </c>
    </row>
    <row r="33" spans="1:9" x14ac:dyDescent="0.75">
      <c r="A33" s="2">
        <v>27</v>
      </c>
      <c r="B33" s="2">
        <v>2</v>
      </c>
      <c r="C33" s="2">
        <v>40</v>
      </c>
      <c r="D33" s="3"/>
      <c r="E33" s="3"/>
      <c r="F33" s="3">
        <v>2.2287760424199901</v>
      </c>
      <c r="G33" s="3">
        <v>3.5847926000000001</v>
      </c>
      <c r="H33" s="3">
        <v>3.4825723232771399</v>
      </c>
      <c r="I33" s="3">
        <v>18.371528177929498</v>
      </c>
    </row>
    <row r="34" spans="1:9" x14ac:dyDescent="0.75">
      <c r="A34" s="2">
        <v>28</v>
      </c>
      <c r="B34" s="2">
        <v>2</v>
      </c>
      <c r="C34" s="2">
        <v>80</v>
      </c>
      <c r="D34" s="3"/>
      <c r="E34" s="3"/>
      <c r="F34" s="3">
        <v>2.26647917315869</v>
      </c>
      <c r="G34" s="3">
        <v>44.631837500000003</v>
      </c>
      <c r="H34" s="3">
        <v>1.84983349039393</v>
      </c>
      <c r="I34" s="3">
        <v>15.686548767293299</v>
      </c>
    </row>
    <row r="35" spans="1:9" x14ac:dyDescent="0.75">
      <c r="A35" s="2">
        <v>29</v>
      </c>
      <c r="B35" s="2">
        <v>2</v>
      </c>
      <c r="C35" s="2">
        <v>120</v>
      </c>
      <c r="D35" s="3"/>
      <c r="E35" s="3"/>
      <c r="F35" s="3">
        <v>2.2907334699598501</v>
      </c>
      <c r="G35" s="3">
        <v>155.22761600000001</v>
      </c>
      <c r="H35" s="3">
        <v>0.79949810774437602</v>
      </c>
      <c r="I35" s="3">
        <v>10.934123802803899</v>
      </c>
    </row>
    <row r="36" spans="1:9" x14ac:dyDescent="0.75">
      <c r="A36" s="2">
        <v>30</v>
      </c>
      <c r="B36" s="2">
        <v>2</v>
      </c>
      <c r="C36" s="2">
        <v>160</v>
      </c>
      <c r="D36" s="3"/>
      <c r="E36" s="3"/>
      <c r="F36" s="3">
        <v>2.3091954438374498</v>
      </c>
      <c r="G36" s="3">
        <v>396.79683230000001</v>
      </c>
      <c r="H36" s="3">
        <v>0</v>
      </c>
      <c r="I36" s="3">
        <v>0</v>
      </c>
    </row>
    <row r="37" spans="1:9" x14ac:dyDescent="0.75">
      <c r="A37" s="2">
        <v>31</v>
      </c>
      <c r="B37" s="2">
        <v>2</v>
      </c>
      <c r="C37" s="2">
        <v>16</v>
      </c>
      <c r="D37" s="3">
        <v>2.9150579505427299</v>
      </c>
      <c r="E37" s="3">
        <v>534.16853040000001</v>
      </c>
      <c r="F37" s="3">
        <v>2.7781044593660198</v>
      </c>
      <c r="G37" s="3">
        <v>0.91947670000000004</v>
      </c>
      <c r="H37" s="3">
        <v>4.6981395739049203</v>
      </c>
      <c r="I37" s="3">
        <v>16.544396253565299</v>
      </c>
    </row>
    <row r="38" spans="1:9" x14ac:dyDescent="0.75">
      <c r="A38" s="2">
        <v>32</v>
      </c>
      <c r="B38" s="2">
        <v>2</v>
      </c>
      <c r="C38" s="2">
        <v>40</v>
      </c>
      <c r="D38" s="3"/>
      <c r="E38" s="3"/>
      <c r="F38" s="3">
        <v>2.7826710225589402</v>
      </c>
      <c r="G38" s="3">
        <v>4.0029984000000001</v>
      </c>
      <c r="H38" s="3">
        <v>4.5414852887963004</v>
      </c>
      <c r="I38" s="3">
        <v>16.8494512257659</v>
      </c>
    </row>
    <row r="39" spans="1:9" x14ac:dyDescent="0.75">
      <c r="A39" s="2">
        <v>33</v>
      </c>
      <c r="B39" s="2">
        <v>2</v>
      </c>
      <c r="C39" s="2">
        <v>80</v>
      </c>
      <c r="D39" s="3"/>
      <c r="E39" s="3"/>
      <c r="F39" s="3">
        <v>2.7925032653701201</v>
      </c>
      <c r="G39" s="3">
        <v>31.3960656</v>
      </c>
      <c r="H39" s="3">
        <v>4.2041937845453399</v>
      </c>
      <c r="I39" s="3">
        <v>16.622095445972199</v>
      </c>
    </row>
    <row r="40" spans="1:9" x14ac:dyDescent="0.75">
      <c r="A40" s="2">
        <v>34</v>
      </c>
      <c r="B40" s="2">
        <v>2</v>
      </c>
      <c r="C40" s="2">
        <v>120</v>
      </c>
      <c r="D40" s="3"/>
      <c r="E40" s="3"/>
      <c r="F40" s="3">
        <v>2.8908489813498699</v>
      </c>
      <c r="G40" s="3">
        <v>185.95707580000001</v>
      </c>
      <c r="H40" s="3">
        <v>0.83047986021528397</v>
      </c>
      <c r="I40" s="3">
        <v>9.5791428801251008</v>
      </c>
    </row>
    <row r="41" spans="1:9" x14ac:dyDescent="0.75">
      <c r="A41" s="2">
        <v>35</v>
      </c>
      <c r="B41" s="2">
        <v>2</v>
      </c>
      <c r="C41" s="2">
        <v>160</v>
      </c>
      <c r="D41" s="3"/>
      <c r="E41" s="3"/>
      <c r="F41" s="3">
        <v>2.9150579505427299</v>
      </c>
      <c r="G41" s="3">
        <v>522.47484010000005</v>
      </c>
      <c r="H41" s="3">
        <v>0</v>
      </c>
      <c r="I41" s="3">
        <v>0</v>
      </c>
    </row>
    <row r="42" spans="1:9" x14ac:dyDescent="0.75">
      <c r="A42" s="2">
        <v>36</v>
      </c>
      <c r="B42" s="2">
        <v>2</v>
      </c>
      <c r="C42" s="2">
        <v>16</v>
      </c>
      <c r="D42" s="3">
        <v>2.8244958668800799</v>
      </c>
      <c r="E42" s="3">
        <v>547.43608659999995</v>
      </c>
      <c r="F42" s="3">
        <v>2.6845828221354702</v>
      </c>
      <c r="G42" s="3">
        <v>0.86952160000000001</v>
      </c>
      <c r="H42" s="3">
        <v>4.9535581335143899</v>
      </c>
      <c r="I42" s="3">
        <v>18.993779089777501</v>
      </c>
    </row>
    <row r="43" spans="1:9" x14ac:dyDescent="0.75">
      <c r="A43" s="2">
        <v>37</v>
      </c>
      <c r="B43" s="2">
        <v>2</v>
      </c>
      <c r="C43" s="2">
        <v>40</v>
      </c>
      <c r="D43" s="3"/>
      <c r="E43" s="3"/>
      <c r="F43" s="3">
        <v>2.7590381438173899</v>
      </c>
      <c r="G43" s="3">
        <v>5.3035440999999999</v>
      </c>
      <c r="H43" s="3">
        <v>2.3175011098527598</v>
      </c>
      <c r="I43" s="3">
        <v>16.167623069721699</v>
      </c>
    </row>
    <row r="44" spans="1:9" x14ac:dyDescent="0.75">
      <c r="A44" s="2">
        <v>38</v>
      </c>
      <c r="B44" s="2">
        <v>2</v>
      </c>
      <c r="C44" s="2">
        <v>80</v>
      </c>
      <c r="D44" s="3"/>
      <c r="E44" s="3"/>
      <c r="F44" s="3">
        <v>2.8058888860971698</v>
      </c>
      <c r="G44" s="3">
        <v>42.613136699999998</v>
      </c>
      <c r="H44" s="3">
        <v>0.65877174759210799</v>
      </c>
      <c r="I44" s="3">
        <v>9.3665364198028502</v>
      </c>
    </row>
    <row r="45" spans="1:9" x14ac:dyDescent="0.75">
      <c r="A45" s="2">
        <v>39</v>
      </c>
      <c r="B45" s="2">
        <v>2</v>
      </c>
      <c r="C45" s="2">
        <v>120</v>
      </c>
      <c r="D45" s="3"/>
      <c r="E45" s="3"/>
      <c r="F45" s="3">
        <v>2.8188625116272799</v>
      </c>
      <c r="G45" s="3">
        <v>177.9080501</v>
      </c>
      <c r="H45" s="3">
        <v>0.19944639745651599</v>
      </c>
      <c r="I45" s="3">
        <v>5.1829177235909398</v>
      </c>
    </row>
    <row r="46" spans="1:9" x14ac:dyDescent="0.75">
      <c r="A46" s="2">
        <v>40</v>
      </c>
      <c r="B46" s="2">
        <v>2</v>
      </c>
      <c r="C46" s="2">
        <v>160</v>
      </c>
      <c r="D46" s="3"/>
      <c r="E46" s="3"/>
      <c r="F46" s="3">
        <v>2.8244958668800799</v>
      </c>
      <c r="G46" s="3">
        <v>550.40543509999998</v>
      </c>
      <c r="H46" s="3">
        <v>0</v>
      </c>
      <c r="I46" s="3">
        <v>0</v>
      </c>
    </row>
    <row r="47" spans="1:9" x14ac:dyDescent="0.75">
      <c r="A47" s="2">
        <v>41</v>
      </c>
      <c r="B47" s="2">
        <v>2</v>
      </c>
      <c r="C47" s="2">
        <v>16</v>
      </c>
      <c r="D47" s="3">
        <v>2.6615621443398298</v>
      </c>
      <c r="E47" s="3">
        <v>600.70940940000003</v>
      </c>
      <c r="F47" s="3">
        <v>2.5320252457398502</v>
      </c>
      <c r="G47" s="3">
        <v>0.91680810000000001</v>
      </c>
      <c r="H47" s="3">
        <v>4.8669499930882898</v>
      </c>
      <c r="I47" s="3">
        <v>17.8017401223611</v>
      </c>
    </row>
    <row r="48" spans="1:9" x14ac:dyDescent="0.75">
      <c r="A48" s="2">
        <v>42</v>
      </c>
      <c r="B48" s="2">
        <v>2</v>
      </c>
      <c r="C48" s="2">
        <v>40</v>
      </c>
      <c r="D48" s="3"/>
      <c r="E48" s="3"/>
      <c r="F48" s="3">
        <v>2.5675188360401799</v>
      </c>
      <c r="G48" s="3">
        <v>4.7061745000000004</v>
      </c>
      <c r="H48" s="3">
        <v>3.53338765730672</v>
      </c>
      <c r="I48" s="3">
        <v>16.924634650895101</v>
      </c>
    </row>
    <row r="49" spans="1:9" x14ac:dyDescent="0.75">
      <c r="A49" s="2">
        <v>43</v>
      </c>
      <c r="B49" s="2">
        <v>2</v>
      </c>
      <c r="C49" s="2">
        <v>80</v>
      </c>
      <c r="D49" s="3"/>
      <c r="E49" s="3"/>
      <c r="F49" s="3">
        <v>2.6166652178378902</v>
      </c>
      <c r="G49" s="3">
        <v>37.812142299999998</v>
      </c>
      <c r="H49" s="3">
        <v>1.6868637314153401</v>
      </c>
      <c r="I49" s="3">
        <v>13.159866699168401</v>
      </c>
    </row>
    <row r="50" spans="1:9" x14ac:dyDescent="0.75">
      <c r="A50" s="2">
        <v>44</v>
      </c>
      <c r="B50" s="2">
        <v>2</v>
      </c>
      <c r="C50" s="2">
        <v>120</v>
      </c>
      <c r="D50" s="3"/>
      <c r="E50" s="3"/>
      <c r="F50" s="3">
        <v>2.6534847717958199</v>
      </c>
      <c r="G50" s="3">
        <v>219.76962449999999</v>
      </c>
      <c r="H50" s="3">
        <v>0.303482395148579</v>
      </c>
      <c r="I50" s="3">
        <v>5.9194973783553202</v>
      </c>
    </row>
    <row r="51" spans="1:9" x14ac:dyDescent="0.75">
      <c r="A51" s="2">
        <v>45</v>
      </c>
      <c r="B51" s="2">
        <v>2</v>
      </c>
      <c r="C51" s="2">
        <v>160</v>
      </c>
      <c r="D51" s="3"/>
      <c r="E51" s="3"/>
      <c r="F51" s="3">
        <v>2.6615621443398298</v>
      </c>
      <c r="G51" s="3">
        <v>601.06437129999995</v>
      </c>
      <c r="H51" s="3">
        <v>0</v>
      </c>
      <c r="I51" s="3">
        <v>0</v>
      </c>
    </row>
    <row r="52" spans="1:9" x14ac:dyDescent="0.75">
      <c r="A52" s="2">
        <v>46</v>
      </c>
      <c r="B52" s="2">
        <v>2</v>
      </c>
      <c r="C52" s="2">
        <v>16</v>
      </c>
      <c r="D52" s="3">
        <v>2.61787244913346</v>
      </c>
      <c r="E52" s="3">
        <v>677.66638339999997</v>
      </c>
      <c r="F52" s="3">
        <v>2.4871721916239302</v>
      </c>
      <c r="G52" s="3">
        <v>0.8424374</v>
      </c>
      <c r="H52" s="3">
        <v>4.9926136604859899</v>
      </c>
      <c r="I52" s="3">
        <v>17.927862609601199</v>
      </c>
    </row>
    <row r="53" spans="1:9" x14ac:dyDescent="0.75">
      <c r="A53" s="2">
        <v>47</v>
      </c>
      <c r="B53" s="2">
        <v>2</v>
      </c>
      <c r="C53" s="2">
        <v>40</v>
      </c>
      <c r="D53" s="3"/>
      <c r="E53" s="3"/>
      <c r="F53" s="3">
        <v>2.4921618974173598</v>
      </c>
      <c r="G53" s="3">
        <v>4.5691696999999998</v>
      </c>
      <c r="H53" s="3">
        <v>4.80201209794284</v>
      </c>
      <c r="I53" s="3">
        <v>18.134668658679399</v>
      </c>
    </row>
    <row r="54" spans="1:9" x14ac:dyDescent="0.75">
      <c r="A54" s="2">
        <v>48</v>
      </c>
      <c r="B54" s="2">
        <v>2</v>
      </c>
      <c r="C54" s="2">
        <v>80</v>
      </c>
      <c r="D54" s="3"/>
      <c r="E54" s="3"/>
      <c r="F54" s="3">
        <v>2.5399869150738801</v>
      </c>
      <c r="G54" s="3">
        <v>41.284033399999998</v>
      </c>
      <c r="H54" s="3">
        <v>2.9751462522691301</v>
      </c>
      <c r="I54" s="3">
        <v>16.3202957711698</v>
      </c>
    </row>
    <row r="55" spans="1:9" x14ac:dyDescent="0.75">
      <c r="A55" s="2">
        <v>49</v>
      </c>
      <c r="B55" s="2">
        <v>2</v>
      </c>
      <c r="C55" s="2">
        <v>120</v>
      </c>
      <c r="D55" s="3"/>
      <c r="E55" s="3"/>
      <c r="F55" s="3">
        <v>2.59772810823927</v>
      </c>
      <c r="G55" s="3">
        <v>167.87054749999999</v>
      </c>
      <c r="H55" s="3">
        <v>0.76949283380328704</v>
      </c>
      <c r="I55" s="3">
        <v>9.6425820716857196</v>
      </c>
    </row>
    <row r="56" spans="1:9" x14ac:dyDescent="0.75">
      <c r="A56" s="2">
        <v>50</v>
      </c>
      <c r="B56" s="2">
        <v>2</v>
      </c>
      <c r="C56" s="2">
        <v>160</v>
      </c>
      <c r="D56" s="3"/>
      <c r="E56" s="3"/>
      <c r="F56" s="3">
        <v>2.61787244913346</v>
      </c>
      <c r="G56" s="3">
        <v>675.73397709999995</v>
      </c>
      <c r="H56" s="3">
        <v>0</v>
      </c>
      <c r="I56" s="3">
        <v>0</v>
      </c>
    </row>
    <row r="57" spans="1:9" x14ac:dyDescent="0.75">
      <c r="A57" s="4" t="s">
        <v>10</v>
      </c>
      <c r="B57" s="5">
        <v>2</v>
      </c>
      <c r="C57" s="5">
        <v>16</v>
      </c>
      <c r="D57" s="5"/>
      <c r="E57" s="6">
        <f>AVERAGE(E32,E37,E42,E47,E52)</f>
        <v>551.53318786</v>
      </c>
      <c r="F57" s="6"/>
      <c r="G57" s="6">
        <f>AVERAGE(G32,G37,G42,G47,G52)</f>
        <v>0.86987108000000002</v>
      </c>
      <c r="H57" s="6">
        <f>AVERAGE(H32,H37,H42,H47,H52)</f>
        <v>4.629174240862322</v>
      </c>
      <c r="I57" s="6">
        <f>AVERAGE(I32,I37,I42,I47,I52)</f>
        <v>18.007813556118116</v>
      </c>
    </row>
    <row r="58" spans="1:9" x14ac:dyDescent="0.75">
      <c r="A58" s="4"/>
      <c r="B58" s="5"/>
      <c r="C58" s="5">
        <v>40</v>
      </c>
      <c r="D58" s="5"/>
      <c r="E58" s="6"/>
      <c r="F58" s="6"/>
      <c r="G58" s="6">
        <f t="shared" ref="G58:I61" si="1">AVERAGE(G33,G38,G43,G48,G53)</f>
        <v>4.4333358599999997</v>
      </c>
      <c r="H58" s="6">
        <f t="shared" si="1"/>
        <v>3.735391695435152</v>
      </c>
      <c r="I58" s="6">
        <f t="shared" si="1"/>
        <v>17.28958115659832</v>
      </c>
    </row>
    <row r="59" spans="1:9" x14ac:dyDescent="0.75">
      <c r="A59" s="4"/>
      <c r="B59" s="5"/>
      <c r="C59" s="5">
        <v>80</v>
      </c>
      <c r="D59" s="5"/>
      <c r="E59" s="6"/>
      <c r="F59" s="6"/>
      <c r="G59" s="6">
        <f t="shared" si="1"/>
        <v>39.547443099999995</v>
      </c>
      <c r="H59" s="6">
        <f t="shared" si="1"/>
        <v>2.2749618012431698</v>
      </c>
      <c r="I59" s="6">
        <f t="shared" si="1"/>
        <v>14.231068620681308</v>
      </c>
    </row>
    <row r="60" spans="1:9" x14ac:dyDescent="0.75">
      <c r="A60" s="4"/>
      <c r="B60" s="5"/>
      <c r="C60" s="5">
        <v>120</v>
      </c>
      <c r="D60" s="5"/>
      <c r="E60" s="6"/>
      <c r="F60" s="6"/>
      <c r="G60" s="6">
        <f t="shared" si="1"/>
        <v>181.34658277999998</v>
      </c>
      <c r="H60" s="6">
        <f t="shared" si="1"/>
        <v>0.58047991887360839</v>
      </c>
      <c r="I60" s="6">
        <f t="shared" si="1"/>
        <v>8.2516527713121963</v>
      </c>
    </row>
    <row r="61" spans="1:9" x14ac:dyDescent="0.75">
      <c r="A61" s="4"/>
      <c r="B61" s="5"/>
      <c r="C61" s="5">
        <v>160</v>
      </c>
      <c r="D61" s="5"/>
      <c r="E61" s="6"/>
      <c r="F61" s="6"/>
      <c r="G61" s="6">
        <f t="shared" si="1"/>
        <v>549.2950911800001</v>
      </c>
      <c r="H61" s="6">
        <f t="shared" si="1"/>
        <v>0</v>
      </c>
      <c r="I61" s="6">
        <f t="shared" si="1"/>
        <v>0</v>
      </c>
    </row>
    <row r="62" spans="1:9" x14ac:dyDescent="0.75">
      <c r="A62" s="2">
        <v>51</v>
      </c>
      <c r="B62" s="2">
        <v>3</v>
      </c>
      <c r="C62" s="2">
        <v>16</v>
      </c>
      <c r="D62" s="3">
        <v>2.3119019054588001</v>
      </c>
      <c r="E62" s="3">
        <v>413.07054140000002</v>
      </c>
      <c r="F62" s="3">
        <v>2.2250075021045199</v>
      </c>
      <c r="G62" s="3">
        <v>0.86481260000000004</v>
      </c>
      <c r="H62" s="3">
        <v>3.7585679197335402</v>
      </c>
      <c r="I62" s="3">
        <v>17.8211948155169</v>
      </c>
    </row>
    <row r="63" spans="1:9" x14ac:dyDescent="0.75">
      <c r="A63" s="2">
        <v>52</v>
      </c>
      <c r="B63" s="2">
        <v>3</v>
      </c>
      <c r="C63" s="2">
        <v>40</v>
      </c>
      <c r="D63" s="3"/>
      <c r="E63" s="3"/>
      <c r="F63" s="3">
        <v>2.2403709689465598</v>
      </c>
      <c r="G63" s="3">
        <v>4.3746181000000002</v>
      </c>
      <c r="H63" s="3">
        <v>3.0940299129192201</v>
      </c>
      <c r="I63" s="3">
        <v>18.040116375454001</v>
      </c>
    </row>
    <row r="64" spans="1:9" x14ac:dyDescent="0.75">
      <c r="A64" s="2">
        <v>53</v>
      </c>
      <c r="B64" s="2">
        <v>3</v>
      </c>
      <c r="C64" s="2">
        <v>80</v>
      </c>
      <c r="D64" s="3"/>
      <c r="E64" s="3"/>
      <c r="F64" s="3">
        <v>2.2796342938135798</v>
      </c>
      <c r="G64" s="3">
        <v>31.627777699999999</v>
      </c>
      <c r="H64" s="3">
        <v>1.39571716122687</v>
      </c>
      <c r="I64" s="3">
        <v>12.8518931417941</v>
      </c>
    </row>
    <row r="65" spans="1:9" x14ac:dyDescent="0.75">
      <c r="A65" s="2">
        <v>54</v>
      </c>
      <c r="B65" s="2">
        <v>3</v>
      </c>
      <c r="C65" s="2">
        <v>120</v>
      </c>
      <c r="D65" s="3"/>
      <c r="E65" s="3"/>
      <c r="F65" s="3">
        <v>2.2998393767736198</v>
      </c>
      <c r="G65" s="3">
        <v>143.1382764</v>
      </c>
      <c r="H65" s="3">
        <v>0.52175780714130504</v>
      </c>
      <c r="I65" s="3">
        <v>8.01153123778953</v>
      </c>
    </row>
    <row r="66" spans="1:9" x14ac:dyDescent="0.75">
      <c r="A66" s="2">
        <v>55</v>
      </c>
      <c r="B66" s="2">
        <v>3</v>
      </c>
      <c r="C66" s="2">
        <v>160</v>
      </c>
      <c r="D66" s="3"/>
      <c r="E66" s="3"/>
      <c r="F66" s="3">
        <v>2.3119019054588001</v>
      </c>
      <c r="G66" s="3">
        <v>413.30777440000003</v>
      </c>
      <c r="H66" s="3">
        <v>0</v>
      </c>
      <c r="I66" s="3">
        <v>0</v>
      </c>
    </row>
    <row r="67" spans="1:9" x14ac:dyDescent="0.75">
      <c r="A67" s="2">
        <v>56</v>
      </c>
      <c r="B67" s="2">
        <v>3</v>
      </c>
      <c r="C67" s="2">
        <v>16</v>
      </c>
      <c r="D67" s="3">
        <v>3.5098106593748799</v>
      </c>
      <c r="E67" s="3">
        <v>573.40037400000006</v>
      </c>
      <c r="F67" s="3">
        <v>3.3727411480667402</v>
      </c>
      <c r="G67" s="3">
        <v>0.8445492</v>
      </c>
      <c r="H67" s="3">
        <v>3.9053249480001502</v>
      </c>
      <c r="I67" s="3">
        <v>14.104936192577799</v>
      </c>
    </row>
    <row r="68" spans="1:9" x14ac:dyDescent="0.75">
      <c r="A68" s="2">
        <v>57</v>
      </c>
      <c r="B68" s="2">
        <v>3</v>
      </c>
      <c r="C68" s="2">
        <v>40</v>
      </c>
      <c r="D68" s="3"/>
      <c r="E68" s="3"/>
      <c r="F68" s="3">
        <v>3.3808900462719098</v>
      </c>
      <c r="G68" s="3">
        <v>4.1614120999999997</v>
      </c>
      <c r="H68" s="3">
        <v>3.6731500817178002</v>
      </c>
      <c r="I68" s="3">
        <v>14.0525763606776</v>
      </c>
    </row>
    <row r="69" spans="1:9" x14ac:dyDescent="0.75">
      <c r="A69" s="2">
        <v>58</v>
      </c>
      <c r="B69" s="2">
        <v>3</v>
      </c>
      <c r="C69" s="2">
        <v>80</v>
      </c>
      <c r="D69" s="3"/>
      <c r="E69" s="3"/>
      <c r="F69" s="3">
        <v>3.4217155085385902</v>
      </c>
      <c r="G69" s="3">
        <v>43.642330600000001</v>
      </c>
      <c r="H69" s="3">
        <v>2.50996875290073</v>
      </c>
      <c r="I69" s="3">
        <v>14.362999668614</v>
      </c>
    </row>
    <row r="70" spans="1:9" x14ac:dyDescent="0.75">
      <c r="A70" s="2">
        <v>59</v>
      </c>
      <c r="B70" s="2">
        <v>3</v>
      </c>
      <c r="C70" s="2">
        <v>120</v>
      </c>
      <c r="D70" s="3"/>
      <c r="E70" s="3"/>
      <c r="F70" s="3">
        <v>3.4903131204387399</v>
      </c>
      <c r="G70" s="3">
        <v>177.10002009999999</v>
      </c>
      <c r="H70" s="3">
        <v>0.55551540605358196</v>
      </c>
      <c r="I70" s="3">
        <v>7.2645670527569299</v>
      </c>
    </row>
    <row r="71" spans="1:9" x14ac:dyDescent="0.75">
      <c r="A71" s="2">
        <v>60</v>
      </c>
      <c r="B71" s="2">
        <v>3</v>
      </c>
      <c r="C71" s="2">
        <v>160</v>
      </c>
      <c r="D71" s="3"/>
      <c r="E71" s="3"/>
      <c r="F71" s="3">
        <v>3.5098106593748799</v>
      </c>
      <c r="G71" s="3">
        <v>579.74952829999995</v>
      </c>
      <c r="H71" s="3">
        <v>0</v>
      </c>
      <c r="I71" s="3">
        <v>0</v>
      </c>
    </row>
    <row r="72" spans="1:9" x14ac:dyDescent="0.75">
      <c r="A72" s="2">
        <v>61</v>
      </c>
      <c r="B72" s="2">
        <v>3</v>
      </c>
      <c r="C72" s="2">
        <v>16</v>
      </c>
      <c r="D72" s="3">
        <v>3.6161924299343302</v>
      </c>
      <c r="E72" s="3">
        <v>549.67150979999997</v>
      </c>
      <c r="F72" s="3">
        <v>3.4586997936249002</v>
      </c>
      <c r="G72" s="3">
        <v>0.79752270000000003</v>
      </c>
      <c r="H72" s="3">
        <v>4.3552061833251701</v>
      </c>
      <c r="I72" s="3">
        <v>15.029076237354399</v>
      </c>
    </row>
    <row r="73" spans="1:9" x14ac:dyDescent="0.75">
      <c r="A73" s="2">
        <v>62</v>
      </c>
      <c r="B73" s="2">
        <v>3</v>
      </c>
      <c r="C73" s="2">
        <v>40</v>
      </c>
      <c r="D73" s="3"/>
      <c r="E73" s="3"/>
      <c r="F73" s="3">
        <v>3.4700280978151299</v>
      </c>
      <c r="G73" s="3">
        <v>3.6387493000000002</v>
      </c>
      <c r="H73" s="3">
        <v>4.0419401055451596</v>
      </c>
      <c r="I73" s="3">
        <v>15.0326991444561</v>
      </c>
    </row>
    <row r="74" spans="1:9" x14ac:dyDescent="0.75">
      <c r="A74" s="2">
        <v>63</v>
      </c>
      <c r="B74" s="2">
        <v>3</v>
      </c>
      <c r="C74" s="2">
        <v>80</v>
      </c>
      <c r="D74" s="3"/>
      <c r="E74" s="3"/>
      <c r="F74" s="3">
        <v>3.5369927140203901</v>
      </c>
      <c r="G74" s="3">
        <v>45.425773900000003</v>
      </c>
      <c r="H74" s="3">
        <v>2.1901410792839302</v>
      </c>
      <c r="I74" s="3">
        <v>13.3135342636935</v>
      </c>
    </row>
    <row r="75" spans="1:9" x14ac:dyDescent="0.75">
      <c r="A75" s="2">
        <v>64</v>
      </c>
      <c r="B75" s="2">
        <v>3</v>
      </c>
      <c r="C75" s="2">
        <v>120</v>
      </c>
      <c r="D75" s="3"/>
      <c r="E75" s="3"/>
      <c r="F75" s="3">
        <v>3.5900563251122199</v>
      </c>
      <c r="G75" s="3">
        <v>160.69468029999999</v>
      </c>
      <c r="H75" s="3">
        <v>0.72275204731265297</v>
      </c>
      <c r="I75" s="3">
        <v>8.4093396916420193</v>
      </c>
    </row>
    <row r="76" spans="1:9" x14ac:dyDescent="0.75">
      <c r="A76" s="2">
        <v>65</v>
      </c>
      <c r="B76" s="2">
        <v>3</v>
      </c>
      <c r="C76" s="2">
        <v>160</v>
      </c>
      <c r="D76" s="3"/>
      <c r="E76" s="3"/>
      <c r="F76" s="3">
        <v>3.6161924299343302</v>
      </c>
      <c r="G76" s="3">
        <v>545.79867279999996</v>
      </c>
      <c r="H76" s="3">
        <v>0</v>
      </c>
      <c r="I76" s="3">
        <v>0</v>
      </c>
    </row>
    <row r="77" spans="1:9" x14ac:dyDescent="0.75">
      <c r="A77" s="2">
        <v>66</v>
      </c>
      <c r="B77" s="2">
        <v>3</v>
      </c>
      <c r="C77" s="2">
        <v>16</v>
      </c>
      <c r="D77" s="3">
        <v>3.2100443632782198</v>
      </c>
      <c r="E77" s="3">
        <v>605.17484909999996</v>
      </c>
      <c r="F77" s="3">
        <v>3.08216200715081</v>
      </c>
      <c r="G77" s="3">
        <v>0.92919350000000001</v>
      </c>
      <c r="H77" s="3">
        <v>3.9838189649444402</v>
      </c>
      <c r="I77" s="3">
        <v>14.1169720827047</v>
      </c>
    </row>
    <row r="78" spans="1:9" x14ac:dyDescent="0.75">
      <c r="A78" s="2">
        <v>67</v>
      </c>
      <c r="B78" s="2">
        <v>3</v>
      </c>
      <c r="C78" s="2">
        <v>40</v>
      </c>
      <c r="D78" s="3"/>
      <c r="E78" s="3"/>
      <c r="F78" s="3">
        <v>3.0863900525185999</v>
      </c>
      <c r="G78" s="3">
        <v>5.2545257999999997</v>
      </c>
      <c r="H78" s="3">
        <v>3.8521059762969201</v>
      </c>
      <c r="I78" s="3">
        <v>14.2079568586945</v>
      </c>
    </row>
    <row r="79" spans="1:9" x14ac:dyDescent="0.75">
      <c r="A79" s="2">
        <v>68</v>
      </c>
      <c r="B79" s="2">
        <v>3</v>
      </c>
      <c r="C79" s="2">
        <v>80</v>
      </c>
      <c r="D79" s="3"/>
      <c r="E79" s="3"/>
      <c r="F79" s="3">
        <v>3.1254528873268699</v>
      </c>
      <c r="G79" s="3">
        <v>37.054660599999998</v>
      </c>
      <c r="H79" s="3">
        <v>2.6352120524887499</v>
      </c>
      <c r="I79" s="3">
        <v>13.4387212993615</v>
      </c>
    </row>
    <row r="80" spans="1:9" x14ac:dyDescent="0.75">
      <c r="A80" s="2">
        <v>69</v>
      </c>
      <c r="B80" s="2">
        <v>3</v>
      </c>
      <c r="C80" s="2">
        <v>120</v>
      </c>
      <c r="D80" s="3"/>
      <c r="E80" s="3"/>
      <c r="F80" s="3">
        <v>3.1819426929791002</v>
      </c>
      <c r="G80" s="3">
        <v>194.72653170000001</v>
      </c>
      <c r="H80" s="3">
        <v>0.87542934361261204</v>
      </c>
      <c r="I80" s="3">
        <v>8.8629235692219002</v>
      </c>
    </row>
    <row r="81" spans="1:9" x14ac:dyDescent="0.75">
      <c r="A81" s="2">
        <v>70</v>
      </c>
      <c r="B81" s="2">
        <v>3</v>
      </c>
      <c r="C81" s="2">
        <v>160</v>
      </c>
      <c r="D81" s="3"/>
      <c r="E81" s="3"/>
      <c r="F81" s="3">
        <v>3.2100443632782198</v>
      </c>
      <c r="G81" s="3">
        <v>601.93765970000004</v>
      </c>
      <c r="H81" s="3">
        <v>0</v>
      </c>
      <c r="I81" s="3">
        <v>0</v>
      </c>
    </row>
    <row r="82" spans="1:9" x14ac:dyDescent="0.75">
      <c r="A82" s="2">
        <v>71</v>
      </c>
      <c r="B82" s="2">
        <v>3</v>
      </c>
      <c r="C82" s="2">
        <v>16</v>
      </c>
      <c r="D82" s="3">
        <v>4.0972835730886299</v>
      </c>
      <c r="E82" s="3">
        <v>572.99692210000001</v>
      </c>
      <c r="F82" s="3">
        <v>3.96170519517444</v>
      </c>
      <c r="G82" s="3">
        <v>0.84336310000000003</v>
      </c>
      <c r="H82" s="3">
        <v>3.30898204861096</v>
      </c>
      <c r="I82" s="3">
        <v>14.125072257087201</v>
      </c>
    </row>
    <row r="83" spans="1:9" x14ac:dyDescent="0.75">
      <c r="A83" s="2">
        <v>72</v>
      </c>
      <c r="B83" s="2">
        <v>3</v>
      </c>
      <c r="C83" s="2">
        <v>40</v>
      </c>
      <c r="D83" s="3"/>
      <c r="E83" s="3"/>
      <c r="F83" s="3">
        <v>3.97435168282921</v>
      </c>
      <c r="G83" s="3">
        <v>4.6139010999999996</v>
      </c>
      <c r="H83" s="3">
        <v>3.00032663267053</v>
      </c>
      <c r="I83" s="3">
        <v>13.8682553735081</v>
      </c>
    </row>
    <row r="84" spans="1:9" x14ac:dyDescent="0.75">
      <c r="A84" s="2">
        <v>73</v>
      </c>
      <c r="B84" s="2">
        <v>3</v>
      </c>
      <c r="C84" s="2">
        <v>80</v>
      </c>
      <c r="D84" s="3"/>
      <c r="E84" s="3"/>
      <c r="F84" s="3">
        <v>4.0594695060295001</v>
      </c>
      <c r="G84" s="3">
        <v>43.201125900000001</v>
      </c>
      <c r="H84" s="3">
        <v>0.92290578341944496</v>
      </c>
      <c r="I84" s="3">
        <v>9.8371667830423402</v>
      </c>
    </row>
    <row r="85" spans="1:9" x14ac:dyDescent="0.75">
      <c r="A85" s="2">
        <v>74</v>
      </c>
      <c r="B85" s="2">
        <v>3</v>
      </c>
      <c r="C85" s="2">
        <v>120</v>
      </c>
      <c r="D85" s="3"/>
      <c r="E85" s="3"/>
      <c r="F85" s="3">
        <v>4.08421241486234</v>
      </c>
      <c r="G85" s="3">
        <v>193.67627450000001</v>
      </c>
      <c r="H85" s="3">
        <v>0.31902010180933699</v>
      </c>
      <c r="I85" s="3">
        <v>5.7832317235046</v>
      </c>
    </row>
    <row r="86" spans="1:9" x14ac:dyDescent="0.75">
      <c r="A86" s="2">
        <v>75</v>
      </c>
      <c r="B86" s="2">
        <v>3</v>
      </c>
      <c r="C86" s="2">
        <v>160</v>
      </c>
      <c r="D86" s="3"/>
      <c r="E86" s="3"/>
      <c r="F86" s="3">
        <v>4.0972835730886299</v>
      </c>
      <c r="G86" s="3">
        <v>575.41134810000005</v>
      </c>
      <c r="H86" s="3">
        <v>0</v>
      </c>
      <c r="I86" s="3">
        <v>0</v>
      </c>
    </row>
    <row r="87" spans="1:9" x14ac:dyDescent="0.75">
      <c r="A87" s="4" t="s">
        <v>10</v>
      </c>
      <c r="B87" s="5">
        <v>3</v>
      </c>
      <c r="C87" s="5">
        <v>16</v>
      </c>
      <c r="D87" s="5"/>
      <c r="E87" s="6">
        <f>AVERAGE(E62,E67,E72,E77,E82)</f>
        <v>542.86283928</v>
      </c>
      <c r="F87" s="6"/>
      <c r="G87" s="6">
        <f>AVERAGE(G62,G67,G72,G77,G82)</f>
        <v>0.85588822000000009</v>
      </c>
      <c r="H87" s="6">
        <f>AVERAGE(H62,H67,H72,H77,H82)</f>
        <v>3.862380012922852</v>
      </c>
      <c r="I87" s="6">
        <f>AVERAGE(I62,I67,I72,I77,I82)</f>
        <v>15.039450317048201</v>
      </c>
    </row>
    <row r="88" spans="1:9" x14ac:dyDescent="0.75">
      <c r="A88" s="4"/>
      <c r="B88" s="5"/>
      <c r="C88" s="5">
        <v>40</v>
      </c>
      <c r="D88" s="5"/>
      <c r="E88" s="6"/>
      <c r="F88" s="6"/>
      <c r="G88" s="6">
        <f t="shared" ref="G88:I91" si="2">AVERAGE(G63,G68,G73,G78,G83)</f>
        <v>4.4086412799999994</v>
      </c>
      <c r="H88" s="6">
        <f t="shared" si="2"/>
        <v>3.5323105418299265</v>
      </c>
      <c r="I88" s="6">
        <f t="shared" si="2"/>
        <v>15.040320822558062</v>
      </c>
    </row>
    <row r="89" spans="1:9" x14ac:dyDescent="0.75">
      <c r="A89" s="4"/>
      <c r="B89" s="5"/>
      <c r="C89" s="5">
        <v>80</v>
      </c>
      <c r="D89" s="5"/>
      <c r="E89" s="6"/>
      <c r="F89" s="6"/>
      <c r="G89" s="6">
        <f t="shared" si="2"/>
        <v>40.19033374</v>
      </c>
      <c r="H89" s="6">
        <f t="shared" si="2"/>
        <v>1.930788965863945</v>
      </c>
      <c r="I89" s="6">
        <f t="shared" si="2"/>
        <v>12.760863031301088</v>
      </c>
    </row>
    <row r="90" spans="1:9" x14ac:dyDescent="0.75">
      <c r="A90" s="4"/>
      <c r="B90" s="5"/>
      <c r="C90" s="5">
        <v>120</v>
      </c>
      <c r="D90" s="5"/>
      <c r="E90" s="6"/>
      <c r="F90" s="6"/>
      <c r="G90" s="6">
        <f t="shared" si="2"/>
        <v>173.86715659999999</v>
      </c>
      <c r="H90" s="6">
        <f t="shared" si="2"/>
        <v>0.59889494118589781</v>
      </c>
      <c r="I90" s="6">
        <f t="shared" si="2"/>
        <v>7.6663186549829963</v>
      </c>
    </row>
    <row r="91" spans="1:9" x14ac:dyDescent="0.75">
      <c r="A91" s="4"/>
      <c r="B91" s="5"/>
      <c r="C91" s="5">
        <v>160</v>
      </c>
      <c r="D91" s="5"/>
      <c r="E91" s="6"/>
      <c r="F91" s="6"/>
      <c r="G91" s="6">
        <f t="shared" si="2"/>
        <v>543.24099666000006</v>
      </c>
      <c r="H91" s="6">
        <f t="shared" si="2"/>
        <v>0</v>
      </c>
      <c r="I91" s="6">
        <f t="shared" si="2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2" workbookViewId="0">
      <selection activeCell="K42" sqref="K42"/>
    </sheetView>
  </sheetViews>
  <sheetFormatPr defaultRowHeight="14.75" x14ac:dyDescent="0.75"/>
  <cols>
    <col min="2" max="2" width="20.7265625" customWidth="1"/>
    <col min="4" max="4" width="16.76953125" customWidth="1"/>
    <col min="6" max="6" width="21.76953125" customWidth="1"/>
    <col min="8" max="8" width="19.2265625" customWidth="1"/>
    <col min="10" max="10" width="26" customWidth="1"/>
  </cols>
  <sheetData>
    <row r="1" spans="1:1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75">
      <c r="A2" s="2">
        <v>1</v>
      </c>
      <c r="B2" s="2">
        <v>1</v>
      </c>
      <c r="C2" s="2">
        <v>20</v>
      </c>
      <c r="D2" s="2">
        <v>1</v>
      </c>
      <c r="E2" s="3">
        <v>6.47364747806051</v>
      </c>
      <c r="F2" s="3">
        <v>1357.8942609066701</v>
      </c>
      <c r="G2" s="3">
        <v>6.2291776678330297</v>
      </c>
      <c r="H2" s="3">
        <v>1.04509980444444</v>
      </c>
      <c r="I2" s="3">
        <v>3.7763843498738501</v>
      </c>
      <c r="J2" s="3">
        <v>12.9029273711414</v>
      </c>
    </row>
    <row r="3" spans="1:10" x14ac:dyDescent="0.75">
      <c r="A3" s="2">
        <v>2</v>
      </c>
      <c r="B3" s="2">
        <v>1</v>
      </c>
      <c r="C3" s="2">
        <v>50</v>
      </c>
      <c r="D3" s="2"/>
      <c r="E3" s="3"/>
      <c r="F3" s="3"/>
      <c r="G3" s="3">
        <v>6.2396266849254101</v>
      </c>
      <c r="H3" s="3">
        <v>6.5832903111111101</v>
      </c>
      <c r="I3" s="3">
        <v>3.6149758529207499</v>
      </c>
      <c r="J3" s="3">
        <v>13.0656726724888</v>
      </c>
    </row>
    <row r="4" spans="1:10" x14ac:dyDescent="0.75">
      <c r="A4" s="2">
        <v>3</v>
      </c>
      <c r="B4" s="2">
        <v>1</v>
      </c>
      <c r="C4" s="2">
        <v>100</v>
      </c>
      <c r="D4" s="2"/>
      <c r="E4" s="3"/>
      <c r="F4" s="3"/>
      <c r="G4" s="3">
        <v>6.2566272402424996</v>
      </c>
      <c r="H4" s="3">
        <v>65.876784071111103</v>
      </c>
      <c r="I4" s="3">
        <v>3.3523641587450999</v>
      </c>
      <c r="J4" s="3">
        <v>13.143332285195299</v>
      </c>
    </row>
    <row r="5" spans="1:10" x14ac:dyDescent="0.75">
      <c r="A5" s="2">
        <v>4</v>
      </c>
      <c r="B5" s="2">
        <v>1</v>
      </c>
      <c r="C5" s="2">
        <v>150</v>
      </c>
      <c r="D5" s="2"/>
      <c r="E5" s="3"/>
      <c r="F5" s="3"/>
      <c r="G5" s="3">
        <v>6.3323627558119497</v>
      </c>
      <c r="H5" s="3">
        <v>376.01891640888903</v>
      </c>
      <c r="I5" s="3">
        <v>2.1824593125805101</v>
      </c>
      <c r="J5" s="3">
        <v>13.504547345137199</v>
      </c>
    </row>
    <row r="6" spans="1:10" x14ac:dyDescent="0.75">
      <c r="A6" s="2">
        <v>5</v>
      </c>
      <c r="B6" s="2">
        <v>1</v>
      </c>
      <c r="C6" s="2">
        <v>200</v>
      </c>
      <c r="D6" s="2"/>
      <c r="E6" s="3"/>
      <c r="F6" s="3"/>
      <c r="G6" s="3">
        <v>6.47364747806051</v>
      </c>
      <c r="H6" s="3">
        <v>1368.02751288889</v>
      </c>
      <c r="I6" s="3">
        <v>0</v>
      </c>
      <c r="J6" s="3">
        <v>0</v>
      </c>
    </row>
    <row r="7" spans="1:10" x14ac:dyDescent="0.75">
      <c r="A7" s="2">
        <v>6</v>
      </c>
      <c r="B7" s="2">
        <v>1</v>
      </c>
      <c r="C7" s="2">
        <v>20</v>
      </c>
      <c r="D7" s="2">
        <v>2</v>
      </c>
      <c r="E7" s="3">
        <v>4.4253489729641098</v>
      </c>
      <c r="F7" s="3">
        <v>1651.25169123556</v>
      </c>
      <c r="G7" s="3">
        <v>4.231173381933</v>
      </c>
      <c r="H7" s="3">
        <v>1.06078748444444</v>
      </c>
      <c r="I7" s="3">
        <v>4.3878029104006799</v>
      </c>
      <c r="J7" s="3">
        <v>16.027936644280299</v>
      </c>
    </row>
    <row r="8" spans="1:10" x14ac:dyDescent="0.75">
      <c r="A8" s="2">
        <v>7</v>
      </c>
      <c r="B8" s="2">
        <v>1</v>
      </c>
      <c r="C8" s="2">
        <v>50</v>
      </c>
      <c r="D8" s="2"/>
      <c r="E8" s="3"/>
      <c r="F8" s="3"/>
      <c r="G8" s="3">
        <v>4.23563695244997</v>
      </c>
      <c r="H8" s="3">
        <v>7.9238300444444398</v>
      </c>
      <c r="I8" s="3">
        <v>4.2869392148086698</v>
      </c>
      <c r="J8" s="3">
        <v>16.0452832842786</v>
      </c>
    </row>
    <row r="9" spans="1:10" x14ac:dyDescent="0.75">
      <c r="A9" s="2">
        <v>8</v>
      </c>
      <c r="B9" s="2">
        <v>1</v>
      </c>
      <c r="C9" s="2">
        <v>100</v>
      </c>
      <c r="D9" s="2"/>
      <c r="E9" s="3"/>
      <c r="F9" s="3"/>
      <c r="G9" s="3">
        <v>4.2420418050022404</v>
      </c>
      <c r="H9" s="3">
        <v>66.208176640000005</v>
      </c>
      <c r="I9" s="3">
        <v>4.1422081983082402</v>
      </c>
      <c r="J9" s="3">
        <v>16.130722389295901</v>
      </c>
    </row>
    <row r="10" spans="1:10" x14ac:dyDescent="0.75">
      <c r="A10" s="2">
        <v>9</v>
      </c>
      <c r="B10" s="2">
        <v>1</v>
      </c>
      <c r="C10" s="2">
        <v>150</v>
      </c>
      <c r="D10" s="2"/>
      <c r="E10" s="3"/>
      <c r="F10" s="3"/>
      <c r="G10" s="3">
        <v>4.2752677780639097</v>
      </c>
      <c r="H10" s="3">
        <v>438.85766627555603</v>
      </c>
      <c r="I10" s="3">
        <v>3.3913979624451498</v>
      </c>
      <c r="J10" s="3">
        <v>16.4169801962016</v>
      </c>
    </row>
    <row r="11" spans="1:10" x14ac:dyDescent="0.75">
      <c r="A11" s="2">
        <v>10</v>
      </c>
      <c r="B11" s="2">
        <v>1</v>
      </c>
      <c r="C11" s="2">
        <v>200</v>
      </c>
      <c r="D11" s="2"/>
      <c r="E11" s="3"/>
      <c r="F11" s="3"/>
      <c r="G11" s="3">
        <v>4.4253489729641098</v>
      </c>
      <c r="H11" s="3">
        <v>1648.6884004977801</v>
      </c>
      <c r="I11" s="3">
        <v>0</v>
      </c>
      <c r="J11" s="3">
        <v>0</v>
      </c>
    </row>
    <row r="12" spans="1:10" x14ac:dyDescent="0.75">
      <c r="A12" s="2">
        <v>11</v>
      </c>
      <c r="B12" s="2">
        <v>1</v>
      </c>
      <c r="C12" s="2">
        <v>20</v>
      </c>
      <c r="D12" s="2">
        <v>3</v>
      </c>
      <c r="E12" s="3">
        <v>5.7569778026085396</v>
      </c>
      <c r="F12" s="3">
        <v>1295.6493696</v>
      </c>
      <c r="G12" s="3">
        <v>5.5529613666695203</v>
      </c>
      <c r="H12" s="3">
        <v>0.99099335111111098</v>
      </c>
      <c r="I12" s="3">
        <v>3.5438114047716298</v>
      </c>
      <c r="J12" s="3">
        <v>12.97947032245</v>
      </c>
    </row>
    <row r="13" spans="1:10" x14ac:dyDescent="0.75">
      <c r="A13" s="2">
        <v>12</v>
      </c>
      <c r="B13" s="2">
        <v>1</v>
      </c>
      <c r="C13" s="2">
        <v>50</v>
      </c>
      <c r="D13" s="2"/>
      <c r="E13" s="3"/>
      <c r="F13" s="3"/>
      <c r="G13" s="3">
        <v>5.5597402445922102</v>
      </c>
      <c r="H13" s="3">
        <v>7.2745073777777796</v>
      </c>
      <c r="I13" s="3">
        <v>3.4260607697141698</v>
      </c>
      <c r="J13" s="3">
        <v>12.8993197408979</v>
      </c>
    </row>
    <row r="14" spans="1:10" x14ac:dyDescent="0.75">
      <c r="A14" s="2">
        <v>13</v>
      </c>
      <c r="B14" s="2">
        <v>1</v>
      </c>
      <c r="C14" s="2">
        <v>100</v>
      </c>
      <c r="D14" s="2"/>
      <c r="E14" s="3"/>
      <c r="F14" s="3"/>
      <c r="G14" s="3">
        <v>5.56841604453858</v>
      </c>
      <c r="H14" s="3">
        <v>65.960979626666699</v>
      </c>
      <c r="I14" s="3">
        <v>3.2753601722160401</v>
      </c>
      <c r="J14" s="3">
        <v>13.093281580427499</v>
      </c>
    </row>
    <row r="15" spans="1:10" x14ac:dyDescent="0.75">
      <c r="A15" s="2">
        <v>14</v>
      </c>
      <c r="B15" s="2">
        <v>1</v>
      </c>
      <c r="C15" s="2">
        <v>150</v>
      </c>
      <c r="D15" s="2"/>
      <c r="E15" s="3"/>
      <c r="F15" s="3"/>
      <c r="G15" s="3">
        <v>5.6478446240259101</v>
      </c>
      <c r="H15" s="3">
        <v>376.12882944</v>
      </c>
      <c r="I15" s="3">
        <v>1.8956678716595901</v>
      </c>
      <c r="J15" s="3">
        <v>11.555698760605701</v>
      </c>
    </row>
    <row r="16" spans="1:10" x14ac:dyDescent="0.75">
      <c r="A16" s="2">
        <v>15</v>
      </c>
      <c r="B16" s="2">
        <v>1</v>
      </c>
      <c r="C16" s="2">
        <v>200</v>
      </c>
      <c r="D16" s="2"/>
      <c r="E16" s="3"/>
      <c r="F16" s="3"/>
      <c r="G16" s="3">
        <v>5.7569778026085396</v>
      </c>
      <c r="H16" s="3">
        <v>1300.08720298667</v>
      </c>
      <c r="I16" s="3">
        <v>0</v>
      </c>
      <c r="J16" s="3">
        <v>0</v>
      </c>
    </row>
    <row r="17" spans="1:10" x14ac:dyDescent="0.75">
      <c r="A17" s="2">
        <v>16</v>
      </c>
      <c r="B17" s="2">
        <v>1</v>
      </c>
      <c r="C17" s="2">
        <v>20</v>
      </c>
      <c r="D17" s="2">
        <v>4</v>
      </c>
      <c r="E17" s="3">
        <v>5.9007877754392197</v>
      </c>
      <c r="F17" s="3">
        <v>1444.09384078222</v>
      </c>
      <c r="G17" s="3">
        <v>5.6886751021380801</v>
      </c>
      <c r="H17" s="3">
        <v>0.86250894222222196</v>
      </c>
      <c r="I17" s="3">
        <v>3.5946500937385202</v>
      </c>
      <c r="J17" s="3">
        <v>12.6649166930994</v>
      </c>
    </row>
    <row r="18" spans="1:10" x14ac:dyDescent="0.75">
      <c r="A18" s="2">
        <v>17</v>
      </c>
      <c r="B18" s="2">
        <v>1</v>
      </c>
      <c r="C18" s="2">
        <v>50</v>
      </c>
      <c r="D18" s="2"/>
      <c r="E18" s="3"/>
      <c r="F18" s="3"/>
      <c r="G18" s="3">
        <v>5.6960476005276997</v>
      </c>
      <c r="H18" s="3">
        <v>7.2666046577777799</v>
      </c>
      <c r="I18" s="3">
        <v>3.4697091761833398</v>
      </c>
      <c r="J18" s="3">
        <v>12.8213763673579</v>
      </c>
    </row>
    <row r="19" spans="1:10" x14ac:dyDescent="0.75">
      <c r="A19" s="2">
        <v>18</v>
      </c>
      <c r="B19" s="2">
        <v>1</v>
      </c>
      <c r="C19" s="2">
        <v>100</v>
      </c>
      <c r="D19" s="2"/>
      <c r="E19" s="3"/>
      <c r="F19" s="3"/>
      <c r="G19" s="3">
        <v>5.7131480427503503</v>
      </c>
      <c r="H19" s="3">
        <v>71.234052551111105</v>
      </c>
      <c r="I19" s="3">
        <v>3.17990986677875</v>
      </c>
      <c r="J19" s="3">
        <v>13.049415069833399</v>
      </c>
    </row>
    <row r="20" spans="1:10" x14ac:dyDescent="0.75">
      <c r="A20" s="2">
        <v>19</v>
      </c>
      <c r="B20" s="2">
        <v>1</v>
      </c>
      <c r="C20" s="2">
        <v>150</v>
      </c>
      <c r="D20" s="2"/>
      <c r="E20" s="3"/>
      <c r="F20" s="3"/>
      <c r="G20" s="3">
        <v>5.7777084011093196</v>
      </c>
      <c r="H20" s="3">
        <v>374.76936647111103</v>
      </c>
      <c r="I20" s="3">
        <v>2.08581259001018</v>
      </c>
      <c r="J20" s="3">
        <v>11.5922504308543</v>
      </c>
    </row>
    <row r="21" spans="1:10" x14ac:dyDescent="0.75">
      <c r="A21" s="2">
        <v>20</v>
      </c>
      <c r="B21" s="2">
        <v>1</v>
      </c>
      <c r="C21" s="2">
        <v>200</v>
      </c>
      <c r="D21" s="2"/>
      <c r="E21" s="3"/>
      <c r="F21" s="3"/>
      <c r="G21" s="3">
        <v>5.9007877754392197</v>
      </c>
      <c r="H21" s="3">
        <v>1438.1489752177799</v>
      </c>
      <c r="I21" s="3">
        <v>0</v>
      </c>
      <c r="J21" s="3">
        <v>0</v>
      </c>
    </row>
    <row r="22" spans="1:10" x14ac:dyDescent="0.75">
      <c r="A22" s="2">
        <v>21</v>
      </c>
      <c r="B22" s="2">
        <v>1</v>
      </c>
      <c r="C22" s="2">
        <v>20</v>
      </c>
      <c r="D22" s="2">
        <v>5</v>
      </c>
      <c r="E22" s="3">
        <v>5.4430218826815002</v>
      </c>
      <c r="F22" s="3">
        <v>1516.52633628444</v>
      </c>
      <c r="G22" s="3">
        <v>5.23458630797845</v>
      </c>
      <c r="H22" s="3">
        <v>0.97481187555555604</v>
      </c>
      <c r="I22" s="3">
        <v>3.82940908920907</v>
      </c>
      <c r="J22" s="3">
        <v>13.25246171571</v>
      </c>
    </row>
    <row r="23" spans="1:10" x14ac:dyDescent="0.75">
      <c r="A23" s="2">
        <v>22</v>
      </c>
      <c r="B23" s="2">
        <v>1</v>
      </c>
      <c r="C23" s="2">
        <v>50</v>
      </c>
      <c r="D23" s="2"/>
      <c r="E23" s="3"/>
      <c r="F23" s="3"/>
      <c r="G23" s="3">
        <v>5.2386414821479601</v>
      </c>
      <c r="H23" s="3">
        <v>6.89575822222222</v>
      </c>
      <c r="I23" s="3">
        <v>3.7549068318800201</v>
      </c>
      <c r="J23" s="3">
        <v>13.333023618762301</v>
      </c>
    </row>
    <row r="24" spans="1:10" x14ac:dyDescent="0.75">
      <c r="A24" s="2">
        <v>23</v>
      </c>
      <c r="B24" s="2">
        <v>1</v>
      </c>
      <c r="C24" s="2">
        <v>100</v>
      </c>
      <c r="D24" s="2"/>
      <c r="E24" s="3"/>
      <c r="F24" s="3"/>
      <c r="G24" s="3">
        <v>5.2486417533785499</v>
      </c>
      <c r="H24" s="3">
        <v>75.238498417777805</v>
      </c>
      <c r="I24" s="3">
        <v>3.5711803753981499</v>
      </c>
      <c r="J24" s="3">
        <v>13.6395929513277</v>
      </c>
    </row>
    <row r="25" spans="1:10" x14ac:dyDescent="0.75">
      <c r="A25" s="2">
        <v>24</v>
      </c>
      <c r="B25" s="2">
        <v>1</v>
      </c>
      <c r="C25" s="2">
        <v>150</v>
      </c>
      <c r="D25" s="2"/>
      <c r="E25" s="3"/>
      <c r="F25" s="3"/>
      <c r="G25" s="3">
        <v>5.2679878230415103</v>
      </c>
      <c r="H25" s="3">
        <v>394.314833635556</v>
      </c>
      <c r="I25" s="3">
        <v>3.2157515331126398</v>
      </c>
      <c r="J25" s="3">
        <v>13.590401337043399</v>
      </c>
    </row>
    <row r="26" spans="1:10" x14ac:dyDescent="0.75">
      <c r="A26" s="2">
        <v>25</v>
      </c>
      <c r="B26" s="2">
        <v>1</v>
      </c>
      <c r="C26" s="2">
        <v>200</v>
      </c>
      <c r="D26" s="2"/>
      <c r="E26" s="3"/>
      <c r="F26" s="3"/>
      <c r="G26" s="3">
        <v>5.4430218826815002</v>
      </c>
      <c r="H26" s="3">
        <v>1512.67697351111</v>
      </c>
      <c r="I26" s="3">
        <v>0</v>
      </c>
      <c r="J26" s="3">
        <v>0</v>
      </c>
    </row>
    <row r="27" spans="1:10" x14ac:dyDescent="0.75">
      <c r="A27" s="4" t="s">
        <v>10</v>
      </c>
      <c r="B27" s="5">
        <v>1</v>
      </c>
      <c r="C27" s="5">
        <v>20</v>
      </c>
      <c r="D27" s="5"/>
      <c r="E27" s="6"/>
      <c r="F27" s="6">
        <f>AVERAGE(F2,F7,F12,F17,F22)</f>
        <v>1453.0830997617782</v>
      </c>
      <c r="G27" s="6"/>
      <c r="H27" s="6">
        <f>AVERAGE(H2,H7,H12,H17,H22)</f>
        <v>0.98684029155555386</v>
      </c>
      <c r="I27" s="6">
        <f>AVERAGE(I2,I7,I12,I17,I22)</f>
        <v>3.8264115695987497</v>
      </c>
      <c r="J27" s="6">
        <f>AVERAGE(J2,J7,J12,J17,J22)</f>
        <v>13.56554254933622</v>
      </c>
    </row>
    <row r="28" spans="1:10" x14ac:dyDescent="0.75">
      <c r="A28" s="4"/>
      <c r="B28" s="5"/>
      <c r="C28" s="5">
        <v>50</v>
      </c>
      <c r="D28" s="5"/>
      <c r="E28" s="6"/>
      <c r="F28" s="6"/>
      <c r="G28" s="6"/>
      <c r="H28" s="6">
        <f t="shared" ref="H28:J31" si="0">AVERAGE(H3,H8,H13,H18,H23)</f>
        <v>7.1887981226666655</v>
      </c>
      <c r="I28" s="6">
        <f t="shared" si="0"/>
        <v>3.7105183691013899</v>
      </c>
      <c r="J28" s="6">
        <f t="shared" si="0"/>
        <v>13.632935136757101</v>
      </c>
    </row>
    <row r="29" spans="1:10" x14ac:dyDescent="0.75">
      <c r="A29" s="4"/>
      <c r="B29" s="5"/>
      <c r="C29" s="5">
        <v>100</v>
      </c>
      <c r="D29" s="5"/>
      <c r="E29" s="6"/>
      <c r="F29" s="6"/>
      <c r="G29" s="6"/>
      <c r="H29" s="6">
        <f t="shared" si="0"/>
        <v>68.903698261333346</v>
      </c>
      <c r="I29" s="6">
        <f t="shared" si="0"/>
        <v>3.5042045542892559</v>
      </c>
      <c r="J29" s="6">
        <f t="shared" si="0"/>
        <v>13.81126885521596</v>
      </c>
    </row>
    <row r="30" spans="1:10" x14ac:dyDescent="0.75">
      <c r="A30" s="4"/>
      <c r="B30" s="5"/>
      <c r="C30" s="5">
        <v>150</v>
      </c>
      <c r="D30" s="5"/>
      <c r="E30" s="6"/>
      <c r="F30" s="6"/>
      <c r="G30" s="6"/>
      <c r="H30" s="6">
        <f t="shared" si="0"/>
        <v>392.01792244622243</v>
      </c>
      <c r="I30" s="6">
        <f t="shared" si="0"/>
        <v>2.5542178539616138</v>
      </c>
      <c r="J30" s="6">
        <f t="shared" si="0"/>
        <v>13.331975613968439</v>
      </c>
    </row>
    <row r="31" spans="1:10" x14ac:dyDescent="0.75">
      <c r="A31" s="4"/>
      <c r="B31" s="5"/>
      <c r="C31" s="5">
        <v>200</v>
      </c>
      <c r="D31" s="5"/>
      <c r="E31" s="6"/>
      <c r="F31" s="6"/>
      <c r="G31" s="6"/>
      <c r="H31" s="6">
        <f t="shared" si="0"/>
        <v>1453.5258130204461</v>
      </c>
      <c r="I31" s="6">
        <f t="shared" si="0"/>
        <v>0</v>
      </c>
      <c r="J31" s="6">
        <f t="shared" si="0"/>
        <v>0</v>
      </c>
    </row>
    <row r="32" spans="1:10" x14ac:dyDescent="0.75">
      <c r="A32" s="2">
        <v>51</v>
      </c>
      <c r="B32" s="2">
        <v>2</v>
      </c>
      <c r="C32" s="2">
        <v>20</v>
      </c>
      <c r="D32" s="2">
        <v>1</v>
      </c>
      <c r="E32" s="3">
        <v>7.1129411521998502</v>
      </c>
      <c r="F32" s="3">
        <v>1585.69692074667</v>
      </c>
      <c r="G32" s="3">
        <v>6.8198243481683898</v>
      </c>
      <c r="H32" s="3">
        <v>0.91967146666666699</v>
      </c>
      <c r="I32" s="3">
        <v>4.1208945464255002</v>
      </c>
      <c r="J32" s="3">
        <v>14.0418140391665</v>
      </c>
    </row>
    <row r="33" spans="1:10" x14ac:dyDescent="0.75">
      <c r="A33" s="2">
        <v>52</v>
      </c>
      <c r="B33" s="2">
        <v>2</v>
      </c>
      <c r="C33" s="2">
        <v>50</v>
      </c>
      <c r="D33" s="2"/>
      <c r="E33" s="3"/>
      <c r="F33" s="3"/>
      <c r="G33" s="3">
        <v>6.84942497595065</v>
      </c>
      <c r="H33" s="3">
        <v>7.2025878755555599</v>
      </c>
      <c r="I33" s="3">
        <v>3.7047428146892498</v>
      </c>
      <c r="J33" s="3">
        <v>14.281850924839</v>
      </c>
    </row>
    <row r="34" spans="1:10" x14ac:dyDescent="0.75">
      <c r="A34" s="2">
        <v>53</v>
      </c>
      <c r="B34" s="2">
        <v>2</v>
      </c>
      <c r="C34" s="2">
        <v>100</v>
      </c>
      <c r="D34" s="2"/>
      <c r="E34" s="3"/>
      <c r="F34" s="3"/>
      <c r="G34" s="3">
        <v>6.8777400859086599</v>
      </c>
      <c r="H34" s="3">
        <v>71.047110826666696</v>
      </c>
      <c r="I34" s="3">
        <v>3.30666402629311</v>
      </c>
      <c r="J34" s="3">
        <v>14.4076947274141</v>
      </c>
    </row>
    <row r="35" spans="1:10" x14ac:dyDescent="0.75">
      <c r="A35" s="2">
        <v>54</v>
      </c>
      <c r="B35" s="2">
        <v>2</v>
      </c>
      <c r="C35" s="2">
        <v>150</v>
      </c>
      <c r="D35" s="2"/>
      <c r="E35" s="3"/>
      <c r="F35" s="3"/>
      <c r="G35" s="3">
        <v>7.0617064619304202</v>
      </c>
      <c r="H35" s="3">
        <v>398.14206890666702</v>
      </c>
      <c r="I35" s="3">
        <v>0.72030246241504103</v>
      </c>
      <c r="J35" s="3">
        <v>7.8434739933713598</v>
      </c>
    </row>
    <row r="36" spans="1:10" x14ac:dyDescent="0.75">
      <c r="A36" s="2">
        <v>55</v>
      </c>
      <c r="B36" s="2">
        <v>2</v>
      </c>
      <c r="C36" s="2">
        <v>200</v>
      </c>
      <c r="D36" s="2"/>
      <c r="E36" s="3"/>
      <c r="F36" s="3"/>
      <c r="G36" s="3">
        <v>7.1129411521998502</v>
      </c>
      <c r="H36" s="3">
        <v>1554.8451629511101</v>
      </c>
      <c r="I36" s="3">
        <v>0</v>
      </c>
      <c r="J36" s="3">
        <v>0</v>
      </c>
    </row>
    <row r="37" spans="1:10" x14ac:dyDescent="0.75">
      <c r="A37" s="2">
        <v>56</v>
      </c>
      <c r="B37" s="2">
        <v>2</v>
      </c>
      <c r="C37" s="2">
        <v>20</v>
      </c>
      <c r="D37" s="2">
        <v>2</v>
      </c>
      <c r="E37" s="3">
        <v>6.0632484073879302</v>
      </c>
      <c r="F37" s="3">
        <v>1661.4475528533301</v>
      </c>
      <c r="G37" s="3">
        <v>5.8344463165157503</v>
      </c>
      <c r="H37" s="3">
        <v>0.876748515555556</v>
      </c>
      <c r="I37" s="3">
        <v>3.77358926270256</v>
      </c>
      <c r="J37" s="3">
        <v>12.9528059527493</v>
      </c>
    </row>
    <row r="38" spans="1:10" x14ac:dyDescent="0.75">
      <c r="A38" s="2">
        <v>57</v>
      </c>
      <c r="B38" s="2">
        <v>2</v>
      </c>
      <c r="C38" s="2">
        <v>50</v>
      </c>
      <c r="D38" s="2"/>
      <c r="E38" s="3"/>
      <c r="F38" s="3"/>
      <c r="G38" s="3">
        <v>5.8443807325711603</v>
      </c>
      <c r="H38" s="3">
        <v>7.3753847466666702</v>
      </c>
      <c r="I38" s="3">
        <v>3.6097428327376702</v>
      </c>
      <c r="J38" s="3">
        <v>13.0430863899564</v>
      </c>
    </row>
    <row r="39" spans="1:10" x14ac:dyDescent="0.75">
      <c r="A39" s="2">
        <v>58</v>
      </c>
      <c r="B39" s="2">
        <v>2</v>
      </c>
      <c r="C39" s="2">
        <v>100</v>
      </c>
      <c r="D39" s="2"/>
      <c r="E39" s="3"/>
      <c r="F39" s="3"/>
      <c r="G39" s="3">
        <v>5.93632349446293</v>
      </c>
      <c r="H39" s="3">
        <v>75.236351431111103</v>
      </c>
      <c r="I39" s="3">
        <v>2.0933483901194201</v>
      </c>
      <c r="J39" s="3">
        <v>11.542449313476901</v>
      </c>
    </row>
    <row r="40" spans="1:10" x14ac:dyDescent="0.75">
      <c r="A40" s="2">
        <v>59</v>
      </c>
      <c r="B40" s="2">
        <v>2</v>
      </c>
      <c r="C40" s="2">
        <v>150</v>
      </c>
      <c r="D40" s="2"/>
      <c r="E40" s="3"/>
      <c r="F40" s="3"/>
      <c r="G40" s="3">
        <v>5.9678973112424396</v>
      </c>
      <c r="H40" s="3">
        <v>461.34112284444399</v>
      </c>
      <c r="I40" s="3">
        <v>1.5726074496519</v>
      </c>
      <c r="J40" s="3">
        <v>11.5361450104485</v>
      </c>
    </row>
    <row r="41" spans="1:10" x14ac:dyDescent="0.75">
      <c r="A41" s="2">
        <v>60</v>
      </c>
      <c r="B41" s="2">
        <v>2</v>
      </c>
      <c r="C41" s="2">
        <v>200</v>
      </c>
      <c r="D41" s="2"/>
      <c r="E41" s="3"/>
      <c r="F41" s="3"/>
      <c r="G41" s="3">
        <v>6.0632484073879302</v>
      </c>
      <c r="H41" s="3">
        <v>1658.46205326222</v>
      </c>
      <c r="I41" s="3">
        <v>0</v>
      </c>
      <c r="J41" s="3">
        <v>0</v>
      </c>
    </row>
    <row r="42" spans="1:10" x14ac:dyDescent="0.75">
      <c r="A42" s="2">
        <v>61</v>
      </c>
      <c r="B42" s="2">
        <v>2</v>
      </c>
      <c r="C42" s="2">
        <v>20</v>
      </c>
      <c r="D42" s="2">
        <v>3</v>
      </c>
      <c r="E42" s="3">
        <v>5.5879772005647004</v>
      </c>
      <c r="F42" s="3">
        <v>1445.04423395556</v>
      </c>
      <c r="G42" s="3">
        <v>5.3796342694322297</v>
      </c>
      <c r="H42" s="3">
        <v>0.88667249777777801</v>
      </c>
      <c r="I42" s="3">
        <v>3.7284141229391401</v>
      </c>
      <c r="J42" s="3">
        <v>13.1560840579307</v>
      </c>
    </row>
    <row r="43" spans="1:10" x14ac:dyDescent="0.75">
      <c r="A43" s="2">
        <v>62</v>
      </c>
      <c r="B43" s="2">
        <v>2</v>
      </c>
      <c r="C43" s="2">
        <v>50</v>
      </c>
      <c r="D43" s="2"/>
      <c r="E43" s="3"/>
      <c r="F43" s="3"/>
      <c r="G43" s="3">
        <v>5.3870100069733899</v>
      </c>
      <c r="H43" s="3">
        <v>7.2005028977777803</v>
      </c>
      <c r="I43" s="3">
        <v>3.5964211445065302</v>
      </c>
      <c r="J43" s="3">
        <v>13.208989775818299</v>
      </c>
    </row>
    <row r="44" spans="1:10" x14ac:dyDescent="0.75">
      <c r="A44" s="2">
        <v>63</v>
      </c>
      <c r="B44" s="2">
        <v>2</v>
      </c>
      <c r="C44" s="2">
        <v>100</v>
      </c>
      <c r="D44" s="2"/>
      <c r="E44" s="3"/>
      <c r="F44" s="3"/>
      <c r="G44" s="3">
        <v>5.3933064171179099</v>
      </c>
      <c r="H44" s="3">
        <v>80.221622613333295</v>
      </c>
      <c r="I44" s="3">
        <v>3.4837433378775899</v>
      </c>
      <c r="J44" s="3">
        <v>13.369936702464599</v>
      </c>
    </row>
    <row r="45" spans="1:10" x14ac:dyDescent="0.75">
      <c r="A45" s="2">
        <v>64</v>
      </c>
      <c r="B45" s="2">
        <v>2</v>
      </c>
      <c r="C45" s="2">
        <v>150</v>
      </c>
      <c r="D45" s="2"/>
      <c r="E45" s="3"/>
      <c r="F45" s="3"/>
      <c r="G45" s="3">
        <v>5.48794529308603</v>
      </c>
      <c r="H45" s="3">
        <v>484.08900920888902</v>
      </c>
      <c r="I45" s="3">
        <v>1.7901273374659299</v>
      </c>
      <c r="J45" s="3">
        <v>11.633591436609301</v>
      </c>
    </row>
    <row r="46" spans="1:10" x14ac:dyDescent="0.75">
      <c r="A46" s="2">
        <v>65</v>
      </c>
      <c r="B46" s="2">
        <v>2</v>
      </c>
      <c r="C46" s="2">
        <v>200</v>
      </c>
      <c r="D46" s="2"/>
      <c r="E46" s="3"/>
      <c r="F46" s="3"/>
      <c r="G46" s="3">
        <v>5.5879772005647004</v>
      </c>
      <c r="H46" s="3">
        <v>1449.7309055999999</v>
      </c>
      <c r="I46" s="3">
        <v>0</v>
      </c>
      <c r="J46" s="3">
        <v>0</v>
      </c>
    </row>
    <row r="47" spans="1:10" x14ac:dyDescent="0.75">
      <c r="A47" s="2">
        <v>66</v>
      </c>
      <c r="B47" s="2">
        <v>2</v>
      </c>
      <c r="C47" s="2">
        <v>20</v>
      </c>
      <c r="D47" s="2">
        <v>4</v>
      </c>
      <c r="E47" s="3">
        <v>6.2765775545025297</v>
      </c>
      <c r="F47" s="3">
        <v>1584.4653926399999</v>
      </c>
      <c r="G47" s="3">
        <v>6.06674762479952</v>
      </c>
      <c r="H47" s="3">
        <v>0.90393827555555595</v>
      </c>
      <c r="I47" s="3">
        <v>3.3430628058197698</v>
      </c>
      <c r="J47" s="3">
        <v>11.669441058018799</v>
      </c>
    </row>
    <row r="48" spans="1:10" x14ac:dyDescent="0.75">
      <c r="A48" s="2">
        <v>67</v>
      </c>
      <c r="B48" s="2">
        <v>2</v>
      </c>
      <c r="C48" s="2">
        <v>50</v>
      </c>
      <c r="D48" s="2"/>
      <c r="E48" s="3"/>
      <c r="F48" s="3"/>
      <c r="G48" s="3">
        <v>6.0747179848589798</v>
      </c>
      <c r="H48" s="3">
        <v>7.9997249422222199</v>
      </c>
      <c r="I48" s="3">
        <v>3.2160770402452998</v>
      </c>
      <c r="J48" s="3">
        <v>11.731876947458399</v>
      </c>
    </row>
    <row r="49" spans="1:10" x14ac:dyDescent="0.75">
      <c r="A49" s="2">
        <v>68</v>
      </c>
      <c r="B49" s="2">
        <v>2</v>
      </c>
      <c r="C49" s="2">
        <v>100</v>
      </c>
      <c r="D49" s="2"/>
      <c r="E49" s="3"/>
      <c r="F49" s="3"/>
      <c r="G49" s="3">
        <v>6.0879160660899503</v>
      </c>
      <c r="H49" s="3">
        <v>80.167376213333299</v>
      </c>
      <c r="I49" s="3">
        <v>3.0058019163205301</v>
      </c>
      <c r="J49" s="3">
        <v>12.2217670961675</v>
      </c>
    </row>
    <row r="50" spans="1:10" x14ac:dyDescent="0.75">
      <c r="A50" s="2">
        <v>69</v>
      </c>
      <c r="B50" s="2">
        <v>2</v>
      </c>
      <c r="C50" s="2">
        <v>150</v>
      </c>
      <c r="D50" s="2"/>
      <c r="E50" s="3"/>
      <c r="F50" s="3"/>
      <c r="G50" s="3">
        <v>6.1380337527385702</v>
      </c>
      <c r="H50" s="3">
        <v>396.03937336888902</v>
      </c>
      <c r="I50" s="3">
        <v>2.2073144251133501</v>
      </c>
      <c r="J50" s="3">
        <v>10.8336902286272</v>
      </c>
    </row>
    <row r="51" spans="1:10" x14ac:dyDescent="0.75">
      <c r="A51" s="2">
        <v>70</v>
      </c>
      <c r="B51" s="2">
        <v>2</v>
      </c>
      <c r="C51" s="2">
        <v>200</v>
      </c>
      <c r="D51" s="2"/>
      <c r="E51" s="3"/>
      <c r="F51" s="3"/>
      <c r="G51" s="3">
        <v>6.2765775545025297</v>
      </c>
      <c r="H51" s="3">
        <v>1585.9631684266701</v>
      </c>
      <c r="I51" s="3">
        <v>0</v>
      </c>
      <c r="J51" s="3">
        <v>0</v>
      </c>
    </row>
    <row r="52" spans="1:10" x14ac:dyDescent="0.75">
      <c r="A52" s="2">
        <v>71</v>
      </c>
      <c r="B52" s="2">
        <v>2</v>
      </c>
      <c r="C52" s="2">
        <v>20</v>
      </c>
      <c r="D52" s="2">
        <v>5</v>
      </c>
      <c r="E52" s="3">
        <v>4.7241328799827498</v>
      </c>
      <c r="F52" s="3">
        <v>1515.04821873778</v>
      </c>
      <c r="G52" s="3">
        <v>4.5344167072520802</v>
      </c>
      <c r="H52" s="3">
        <v>0.99396949333333295</v>
      </c>
      <c r="I52" s="3">
        <v>4.0158940815264801</v>
      </c>
      <c r="J52" s="3">
        <v>14.050769516026699</v>
      </c>
    </row>
    <row r="53" spans="1:10" x14ac:dyDescent="0.75">
      <c r="A53" s="2">
        <v>72</v>
      </c>
      <c r="B53" s="2">
        <v>2</v>
      </c>
      <c r="C53" s="2">
        <v>50</v>
      </c>
      <c r="D53" s="2"/>
      <c r="E53" s="3"/>
      <c r="F53" s="3"/>
      <c r="G53" s="3">
        <v>4.5414935359833901</v>
      </c>
      <c r="H53" s="3">
        <v>6.7661713066666698</v>
      </c>
      <c r="I53" s="3">
        <v>3.86609243726505</v>
      </c>
      <c r="J53" s="3">
        <v>14.1322281514134</v>
      </c>
    </row>
    <row r="54" spans="1:10" x14ac:dyDescent="0.75">
      <c r="A54" s="2">
        <v>73</v>
      </c>
      <c r="B54" s="2">
        <v>2</v>
      </c>
      <c r="C54" s="2">
        <v>100</v>
      </c>
      <c r="D54" s="2"/>
      <c r="E54" s="3"/>
      <c r="F54" s="3"/>
      <c r="G54" s="3">
        <v>4.5549928510086701</v>
      </c>
      <c r="H54" s="3">
        <v>76.184492942222207</v>
      </c>
      <c r="I54" s="3">
        <v>3.5803402078456799</v>
      </c>
      <c r="J54" s="3">
        <v>14.539614653036599</v>
      </c>
    </row>
    <row r="55" spans="1:10" x14ac:dyDescent="0.75">
      <c r="A55" s="2">
        <v>74</v>
      </c>
      <c r="B55" s="2">
        <v>2</v>
      </c>
      <c r="C55" s="2">
        <v>150</v>
      </c>
      <c r="D55" s="2"/>
      <c r="E55" s="3"/>
      <c r="F55" s="3"/>
      <c r="G55" s="3">
        <v>4.6166716115168001</v>
      </c>
      <c r="H55" s="3">
        <v>461.00269681777797</v>
      </c>
      <c r="I55" s="3">
        <v>2.2747300128091998</v>
      </c>
      <c r="J55" s="3">
        <v>13.1386955434043</v>
      </c>
    </row>
    <row r="56" spans="1:10" x14ac:dyDescent="0.75">
      <c r="A56" s="2">
        <v>75</v>
      </c>
      <c r="B56" s="2">
        <v>2</v>
      </c>
      <c r="C56" s="2">
        <v>200</v>
      </c>
      <c r="D56" s="2"/>
      <c r="E56" s="3"/>
      <c r="F56" s="3"/>
      <c r="G56" s="3">
        <v>4.7241328799827498</v>
      </c>
      <c r="H56" s="3">
        <v>1516.73694890667</v>
      </c>
      <c r="I56" s="3">
        <v>0</v>
      </c>
      <c r="J56" s="3">
        <v>0</v>
      </c>
    </row>
    <row r="57" spans="1:10" x14ac:dyDescent="0.75">
      <c r="A57" s="4" t="s">
        <v>10</v>
      </c>
      <c r="B57" s="5">
        <v>2</v>
      </c>
      <c r="C57" s="5">
        <v>20</v>
      </c>
      <c r="D57" s="5"/>
      <c r="E57" s="6"/>
      <c r="F57" s="6">
        <f>AVERAGE(F32,F37,F42,F47,F52)</f>
        <v>1558.3404637866681</v>
      </c>
      <c r="G57" s="6"/>
      <c r="H57" s="6">
        <f>AVERAGE(H32,H37,H42,H47,H52)</f>
        <v>0.91620004977777791</v>
      </c>
      <c r="I57" s="6">
        <f>AVERAGE(I32,I37,I42,I47,I52)</f>
        <v>3.7963709638826897</v>
      </c>
      <c r="J57" s="6">
        <f>AVERAGE(J32,J37,J42,J47,J52)</f>
        <v>13.174182924778398</v>
      </c>
    </row>
    <row r="58" spans="1:10" x14ac:dyDescent="0.75">
      <c r="A58" s="4"/>
      <c r="B58" s="5"/>
      <c r="C58" s="5">
        <v>50</v>
      </c>
      <c r="D58" s="5"/>
      <c r="E58" s="6"/>
      <c r="F58" s="6"/>
      <c r="G58" s="6"/>
      <c r="H58" s="6">
        <f t="shared" ref="H58:J61" si="1">AVERAGE(H33,H38,H43,H48,H53)</f>
        <v>7.3088743537777798</v>
      </c>
      <c r="I58" s="6">
        <f t="shared" si="1"/>
        <v>3.5986152538887604</v>
      </c>
      <c r="J58" s="6">
        <f t="shared" si="1"/>
        <v>13.279606437897101</v>
      </c>
    </row>
    <row r="59" spans="1:10" x14ac:dyDescent="0.75">
      <c r="A59" s="4"/>
      <c r="B59" s="5"/>
      <c r="C59" s="5">
        <v>100</v>
      </c>
      <c r="D59" s="5"/>
      <c r="E59" s="6"/>
      <c r="F59" s="6"/>
      <c r="G59" s="6"/>
      <c r="H59" s="6">
        <f t="shared" si="1"/>
        <v>76.571390805333323</v>
      </c>
      <c r="I59" s="6">
        <f t="shared" si="1"/>
        <v>3.0939795756912658</v>
      </c>
      <c r="J59" s="6">
        <f t="shared" si="1"/>
        <v>13.216292498511939</v>
      </c>
    </row>
    <row r="60" spans="1:10" x14ac:dyDescent="0.75">
      <c r="A60" s="4"/>
      <c r="B60" s="5"/>
      <c r="C60" s="5">
        <v>150</v>
      </c>
      <c r="D60" s="5"/>
      <c r="E60" s="6"/>
      <c r="F60" s="6"/>
      <c r="G60" s="6"/>
      <c r="H60" s="6">
        <f t="shared" si="1"/>
        <v>440.12285422933337</v>
      </c>
      <c r="I60" s="6">
        <f t="shared" si="1"/>
        <v>1.7130163374910843</v>
      </c>
      <c r="J60" s="6">
        <f t="shared" si="1"/>
        <v>10.997119242492133</v>
      </c>
    </row>
    <row r="61" spans="1:10" x14ac:dyDescent="0.75">
      <c r="A61" s="4"/>
      <c r="B61" s="5"/>
      <c r="C61" s="5">
        <v>200</v>
      </c>
      <c r="D61" s="5"/>
      <c r="E61" s="6"/>
      <c r="F61" s="6"/>
      <c r="G61" s="6"/>
      <c r="H61" s="6">
        <f t="shared" si="1"/>
        <v>1553.1476478293339</v>
      </c>
      <c r="I61" s="6">
        <f t="shared" si="1"/>
        <v>0</v>
      </c>
      <c r="J61" s="6">
        <f t="shared" si="1"/>
        <v>0</v>
      </c>
    </row>
    <row r="62" spans="1:10" x14ac:dyDescent="0.75">
      <c r="A62" s="2">
        <v>101</v>
      </c>
      <c r="B62" s="2">
        <v>3</v>
      </c>
      <c r="C62" s="2">
        <v>20</v>
      </c>
      <c r="D62" s="2">
        <v>1</v>
      </c>
      <c r="E62" s="3">
        <v>8.2398814205247302</v>
      </c>
      <c r="F62" s="3">
        <v>1796.3593176177801</v>
      </c>
      <c r="G62" s="3">
        <v>7.9083328755333904</v>
      </c>
      <c r="H62" s="3">
        <v>1.00396629333333</v>
      </c>
      <c r="I62" s="3">
        <v>4.02370529465973</v>
      </c>
      <c r="J62" s="3">
        <v>15.2245874165088</v>
      </c>
    </row>
    <row r="63" spans="1:10" x14ac:dyDescent="0.75">
      <c r="A63" s="2">
        <v>102</v>
      </c>
      <c r="B63" s="2">
        <v>3</v>
      </c>
      <c r="C63" s="2">
        <v>50</v>
      </c>
      <c r="D63" s="2"/>
      <c r="E63" s="3"/>
      <c r="F63" s="3"/>
      <c r="G63" s="3">
        <v>7.9397361368114296</v>
      </c>
      <c r="H63" s="3">
        <v>7.2822997333333301</v>
      </c>
      <c r="I63" s="3">
        <v>3.6425922703895299</v>
      </c>
      <c r="J63" s="3">
        <v>14.8273258826757</v>
      </c>
    </row>
    <row r="64" spans="1:10" x14ac:dyDescent="0.75">
      <c r="A64" s="2">
        <v>103</v>
      </c>
      <c r="B64" s="2">
        <v>3</v>
      </c>
      <c r="C64" s="2">
        <v>100</v>
      </c>
      <c r="D64" s="2"/>
      <c r="E64" s="3"/>
      <c r="F64" s="3"/>
      <c r="G64" s="3">
        <v>8.0858235397178699</v>
      </c>
      <c r="H64" s="3">
        <v>108.33371363555599</v>
      </c>
      <c r="I64" s="3">
        <v>1.86966138157173</v>
      </c>
      <c r="J64" s="3">
        <v>13.386354472822701</v>
      </c>
    </row>
    <row r="65" spans="1:10" x14ac:dyDescent="0.75">
      <c r="A65" s="2">
        <v>104</v>
      </c>
      <c r="B65" s="2">
        <v>3</v>
      </c>
      <c r="C65" s="2">
        <v>150</v>
      </c>
      <c r="D65" s="2"/>
      <c r="E65" s="3"/>
      <c r="F65" s="3"/>
      <c r="G65" s="3">
        <v>8.1911252986532403</v>
      </c>
      <c r="H65" s="3">
        <v>461.602537528889</v>
      </c>
      <c r="I65" s="3">
        <v>0.59170902326393604</v>
      </c>
      <c r="J65" s="3">
        <v>7.7434048412686902</v>
      </c>
    </row>
    <row r="66" spans="1:10" x14ac:dyDescent="0.75">
      <c r="A66" s="2">
        <v>105</v>
      </c>
      <c r="B66" s="2">
        <v>3</v>
      </c>
      <c r="C66" s="2">
        <v>200</v>
      </c>
      <c r="D66" s="2"/>
      <c r="E66" s="3"/>
      <c r="F66" s="3"/>
      <c r="G66" s="3">
        <v>8.2398814205247302</v>
      </c>
      <c r="H66" s="3">
        <v>1800.0696638577799</v>
      </c>
      <c r="I66" s="3">
        <v>0</v>
      </c>
      <c r="J66" s="3">
        <v>0</v>
      </c>
    </row>
    <row r="67" spans="1:10" x14ac:dyDescent="0.75">
      <c r="A67" s="2">
        <v>106</v>
      </c>
      <c r="B67" s="2">
        <v>3</v>
      </c>
      <c r="C67" s="2">
        <v>20</v>
      </c>
      <c r="D67" s="2">
        <v>2</v>
      </c>
      <c r="E67" s="3">
        <v>5.2490070225089598</v>
      </c>
      <c r="F67" s="3">
        <v>1514.7578569955599</v>
      </c>
      <c r="G67" s="3">
        <v>5.01668301763881</v>
      </c>
      <c r="H67" s="3">
        <v>0.89755704888888899</v>
      </c>
      <c r="I67" s="3">
        <v>4.4260562783378097</v>
      </c>
      <c r="J67" s="3">
        <v>15.0692876449144</v>
      </c>
    </row>
    <row r="68" spans="1:10" x14ac:dyDescent="0.75">
      <c r="A68" s="2">
        <v>107</v>
      </c>
      <c r="B68" s="2">
        <v>3</v>
      </c>
      <c r="C68" s="2">
        <v>50</v>
      </c>
      <c r="D68" s="2"/>
      <c r="E68" s="3"/>
      <c r="F68" s="3"/>
      <c r="G68" s="3">
        <v>5.0235064156724496</v>
      </c>
      <c r="H68" s="3">
        <v>6.5868438755555596</v>
      </c>
      <c r="I68" s="3">
        <v>4.2960622050897497</v>
      </c>
      <c r="J68" s="3">
        <v>15.271191642287301</v>
      </c>
    </row>
    <row r="69" spans="1:10" x14ac:dyDescent="0.75">
      <c r="A69" s="2">
        <v>108</v>
      </c>
      <c r="B69" s="2">
        <v>3</v>
      </c>
      <c r="C69" s="2">
        <v>100</v>
      </c>
      <c r="D69" s="2"/>
      <c r="E69" s="3"/>
      <c r="F69" s="3"/>
      <c r="G69" s="3">
        <v>5.0358327361991497</v>
      </c>
      <c r="H69" s="3">
        <v>75.472402204444506</v>
      </c>
      <c r="I69" s="3">
        <v>4.0612307317493297</v>
      </c>
      <c r="J69" s="3">
        <v>15.5768995752842</v>
      </c>
    </row>
    <row r="70" spans="1:10" x14ac:dyDescent="0.75">
      <c r="A70" s="2">
        <v>109</v>
      </c>
      <c r="B70" s="2">
        <v>3</v>
      </c>
      <c r="C70" s="2">
        <v>150</v>
      </c>
      <c r="D70" s="2"/>
      <c r="E70" s="3"/>
      <c r="F70" s="3"/>
      <c r="G70" s="3">
        <v>5.1494786637933396</v>
      </c>
      <c r="H70" s="3">
        <v>439.28601144888898</v>
      </c>
      <c r="I70" s="3">
        <v>1.89613689387008</v>
      </c>
      <c r="J70" s="3">
        <v>13.116554794591</v>
      </c>
    </row>
    <row r="71" spans="1:10" x14ac:dyDescent="0.75">
      <c r="A71" s="2">
        <v>110</v>
      </c>
      <c r="B71" s="2">
        <v>3</v>
      </c>
      <c r="C71" s="2">
        <v>200</v>
      </c>
      <c r="D71" s="2"/>
      <c r="E71" s="3"/>
      <c r="F71" s="3"/>
      <c r="G71" s="3">
        <v>5.2490070225089598</v>
      </c>
      <c r="H71" s="3">
        <v>1510.01148842667</v>
      </c>
      <c r="I71" s="3">
        <v>0</v>
      </c>
      <c r="J71" s="3">
        <v>0</v>
      </c>
    </row>
    <row r="72" spans="1:10" x14ac:dyDescent="0.75">
      <c r="A72" s="2">
        <v>111</v>
      </c>
      <c r="B72" s="2">
        <v>3</v>
      </c>
      <c r="C72" s="2">
        <v>20</v>
      </c>
      <c r="D72" s="2">
        <v>3</v>
      </c>
      <c r="E72" s="3">
        <v>5.3060849882389096</v>
      </c>
      <c r="F72" s="3">
        <v>1590.8184351288901</v>
      </c>
      <c r="G72" s="3">
        <v>5.0980133249167201</v>
      </c>
      <c r="H72" s="3">
        <v>0.91322965333333295</v>
      </c>
      <c r="I72" s="3">
        <v>3.9213782625680902</v>
      </c>
      <c r="J72" s="3">
        <v>14.270930804812901</v>
      </c>
    </row>
    <row r="73" spans="1:10" x14ac:dyDescent="0.75">
      <c r="A73" s="2">
        <v>112</v>
      </c>
      <c r="B73" s="2">
        <v>3</v>
      </c>
      <c r="C73" s="2">
        <v>50</v>
      </c>
      <c r="D73" s="2"/>
      <c r="E73" s="3"/>
      <c r="F73" s="3"/>
      <c r="G73" s="3">
        <v>5.1079152247334099</v>
      </c>
      <c r="H73" s="3">
        <v>8.3592718222222206</v>
      </c>
      <c r="I73" s="3">
        <v>3.7347642177753801</v>
      </c>
      <c r="J73" s="3">
        <v>14.5042283591947</v>
      </c>
    </row>
    <row r="74" spans="1:10" x14ac:dyDescent="0.75">
      <c r="A74" s="2">
        <v>113</v>
      </c>
      <c r="B74" s="2">
        <v>3</v>
      </c>
      <c r="C74" s="2">
        <v>100</v>
      </c>
      <c r="D74" s="2"/>
      <c r="E74" s="3"/>
      <c r="F74" s="3"/>
      <c r="G74" s="3">
        <v>5.1729648619501098</v>
      </c>
      <c r="H74" s="3">
        <v>113.0107904</v>
      </c>
      <c r="I74" s="3">
        <v>2.5088200920992798</v>
      </c>
      <c r="J74" s="3">
        <v>14.8188768241447</v>
      </c>
    </row>
    <row r="75" spans="1:10" x14ac:dyDescent="0.75">
      <c r="A75" s="2">
        <v>114</v>
      </c>
      <c r="B75" s="2">
        <v>3</v>
      </c>
      <c r="C75" s="2">
        <v>150</v>
      </c>
      <c r="D75" s="2"/>
      <c r="E75" s="3"/>
      <c r="F75" s="3"/>
      <c r="G75" s="3">
        <v>5.2343092853062299</v>
      </c>
      <c r="H75" s="3">
        <v>462.29706467555599</v>
      </c>
      <c r="I75" s="3">
        <v>1.3527054898626101</v>
      </c>
      <c r="J75" s="3">
        <v>10.9190035334732</v>
      </c>
    </row>
    <row r="76" spans="1:10" x14ac:dyDescent="0.75">
      <c r="A76" s="2">
        <v>115</v>
      </c>
      <c r="B76" s="2">
        <v>3</v>
      </c>
      <c r="C76" s="2">
        <v>200</v>
      </c>
      <c r="D76" s="2"/>
      <c r="E76" s="3"/>
      <c r="F76" s="3"/>
      <c r="G76" s="3">
        <v>5.3060849882389096</v>
      </c>
      <c r="H76" s="3">
        <v>1582.83031267556</v>
      </c>
      <c r="I76" s="3">
        <v>0</v>
      </c>
      <c r="J76" s="3">
        <v>0</v>
      </c>
    </row>
    <row r="77" spans="1:10" x14ac:dyDescent="0.75">
      <c r="A77" s="2">
        <v>116</v>
      </c>
      <c r="B77" s="2">
        <v>3</v>
      </c>
      <c r="C77" s="2">
        <v>20</v>
      </c>
      <c r="D77" s="2">
        <v>4</v>
      </c>
      <c r="E77" s="3">
        <v>6.6309897647353102</v>
      </c>
      <c r="F77" s="3">
        <v>1579.6572051911101</v>
      </c>
      <c r="G77" s="3">
        <v>6.3741857149706602</v>
      </c>
      <c r="H77" s="3">
        <v>0.97115335111111101</v>
      </c>
      <c r="I77" s="3">
        <v>3.8727860979423099</v>
      </c>
      <c r="J77" s="3">
        <v>13.723800057053399</v>
      </c>
    </row>
    <row r="78" spans="1:10" x14ac:dyDescent="0.75">
      <c r="A78" s="2">
        <v>117</v>
      </c>
      <c r="B78" s="2">
        <v>3</v>
      </c>
      <c r="C78" s="2">
        <v>50</v>
      </c>
      <c r="D78" s="2"/>
      <c r="E78" s="3"/>
      <c r="F78" s="3"/>
      <c r="G78" s="3">
        <v>6.3807362115084798</v>
      </c>
      <c r="H78" s="3">
        <v>7.5818177422222197</v>
      </c>
      <c r="I78" s="3">
        <v>3.7739999925458099</v>
      </c>
      <c r="J78" s="3">
        <v>14.020515730697101</v>
      </c>
    </row>
    <row r="79" spans="1:10" x14ac:dyDescent="0.75">
      <c r="A79" s="2">
        <v>118</v>
      </c>
      <c r="B79" s="2">
        <v>3</v>
      </c>
      <c r="C79" s="2">
        <v>100</v>
      </c>
      <c r="D79" s="2"/>
      <c r="E79" s="3"/>
      <c r="F79" s="3"/>
      <c r="G79" s="3">
        <v>6.4090319634858997</v>
      </c>
      <c r="H79" s="3">
        <v>75.416040106666699</v>
      </c>
      <c r="I79" s="3">
        <v>3.3472801063548099</v>
      </c>
      <c r="J79" s="3">
        <v>14.964901812193</v>
      </c>
    </row>
    <row r="80" spans="1:10" x14ac:dyDescent="0.75">
      <c r="A80" s="2">
        <v>119</v>
      </c>
      <c r="B80" s="2">
        <v>3</v>
      </c>
      <c r="C80" s="2">
        <v>150</v>
      </c>
      <c r="D80" s="2"/>
      <c r="E80" s="3"/>
      <c r="F80" s="3"/>
      <c r="G80" s="3">
        <v>6.5500261374175803</v>
      </c>
      <c r="H80" s="3">
        <v>524.29827896888901</v>
      </c>
      <c r="I80" s="3">
        <v>1.22098857320368</v>
      </c>
      <c r="J80" s="3">
        <v>11.151619899793699</v>
      </c>
    </row>
    <row r="81" spans="1:10" x14ac:dyDescent="0.75">
      <c r="A81" s="2">
        <v>120</v>
      </c>
      <c r="B81" s="2">
        <v>3</v>
      </c>
      <c r="C81" s="2">
        <v>200</v>
      </c>
      <c r="D81" s="2"/>
      <c r="E81" s="3"/>
      <c r="F81" s="3"/>
      <c r="G81" s="3">
        <v>6.6309897647353102</v>
      </c>
      <c r="H81" s="3">
        <v>1588.2951947377801</v>
      </c>
      <c r="I81" s="3">
        <v>0</v>
      </c>
      <c r="J81" s="3">
        <v>0</v>
      </c>
    </row>
    <row r="82" spans="1:10" x14ac:dyDescent="0.75">
      <c r="A82" s="2">
        <v>121</v>
      </c>
      <c r="B82" s="2">
        <v>3</v>
      </c>
      <c r="C82" s="2">
        <v>20</v>
      </c>
      <c r="D82" s="2">
        <v>5</v>
      </c>
      <c r="E82" s="3">
        <v>5.2074361400384603</v>
      </c>
      <c r="F82" s="3">
        <v>1579.3323804444401</v>
      </c>
      <c r="G82" s="3">
        <v>4.9696476426414504</v>
      </c>
      <c r="H82" s="3">
        <v>0.90281557333333295</v>
      </c>
      <c r="I82" s="3">
        <v>4.5663257503769197</v>
      </c>
      <c r="J82" s="3">
        <v>15.7350804129783</v>
      </c>
    </row>
    <row r="83" spans="1:10" x14ac:dyDescent="0.75">
      <c r="A83" s="2">
        <v>122</v>
      </c>
      <c r="B83" s="2">
        <v>3</v>
      </c>
      <c r="C83" s="2">
        <v>50</v>
      </c>
      <c r="D83" s="2"/>
      <c r="E83" s="3"/>
      <c r="F83" s="3"/>
      <c r="G83" s="3">
        <v>4.9795714110439198</v>
      </c>
      <c r="H83" s="3">
        <v>7.2124942222222197</v>
      </c>
      <c r="I83" s="3">
        <v>4.3757565693903304</v>
      </c>
      <c r="J83" s="3">
        <v>16.052907134159099</v>
      </c>
    </row>
    <row r="84" spans="1:10" x14ac:dyDescent="0.75">
      <c r="A84" s="2">
        <v>123</v>
      </c>
      <c r="B84" s="2">
        <v>3</v>
      </c>
      <c r="C84" s="2">
        <v>100</v>
      </c>
      <c r="D84" s="2"/>
      <c r="E84" s="3"/>
      <c r="F84" s="3"/>
      <c r="G84" s="3">
        <v>5.0222416466809703</v>
      </c>
      <c r="H84" s="3">
        <v>89.682918684444502</v>
      </c>
      <c r="I84" s="3">
        <v>3.5563468927363902</v>
      </c>
      <c r="J84" s="3">
        <v>19.7431734861118</v>
      </c>
    </row>
    <row r="85" spans="1:10" x14ac:dyDescent="0.75">
      <c r="A85" s="2">
        <v>124</v>
      </c>
      <c r="B85" s="2">
        <v>3</v>
      </c>
      <c r="C85" s="2">
        <v>150</v>
      </c>
      <c r="D85" s="2"/>
      <c r="E85" s="3"/>
      <c r="F85" s="3"/>
      <c r="G85" s="3">
        <v>5.10670214995816</v>
      </c>
      <c r="H85" s="3">
        <v>438.28374641777799</v>
      </c>
      <c r="I85" s="3">
        <v>1.9344258358884301</v>
      </c>
      <c r="J85" s="3">
        <v>12.453505742716899</v>
      </c>
    </row>
    <row r="86" spans="1:10" x14ac:dyDescent="0.75">
      <c r="A86" s="2">
        <v>125</v>
      </c>
      <c r="B86" s="2">
        <v>3</v>
      </c>
      <c r="C86" s="2">
        <v>200</v>
      </c>
      <c r="D86" s="2"/>
      <c r="E86" s="3"/>
      <c r="F86" s="3"/>
      <c r="G86" s="3">
        <v>5.2074361400384603</v>
      </c>
      <c r="H86" s="3">
        <v>1572.91456312889</v>
      </c>
      <c r="I86" s="3">
        <v>0</v>
      </c>
      <c r="J86" s="3">
        <v>0</v>
      </c>
    </row>
    <row r="87" spans="1:10" x14ac:dyDescent="0.75">
      <c r="A87" s="4" t="s">
        <v>10</v>
      </c>
      <c r="B87" s="5">
        <v>3</v>
      </c>
      <c r="C87" s="5">
        <v>20</v>
      </c>
      <c r="D87" s="5"/>
      <c r="E87" s="6"/>
      <c r="F87" s="6">
        <f>AVERAGE(F62,F67,F72,F77,F82)</f>
        <v>1612.1850390755558</v>
      </c>
      <c r="G87" s="6"/>
      <c r="H87" s="6">
        <f>AVERAGE(H62,H67,H72,H77,H82)</f>
        <v>0.93774438399999926</v>
      </c>
      <c r="I87" s="6">
        <f>AVERAGE(I62,I67,I72,I77,I82)</f>
        <v>4.1620503367769714</v>
      </c>
      <c r="J87" s="6">
        <f>AVERAGE(J62,J67,J72,J77,J82)</f>
        <v>14.804737267253561</v>
      </c>
    </row>
    <row r="88" spans="1:10" x14ac:dyDescent="0.75">
      <c r="A88" s="4"/>
      <c r="B88" s="5"/>
      <c r="C88" s="5">
        <v>50</v>
      </c>
      <c r="D88" s="5"/>
      <c r="E88" s="6"/>
      <c r="F88" s="6"/>
      <c r="G88" s="6"/>
      <c r="H88" s="6">
        <f t="shared" ref="H88:J91" si="2">AVERAGE(H63,H68,H73,H78,H83)</f>
        <v>7.4045454791111096</v>
      </c>
      <c r="I88" s="6">
        <f t="shared" si="2"/>
        <v>3.9646350510381603</v>
      </c>
      <c r="J88" s="6">
        <f t="shared" si="2"/>
        <v>14.93523374980278</v>
      </c>
    </row>
    <row r="89" spans="1:10" x14ac:dyDescent="0.75">
      <c r="A89" s="4"/>
      <c r="B89" s="5"/>
      <c r="C89" s="5">
        <v>100</v>
      </c>
      <c r="D89" s="5"/>
      <c r="E89" s="6"/>
      <c r="F89" s="6"/>
      <c r="G89" s="6"/>
      <c r="H89" s="6">
        <f t="shared" si="2"/>
        <v>92.383173006222336</v>
      </c>
      <c r="I89" s="6">
        <f t="shared" si="2"/>
        <v>3.0686678409023074</v>
      </c>
      <c r="J89" s="6">
        <f t="shared" si="2"/>
        <v>15.698041234111281</v>
      </c>
    </row>
    <row r="90" spans="1:10" x14ac:dyDescent="0.75">
      <c r="A90" s="4"/>
      <c r="B90" s="5"/>
      <c r="C90" s="5">
        <v>150</v>
      </c>
      <c r="D90" s="5"/>
      <c r="E90" s="6"/>
      <c r="F90" s="6"/>
      <c r="G90" s="6"/>
      <c r="H90" s="6">
        <f t="shared" si="2"/>
        <v>465.15352780800021</v>
      </c>
      <c r="I90" s="6">
        <f t="shared" si="2"/>
        <v>1.3991931632177472</v>
      </c>
      <c r="J90" s="6">
        <f t="shared" si="2"/>
        <v>11.076817762368698</v>
      </c>
    </row>
    <row r="91" spans="1:10" x14ac:dyDescent="0.75">
      <c r="A91" s="4"/>
      <c r="B91" s="5"/>
      <c r="C91" s="5">
        <v>200</v>
      </c>
      <c r="D91" s="5"/>
      <c r="E91" s="6"/>
      <c r="F91" s="6"/>
      <c r="G91" s="6"/>
      <c r="H91" s="6">
        <f t="shared" si="2"/>
        <v>1610.8242445653359</v>
      </c>
      <c r="I91" s="6">
        <f t="shared" si="2"/>
        <v>0</v>
      </c>
      <c r="J91" s="6">
        <f t="shared" si="2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(5,20)</vt:lpstr>
      <vt:lpstr>(4,40)</vt:lpstr>
      <vt:lpstr>(8,25)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Meysam Cheramin</dc:creator>
  <cp:lastModifiedBy>meysam cheramin</cp:lastModifiedBy>
  <dcterms:created xsi:type="dcterms:W3CDTF">2015-06-05T18:17:20Z</dcterms:created>
  <dcterms:modified xsi:type="dcterms:W3CDTF">2021-07-27T17:33:03Z</dcterms:modified>
</cp:coreProperties>
</file>