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A577A10C-F2E4-40D5-A6A0-B8FACB013C47}" xr6:coauthVersionLast="47" xr6:coauthVersionMax="47" xr10:uidLastSave="{00000000-0000-0000-0000-000000000000}"/>
  <bookViews>
    <workbookView xWindow="-90" yWindow="-90" windowWidth="19380" windowHeight="105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1" i="1" l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77" i="1"/>
  <c r="N271" i="1"/>
  <c r="M271" i="1"/>
  <c r="L271" i="1"/>
  <c r="K271" i="1"/>
  <c r="J271" i="1"/>
  <c r="I271" i="1"/>
  <c r="H271" i="1"/>
  <c r="G271" i="1"/>
  <c r="N270" i="1"/>
  <c r="M270" i="1"/>
  <c r="L270" i="1"/>
  <c r="K270" i="1"/>
  <c r="J270" i="1"/>
  <c r="I270" i="1"/>
  <c r="H270" i="1"/>
  <c r="G270" i="1"/>
  <c r="N269" i="1"/>
  <c r="M269" i="1"/>
  <c r="L269" i="1"/>
  <c r="K269" i="1"/>
  <c r="J269" i="1"/>
  <c r="I269" i="1"/>
  <c r="H269" i="1"/>
  <c r="G269" i="1"/>
  <c r="N268" i="1"/>
  <c r="M268" i="1"/>
  <c r="L268" i="1"/>
  <c r="K268" i="1"/>
  <c r="J268" i="1"/>
  <c r="I268" i="1"/>
  <c r="H268" i="1"/>
  <c r="G268" i="1"/>
  <c r="N267" i="1"/>
  <c r="M267" i="1"/>
  <c r="L267" i="1"/>
  <c r="K267" i="1"/>
  <c r="J267" i="1"/>
  <c r="I267" i="1"/>
  <c r="H267" i="1"/>
  <c r="G267" i="1"/>
  <c r="N266" i="1"/>
  <c r="M266" i="1"/>
  <c r="L266" i="1"/>
  <c r="K266" i="1"/>
  <c r="J266" i="1"/>
  <c r="I266" i="1"/>
  <c r="H266" i="1"/>
  <c r="G266" i="1"/>
  <c r="N265" i="1"/>
  <c r="M265" i="1"/>
  <c r="L265" i="1"/>
  <c r="K265" i="1"/>
  <c r="J265" i="1"/>
  <c r="I265" i="1"/>
  <c r="H265" i="1"/>
  <c r="G265" i="1"/>
  <c r="N264" i="1"/>
  <c r="M264" i="1"/>
  <c r="L264" i="1"/>
  <c r="K264" i="1"/>
  <c r="J264" i="1"/>
  <c r="I264" i="1"/>
  <c r="H264" i="1"/>
  <c r="G264" i="1"/>
  <c r="N263" i="1"/>
  <c r="M263" i="1"/>
  <c r="L263" i="1"/>
  <c r="K263" i="1"/>
  <c r="J263" i="1"/>
  <c r="I263" i="1"/>
  <c r="H263" i="1"/>
  <c r="G263" i="1"/>
  <c r="N262" i="1"/>
  <c r="M262" i="1"/>
  <c r="L262" i="1"/>
  <c r="K262" i="1"/>
  <c r="J262" i="1"/>
  <c r="I262" i="1"/>
  <c r="H262" i="1"/>
  <c r="G262" i="1"/>
  <c r="N261" i="1"/>
  <c r="M261" i="1"/>
  <c r="L261" i="1"/>
  <c r="K261" i="1"/>
  <c r="J261" i="1"/>
  <c r="I261" i="1"/>
  <c r="H261" i="1"/>
  <c r="G261" i="1"/>
  <c r="N260" i="1"/>
  <c r="M260" i="1"/>
  <c r="L260" i="1"/>
  <c r="K260" i="1"/>
  <c r="J260" i="1"/>
  <c r="I260" i="1"/>
  <c r="H260" i="1"/>
  <c r="G260" i="1"/>
  <c r="N259" i="1"/>
  <c r="M259" i="1"/>
  <c r="L259" i="1"/>
  <c r="K259" i="1"/>
  <c r="J259" i="1"/>
  <c r="I259" i="1"/>
  <c r="H259" i="1"/>
  <c r="G259" i="1"/>
  <c r="N258" i="1"/>
  <c r="M258" i="1"/>
  <c r="L258" i="1"/>
  <c r="K258" i="1"/>
  <c r="J258" i="1"/>
  <c r="I258" i="1"/>
  <c r="H258" i="1"/>
  <c r="G258" i="1"/>
  <c r="N257" i="1"/>
  <c r="M257" i="1"/>
  <c r="L257" i="1"/>
  <c r="K257" i="1"/>
  <c r="J257" i="1"/>
  <c r="I257" i="1"/>
  <c r="H257" i="1"/>
  <c r="G257" i="1"/>
  <c r="N181" i="1"/>
  <c r="M181" i="1"/>
  <c r="L181" i="1"/>
  <c r="K181" i="1"/>
  <c r="J181" i="1"/>
  <c r="I181" i="1"/>
  <c r="H181" i="1"/>
  <c r="G181" i="1"/>
  <c r="N180" i="1"/>
  <c r="M180" i="1"/>
  <c r="L180" i="1"/>
  <c r="K180" i="1"/>
  <c r="J180" i="1"/>
  <c r="I180" i="1"/>
  <c r="H180" i="1"/>
  <c r="G180" i="1"/>
  <c r="N179" i="1"/>
  <c r="M179" i="1"/>
  <c r="L179" i="1"/>
  <c r="K179" i="1"/>
  <c r="J179" i="1"/>
  <c r="I179" i="1"/>
  <c r="H179" i="1"/>
  <c r="G179" i="1"/>
  <c r="N178" i="1"/>
  <c r="M178" i="1"/>
  <c r="L178" i="1"/>
  <c r="K178" i="1"/>
  <c r="J178" i="1"/>
  <c r="I178" i="1"/>
  <c r="H178" i="1"/>
  <c r="G178" i="1"/>
  <c r="N177" i="1"/>
  <c r="M177" i="1"/>
  <c r="L177" i="1"/>
  <c r="K177" i="1"/>
  <c r="J177" i="1"/>
  <c r="I177" i="1"/>
  <c r="H177" i="1"/>
  <c r="G177" i="1"/>
  <c r="N176" i="1"/>
  <c r="M176" i="1"/>
  <c r="L176" i="1"/>
  <c r="K176" i="1"/>
  <c r="J176" i="1"/>
  <c r="I176" i="1"/>
  <c r="H176" i="1"/>
  <c r="G176" i="1"/>
  <c r="N175" i="1"/>
  <c r="M175" i="1"/>
  <c r="L175" i="1"/>
  <c r="K175" i="1"/>
  <c r="J175" i="1"/>
  <c r="I175" i="1"/>
  <c r="H175" i="1"/>
  <c r="G175" i="1"/>
  <c r="N174" i="1"/>
  <c r="M174" i="1"/>
  <c r="L174" i="1"/>
  <c r="K174" i="1"/>
  <c r="J174" i="1"/>
  <c r="I174" i="1"/>
  <c r="H174" i="1"/>
  <c r="G174" i="1"/>
  <c r="N173" i="1"/>
  <c r="M173" i="1"/>
  <c r="L173" i="1"/>
  <c r="K173" i="1"/>
  <c r="J173" i="1"/>
  <c r="I173" i="1"/>
  <c r="H173" i="1"/>
  <c r="G173" i="1"/>
  <c r="N172" i="1"/>
  <c r="M172" i="1"/>
  <c r="L172" i="1"/>
  <c r="K172" i="1"/>
  <c r="J172" i="1"/>
  <c r="I172" i="1"/>
  <c r="H172" i="1"/>
  <c r="G172" i="1"/>
  <c r="N171" i="1"/>
  <c r="M171" i="1"/>
  <c r="L171" i="1"/>
  <c r="K171" i="1"/>
  <c r="J171" i="1"/>
  <c r="I171" i="1"/>
  <c r="H171" i="1"/>
  <c r="G171" i="1"/>
  <c r="N170" i="1"/>
  <c r="M170" i="1"/>
  <c r="L170" i="1"/>
  <c r="K170" i="1"/>
  <c r="J170" i="1"/>
  <c r="I170" i="1"/>
  <c r="H170" i="1"/>
  <c r="G170" i="1"/>
  <c r="N169" i="1"/>
  <c r="M169" i="1"/>
  <c r="L169" i="1"/>
  <c r="K169" i="1"/>
  <c r="J169" i="1"/>
  <c r="I169" i="1"/>
  <c r="H169" i="1"/>
  <c r="G169" i="1"/>
  <c r="N168" i="1"/>
  <c r="M168" i="1"/>
  <c r="L168" i="1"/>
  <c r="K168" i="1"/>
  <c r="J168" i="1"/>
  <c r="I168" i="1"/>
  <c r="H168" i="1"/>
  <c r="G168" i="1"/>
  <c r="N167" i="1"/>
  <c r="M167" i="1"/>
  <c r="L167" i="1"/>
  <c r="K167" i="1"/>
  <c r="J167" i="1"/>
  <c r="I167" i="1"/>
  <c r="H167" i="1"/>
  <c r="G167" i="1"/>
  <c r="H77" i="1"/>
  <c r="I77" i="1"/>
  <c r="J77" i="1"/>
  <c r="K77" i="1"/>
  <c r="L77" i="1"/>
  <c r="M77" i="1"/>
  <c r="N77" i="1"/>
  <c r="H78" i="1"/>
  <c r="I78" i="1"/>
  <c r="J78" i="1"/>
  <c r="K78" i="1"/>
  <c r="L78" i="1"/>
  <c r="M78" i="1"/>
  <c r="N78" i="1"/>
  <c r="H79" i="1"/>
  <c r="I79" i="1"/>
  <c r="J79" i="1"/>
  <c r="K79" i="1"/>
  <c r="L79" i="1"/>
  <c r="M79" i="1"/>
  <c r="N79" i="1"/>
  <c r="H80" i="1"/>
  <c r="I80" i="1"/>
  <c r="J80" i="1"/>
  <c r="K80" i="1"/>
  <c r="L80" i="1"/>
  <c r="M80" i="1"/>
  <c r="N80" i="1"/>
  <c r="H81" i="1"/>
  <c r="I81" i="1"/>
  <c r="J81" i="1"/>
  <c r="K81" i="1"/>
  <c r="L81" i="1"/>
  <c r="M81" i="1"/>
  <c r="N81" i="1"/>
  <c r="H82" i="1"/>
  <c r="I82" i="1"/>
  <c r="J82" i="1"/>
  <c r="K82" i="1"/>
  <c r="L82" i="1"/>
  <c r="M82" i="1"/>
  <c r="N82" i="1"/>
  <c r="H83" i="1"/>
  <c r="I83" i="1"/>
  <c r="J83" i="1"/>
  <c r="K83" i="1"/>
  <c r="L83" i="1"/>
  <c r="M83" i="1"/>
  <c r="N83" i="1"/>
  <c r="H84" i="1"/>
  <c r="I84" i="1"/>
  <c r="J84" i="1"/>
  <c r="K84" i="1"/>
  <c r="L84" i="1"/>
  <c r="M84" i="1"/>
  <c r="N84" i="1"/>
  <c r="H85" i="1"/>
  <c r="I85" i="1"/>
  <c r="J85" i="1"/>
  <c r="K85" i="1"/>
  <c r="L85" i="1"/>
  <c r="M85" i="1"/>
  <c r="N85" i="1"/>
  <c r="H86" i="1"/>
  <c r="I86" i="1"/>
  <c r="J86" i="1"/>
  <c r="K86" i="1"/>
  <c r="L86" i="1"/>
  <c r="M86" i="1"/>
  <c r="N86" i="1"/>
  <c r="H87" i="1"/>
  <c r="I87" i="1"/>
  <c r="J87" i="1"/>
  <c r="K87" i="1"/>
  <c r="L87" i="1"/>
  <c r="M87" i="1"/>
  <c r="N87" i="1"/>
  <c r="H88" i="1"/>
  <c r="I88" i="1"/>
  <c r="J88" i="1"/>
  <c r="K88" i="1"/>
  <c r="L88" i="1"/>
  <c r="M88" i="1"/>
  <c r="N88" i="1"/>
  <c r="H89" i="1"/>
  <c r="I89" i="1"/>
  <c r="J89" i="1"/>
  <c r="K89" i="1"/>
  <c r="L89" i="1"/>
  <c r="M89" i="1"/>
  <c r="N89" i="1"/>
  <c r="H90" i="1"/>
  <c r="I90" i="1"/>
  <c r="J90" i="1"/>
  <c r="K90" i="1"/>
  <c r="L90" i="1"/>
  <c r="M90" i="1"/>
  <c r="N90" i="1"/>
  <c r="H91" i="1"/>
  <c r="I91" i="1"/>
  <c r="J91" i="1"/>
  <c r="K91" i="1"/>
  <c r="L91" i="1"/>
  <c r="M91" i="1"/>
  <c r="N91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77" i="1"/>
</calcChain>
</file>

<file path=xl/sharedStrings.xml><?xml version="1.0" encoding="utf-8"?>
<sst xmlns="http://schemas.openxmlformats.org/spreadsheetml/2006/main" count="19" uniqueCount="17">
  <si>
    <t>m1</t>
  </si>
  <si>
    <t>Case Number</t>
  </si>
  <si>
    <t>Original Value</t>
  </si>
  <si>
    <t>Original CPU Time</t>
  </si>
  <si>
    <t>LB Value</t>
  </si>
  <si>
    <t>LB CPU Time</t>
  </si>
  <si>
    <t>Gap(%)</t>
  </si>
  <si>
    <t>Gap2(%)</t>
  </si>
  <si>
    <t>Arb-LB Value</t>
  </si>
  <si>
    <t>Arb-LB CPU Time</t>
  </si>
  <si>
    <t>Arb-Gap(%)</t>
  </si>
  <si>
    <t>Arb-Gap2(%)</t>
  </si>
  <si>
    <t>ID</t>
  </si>
  <si>
    <t>Support type</t>
  </si>
  <si>
    <t>Average</t>
  </si>
  <si>
    <t>GAP</t>
  </si>
  <si>
    <t>GAP2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</si>
</sst>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2" fontId="0" fillId="3" borderId="0" xfId="0" applyNumberFormat="1" applyFill="1"/>
    <xf numFmtId="0" fontId="0" fillId="0" borderId="0" xfId="0" applyFill="1"/>
    <xf numFmtId="1" fontId="0" fillId="0" borderId="0" xfId="0" applyNumberFormat="1"/>
    <xf numFmtId="1" fontId="0" fillId="4" borderId="0" xfId="0" applyNumberFormat="1" applyFill="1"/>
    <xf numFmtId="2" fontId="0" fillId="4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0" fontId="0" fillId="6" borderId="0" xfId="0" applyFill="1"/>
    <xf numFmtId="1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1"/>
  <sheetViews>
    <sheetView tabSelected="1" zoomScale="62" zoomScaleNormal="62" workbookViewId="0">
      <pane ySplit="1" topLeftCell="A2" activePane="bottomLeft" state="frozen"/>
      <selection pane="bottomLeft" activeCell="A2" sqref="A2"/>
    </sheetView>
  </sheetViews>
  <sheetFormatPr defaultRowHeight="14.75" x14ac:dyDescent="0.75"/>
  <cols>
    <col min="1" max="2" width="8.76953125" style="4" bestFit="1" customWidth="1"/>
    <col min="3" max="3" width="9.1796875" style="4" bestFit="1" customWidth="1"/>
    <col min="4" max="4" width="8.76953125" style="4" bestFit="1" customWidth="1"/>
    <col min="5" max="5" width="15.58984375" customWidth="1"/>
    <col min="6" max="6" width="14.08984375" customWidth="1"/>
    <col min="7" max="7" width="15.453125" customWidth="1"/>
    <col min="8" max="8" width="15.58984375" customWidth="1"/>
    <col min="9" max="10" width="8.81640625" bestFit="1" customWidth="1"/>
    <col min="11" max="11" width="14.1796875" customWidth="1"/>
    <col min="12" max="12" width="9.2265625" bestFit="1" customWidth="1"/>
    <col min="13" max="13" width="12" customWidth="1"/>
    <col min="14" max="14" width="10.54296875" customWidth="1"/>
  </cols>
  <sheetData>
    <row r="1" spans="1:17" x14ac:dyDescent="0.75">
      <c r="A1" s="7" t="s">
        <v>12</v>
      </c>
      <c r="B1" s="7" t="s">
        <v>13</v>
      </c>
      <c r="C1" s="7" t="s">
        <v>0</v>
      </c>
      <c r="D1" s="7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P1" s="10" t="s">
        <v>15</v>
      </c>
      <c r="Q1" s="10" t="s">
        <v>16</v>
      </c>
    </row>
    <row r="2" spans="1:17" s="3" customFormat="1" x14ac:dyDescent="0.75">
      <c r="A2" s="4">
        <v>1</v>
      </c>
      <c r="B2" s="4">
        <v>1</v>
      </c>
      <c r="C2" s="4">
        <v>10</v>
      </c>
      <c r="D2" s="4">
        <v>1</v>
      </c>
      <c r="E2" s="1">
        <v>-1357.6455531327599</v>
      </c>
      <c r="F2" s="1">
        <v>19.053000300000001</v>
      </c>
      <c r="G2" s="1">
        <v>-1392.9461217676401</v>
      </c>
      <c r="H2" s="1">
        <v>0.28389199999999998</v>
      </c>
      <c r="I2" s="1">
        <v>2.6001314226251302</v>
      </c>
      <c r="J2" s="1">
        <v>6.12817106930782</v>
      </c>
      <c r="K2" s="1">
        <v>-1423.24895362146</v>
      </c>
      <c r="L2" s="1">
        <v>0.27942549999999999</v>
      </c>
      <c r="M2" s="1">
        <v>4.8321449097902898</v>
      </c>
      <c r="N2" s="1">
        <v>6.9441555758612896</v>
      </c>
    </row>
    <row r="3" spans="1:17" s="3" customFormat="1" x14ac:dyDescent="0.75">
      <c r="A3" s="4">
        <v>2</v>
      </c>
      <c r="B3" s="4">
        <v>1</v>
      </c>
      <c r="C3" s="4">
        <v>25</v>
      </c>
      <c r="D3" s="4"/>
      <c r="E3" s="1"/>
      <c r="F3" s="1"/>
      <c r="G3" s="1">
        <v>-1370.0692236305999</v>
      </c>
      <c r="H3" s="1">
        <v>0.39309929999999998</v>
      </c>
      <c r="I3" s="1">
        <v>0.91508939643154696</v>
      </c>
      <c r="J3" s="1">
        <v>4.0374287541370801</v>
      </c>
      <c r="K3" s="1">
        <v>-1414.97034696131</v>
      </c>
      <c r="L3" s="1">
        <v>0.39706160000000001</v>
      </c>
      <c r="M3" s="1">
        <v>4.2223681796970398</v>
      </c>
      <c r="N3" s="1">
        <v>6.8764503782422404</v>
      </c>
    </row>
    <row r="4" spans="1:17" s="3" customFormat="1" x14ac:dyDescent="0.75">
      <c r="A4" s="4">
        <v>3</v>
      </c>
      <c r="B4" s="4">
        <v>1</v>
      </c>
      <c r="C4" s="4">
        <v>50</v>
      </c>
      <c r="D4" s="4"/>
      <c r="E4" s="1"/>
      <c r="F4" s="1"/>
      <c r="G4" s="1">
        <v>-1362.0677899372299</v>
      </c>
      <c r="H4" s="1">
        <v>1.4231837000000001</v>
      </c>
      <c r="I4" s="1">
        <v>0.32572837544159</v>
      </c>
      <c r="J4" s="1">
        <v>2.4872207293158701</v>
      </c>
      <c r="K4" s="1">
        <v>-1400.4407228498601</v>
      </c>
      <c r="L4" s="1">
        <v>1.425432</v>
      </c>
      <c r="M4" s="1">
        <v>3.1521607107502199</v>
      </c>
      <c r="N4" s="1">
        <v>6.4843991038516</v>
      </c>
    </row>
    <row r="5" spans="1:17" s="3" customFormat="1" x14ac:dyDescent="0.75">
      <c r="A5" s="4">
        <v>4</v>
      </c>
      <c r="B5" s="4">
        <v>1</v>
      </c>
      <c r="C5" s="4">
        <v>75</v>
      </c>
      <c r="D5" s="4"/>
      <c r="E5" s="1"/>
      <c r="F5" s="1"/>
      <c r="G5" s="1">
        <v>-1358.3041007239899</v>
      </c>
      <c r="H5" s="1">
        <v>5.8782059000000002</v>
      </c>
      <c r="I5" s="1">
        <v>4.8506592144756798E-2</v>
      </c>
      <c r="J5" s="1">
        <v>0.97371910388144101</v>
      </c>
      <c r="K5" s="1">
        <v>-1385.5587072163801</v>
      </c>
      <c r="L5" s="1">
        <v>5.4934642</v>
      </c>
      <c r="M5" s="1">
        <v>2.0559971650338298</v>
      </c>
      <c r="N5" s="1">
        <v>5.65091742503372</v>
      </c>
    </row>
    <row r="6" spans="1:17" s="3" customFormat="1" x14ac:dyDescent="0.75">
      <c r="A6" s="4">
        <v>5</v>
      </c>
      <c r="B6" s="4">
        <v>1</v>
      </c>
      <c r="C6" s="4">
        <v>100</v>
      </c>
      <c r="D6" s="4"/>
      <c r="E6" s="1"/>
      <c r="F6" s="1"/>
      <c r="G6" s="1">
        <v>-1357.6455531327599</v>
      </c>
      <c r="H6" s="1">
        <v>19.515486599999999</v>
      </c>
      <c r="I6" s="1">
        <v>0</v>
      </c>
      <c r="J6" s="1">
        <v>0</v>
      </c>
      <c r="K6" s="1">
        <v>-1357.6455544466901</v>
      </c>
      <c r="L6" s="1">
        <v>18.724201799999999</v>
      </c>
      <c r="M6" s="1">
        <v>9.6780360654047706E-8</v>
      </c>
      <c r="N6" s="1">
        <v>0</v>
      </c>
    </row>
    <row r="7" spans="1:17" s="3" customFormat="1" x14ac:dyDescent="0.75">
      <c r="A7" s="4">
        <v>6</v>
      </c>
      <c r="B7" s="4">
        <v>2</v>
      </c>
      <c r="C7" s="4">
        <v>10</v>
      </c>
      <c r="D7" s="4"/>
      <c r="E7" s="1">
        <v>-1301.2425750610801</v>
      </c>
      <c r="F7" s="1">
        <v>20.604994999999999</v>
      </c>
      <c r="G7" s="1">
        <v>-1337.1660850512801</v>
      </c>
      <c r="H7" s="1">
        <v>0.28849069999999999</v>
      </c>
      <c r="I7" s="1">
        <v>2.7607081630048098</v>
      </c>
      <c r="J7" s="1">
        <v>6.6299895883060804</v>
      </c>
      <c r="K7" s="1">
        <v>-1369.85189068869</v>
      </c>
      <c r="L7" s="1">
        <v>0.27519929999999998</v>
      </c>
      <c r="M7" s="1">
        <v>5.2725999704086099</v>
      </c>
      <c r="N7" s="1">
        <v>7.5804633179164904</v>
      </c>
    </row>
    <row r="8" spans="1:17" s="3" customFormat="1" x14ac:dyDescent="0.75">
      <c r="A8" s="4">
        <v>7</v>
      </c>
      <c r="B8" s="4">
        <v>2</v>
      </c>
      <c r="C8" s="4">
        <v>25</v>
      </c>
      <c r="D8" s="4"/>
      <c r="E8" s="1"/>
      <c r="F8" s="1"/>
      <c r="G8" s="1">
        <v>-1316.0481389173699</v>
      </c>
      <c r="H8" s="1">
        <v>0.3797799</v>
      </c>
      <c r="I8" s="1">
        <v>1.1378019855830499</v>
      </c>
      <c r="J8" s="1">
        <v>4.6700623662657703</v>
      </c>
      <c r="K8" s="1">
        <v>-1364.8094811005201</v>
      </c>
      <c r="L8" s="1">
        <v>0.38609090000000001</v>
      </c>
      <c r="M8" s="1">
        <v>4.88509269968052</v>
      </c>
      <c r="N8" s="1">
        <v>7.5515689571630702</v>
      </c>
    </row>
    <row r="9" spans="1:17" s="3" customFormat="1" x14ac:dyDescent="0.75">
      <c r="A9" s="4">
        <v>8</v>
      </c>
      <c r="B9" s="4">
        <v>2</v>
      </c>
      <c r="C9" s="4">
        <v>50</v>
      </c>
      <c r="D9" s="4"/>
      <c r="E9" s="1"/>
      <c r="F9" s="1"/>
      <c r="G9" s="1">
        <v>-1303.54047928399</v>
      </c>
      <c r="H9" s="1">
        <v>1.2782796999999999</v>
      </c>
      <c r="I9" s="1">
        <v>0.17659307088129</v>
      </c>
      <c r="J9" s="1">
        <v>1.9298822685850201</v>
      </c>
      <c r="K9" s="1">
        <v>-1353.2440422078701</v>
      </c>
      <c r="L9" s="1">
        <v>1.3919675</v>
      </c>
      <c r="M9" s="1">
        <v>3.9962930927271398</v>
      </c>
      <c r="N9" s="1">
        <v>7.3317515921127701</v>
      </c>
    </row>
    <row r="10" spans="1:17" s="3" customFormat="1" x14ac:dyDescent="0.75">
      <c r="A10" s="4">
        <v>9</v>
      </c>
      <c r="B10" s="4">
        <v>2</v>
      </c>
      <c r="C10" s="4">
        <v>75</v>
      </c>
      <c r="D10" s="4"/>
      <c r="E10" s="1"/>
      <c r="F10" s="1"/>
      <c r="G10" s="1">
        <v>-1301.5179177299201</v>
      </c>
      <c r="H10" s="1">
        <v>5.4996122999999999</v>
      </c>
      <c r="I10" s="1">
        <v>2.1159980016431702E-2</v>
      </c>
      <c r="J10" s="1">
        <v>0.672928869804998</v>
      </c>
      <c r="K10" s="1">
        <v>-1328.03116190528</v>
      </c>
      <c r="L10" s="1">
        <v>5.3850813999999998</v>
      </c>
      <c r="M10" s="1">
        <v>2.0586927724020101</v>
      </c>
      <c r="N10" s="1">
        <v>5.9723985528487598</v>
      </c>
    </row>
    <row r="11" spans="1:17" s="3" customFormat="1" x14ac:dyDescent="0.75">
      <c r="A11" s="4">
        <v>10</v>
      </c>
      <c r="B11" s="4">
        <v>2</v>
      </c>
      <c r="C11" s="4">
        <v>100</v>
      </c>
      <c r="D11" s="4"/>
      <c r="E11" s="1"/>
      <c r="F11" s="1"/>
      <c r="G11" s="1">
        <v>-1301.2425750610801</v>
      </c>
      <c r="H11" s="1">
        <v>20.2694516</v>
      </c>
      <c r="I11" s="1">
        <v>0</v>
      </c>
      <c r="J11" s="1">
        <v>0</v>
      </c>
      <c r="K11" s="1">
        <v>-1301.2425577654799</v>
      </c>
      <c r="L11" s="1">
        <v>18.960419900000002</v>
      </c>
      <c r="M11" s="1">
        <v>1.32915998580037E-6</v>
      </c>
      <c r="N11" s="1">
        <v>0</v>
      </c>
    </row>
    <row r="12" spans="1:17" s="3" customFormat="1" x14ac:dyDescent="0.75">
      <c r="A12" s="4">
        <v>11</v>
      </c>
      <c r="B12" s="4">
        <v>3</v>
      </c>
      <c r="C12" s="4">
        <v>10</v>
      </c>
      <c r="D12" s="4"/>
      <c r="E12" s="1">
        <v>-1431.10266395238</v>
      </c>
      <c r="F12" s="1">
        <v>17.226128899999999</v>
      </c>
      <c r="G12" s="1">
        <v>-1449.3511471475999</v>
      </c>
      <c r="H12" s="1">
        <v>0.27257779999999998</v>
      </c>
      <c r="I12" s="1">
        <v>1.2751344578468999</v>
      </c>
      <c r="J12" s="1">
        <v>4.4688128808201801</v>
      </c>
      <c r="K12" s="1">
        <v>-1495.06541735768</v>
      </c>
      <c r="L12" s="1">
        <v>0.29303420000000002</v>
      </c>
      <c r="M12" s="1">
        <v>4.4694734358639101</v>
      </c>
      <c r="N12" s="1">
        <v>6.4376883885126004</v>
      </c>
    </row>
    <row r="13" spans="1:17" s="3" customFormat="1" x14ac:dyDescent="0.75">
      <c r="A13" s="4">
        <v>12</v>
      </c>
      <c r="B13" s="4">
        <v>3</v>
      </c>
      <c r="C13" s="4">
        <v>25</v>
      </c>
      <c r="D13" s="4"/>
      <c r="E13" s="1"/>
      <c r="F13" s="1"/>
      <c r="G13" s="1">
        <v>-1438.40703108767</v>
      </c>
      <c r="H13" s="1">
        <v>0.37978450000000002</v>
      </c>
      <c r="I13" s="1">
        <v>0.51040133732394799</v>
      </c>
      <c r="J13" s="1">
        <v>2.9621286289644702</v>
      </c>
      <c r="K13" s="1">
        <v>-1491.4690418013599</v>
      </c>
      <c r="L13" s="1">
        <v>0.38270379999999998</v>
      </c>
      <c r="M13" s="1">
        <v>4.2181724183404299</v>
      </c>
      <c r="N13" s="1">
        <v>6.4213448983936097</v>
      </c>
    </row>
    <row r="14" spans="1:17" s="3" customFormat="1" x14ac:dyDescent="0.75">
      <c r="A14" s="4">
        <v>13</v>
      </c>
      <c r="B14" s="4">
        <v>3</v>
      </c>
      <c r="C14" s="4">
        <v>50</v>
      </c>
      <c r="D14" s="4"/>
      <c r="E14" s="1"/>
      <c r="F14" s="1"/>
      <c r="G14" s="1">
        <v>-1432.8144582186101</v>
      </c>
      <c r="H14" s="1">
        <v>1.3848284</v>
      </c>
      <c r="I14" s="1">
        <v>0.119613659406833</v>
      </c>
      <c r="J14" s="1">
        <v>1.4661992606868901</v>
      </c>
      <c r="K14" s="1">
        <v>-1481.4222092144901</v>
      </c>
      <c r="L14" s="1">
        <v>1.3605077999999999</v>
      </c>
      <c r="M14" s="1">
        <v>3.5161380472266099</v>
      </c>
      <c r="N14" s="1">
        <v>6.2696100442179699</v>
      </c>
    </row>
    <row r="15" spans="1:17" s="3" customFormat="1" x14ac:dyDescent="0.75">
      <c r="A15" s="4">
        <v>14</v>
      </c>
      <c r="B15" s="4">
        <v>3</v>
      </c>
      <c r="C15" s="4">
        <v>75</v>
      </c>
      <c r="D15" s="4"/>
      <c r="E15" s="1"/>
      <c r="F15" s="1"/>
      <c r="G15" s="1">
        <v>-1431.2789854580301</v>
      </c>
      <c r="H15" s="1">
        <v>5.2553317000000002</v>
      </c>
      <c r="I15" s="1">
        <v>1.23206748258651E-2</v>
      </c>
      <c r="J15" s="1">
        <v>0.47337096869273498</v>
      </c>
      <c r="K15" s="1">
        <v>-1466.28426248752</v>
      </c>
      <c r="L15" s="1">
        <v>5.2641751000000001</v>
      </c>
      <c r="M15" s="1">
        <v>2.4583560230382902</v>
      </c>
      <c r="N15" s="1">
        <v>5.71695236685688</v>
      </c>
    </row>
    <row r="16" spans="1:17" s="3" customFormat="1" x14ac:dyDescent="0.75">
      <c r="A16" s="4">
        <v>15</v>
      </c>
      <c r="B16" s="4">
        <v>3</v>
      </c>
      <c r="C16" s="4">
        <v>100</v>
      </c>
      <c r="D16" s="4"/>
      <c r="E16" s="1"/>
      <c r="F16" s="1"/>
      <c r="G16" s="1">
        <v>-1431.10266395238</v>
      </c>
      <c r="H16" s="1">
        <v>17.067828500000001</v>
      </c>
      <c r="I16" s="1">
        <v>0</v>
      </c>
      <c r="J16" s="1">
        <v>0</v>
      </c>
      <c r="K16" s="1">
        <v>-1431.10266388935</v>
      </c>
      <c r="L16" s="1">
        <v>16.747354000000001</v>
      </c>
      <c r="M16" s="1">
        <v>4.4046159829906598E-9</v>
      </c>
      <c r="N16" s="1">
        <v>0</v>
      </c>
    </row>
    <row r="17" spans="1:14" s="3" customFormat="1" x14ac:dyDescent="0.75">
      <c r="A17" s="4">
        <v>1</v>
      </c>
      <c r="B17" s="4">
        <v>1</v>
      </c>
      <c r="C17" s="4">
        <v>10</v>
      </c>
      <c r="D17" s="4">
        <v>2</v>
      </c>
      <c r="E17" s="1">
        <v>-1298.14433859631</v>
      </c>
      <c r="F17" s="1">
        <v>32.525057500000003</v>
      </c>
      <c r="G17" s="1">
        <v>-1328.19796708489</v>
      </c>
      <c r="H17" s="1">
        <v>0.50127469999999996</v>
      </c>
      <c r="I17" s="1">
        <v>2.31512225528573</v>
      </c>
      <c r="J17" s="1">
        <v>6.3398065670768204</v>
      </c>
      <c r="K17" s="1">
        <v>-1367.8285407922399</v>
      </c>
      <c r="L17" s="1">
        <v>0.4064411</v>
      </c>
      <c r="M17" s="1">
        <v>5.3679856795644003</v>
      </c>
      <c r="N17" s="1">
        <v>7.7729599544785497</v>
      </c>
    </row>
    <row r="18" spans="1:14" s="3" customFormat="1" x14ac:dyDescent="0.75">
      <c r="A18" s="4">
        <v>2</v>
      </c>
      <c r="B18" s="4">
        <v>1</v>
      </c>
      <c r="C18" s="4">
        <v>25</v>
      </c>
      <c r="D18" s="4"/>
      <c r="E18" s="1"/>
      <c r="F18" s="1"/>
      <c r="G18" s="1">
        <v>-1310.3845349923599</v>
      </c>
      <c r="H18" s="1">
        <v>0.51764330000000003</v>
      </c>
      <c r="I18" s="1">
        <v>0.94289949369443804</v>
      </c>
      <c r="J18" s="1">
        <v>4.3540233620661999</v>
      </c>
      <c r="K18" s="1">
        <v>-1364.1276679545999</v>
      </c>
      <c r="L18" s="1">
        <v>0.66731890000000005</v>
      </c>
      <c r="M18" s="1">
        <v>5.0828962078002</v>
      </c>
      <c r="N18" s="1">
        <v>7.75295201517359</v>
      </c>
    </row>
    <row r="19" spans="1:14" s="3" customFormat="1" x14ac:dyDescent="0.75">
      <c r="A19" s="4">
        <v>3</v>
      </c>
      <c r="B19" s="4">
        <v>1</v>
      </c>
      <c r="C19" s="4">
        <v>50</v>
      </c>
      <c r="D19" s="4"/>
      <c r="E19" s="1"/>
      <c r="F19" s="1"/>
      <c r="G19" s="1">
        <v>-1301.0418042671299</v>
      </c>
      <c r="H19" s="1">
        <v>1.5133284</v>
      </c>
      <c r="I19" s="1">
        <v>0.223200578292306</v>
      </c>
      <c r="J19" s="1">
        <v>2.1929065875791598</v>
      </c>
      <c r="K19" s="1">
        <v>-1349.3850706978899</v>
      </c>
      <c r="L19" s="1">
        <v>1.4897346</v>
      </c>
      <c r="M19" s="1">
        <v>3.9472291776880701</v>
      </c>
      <c r="N19" s="1">
        <v>7.4594769083211601</v>
      </c>
    </row>
    <row r="20" spans="1:14" s="3" customFormat="1" x14ac:dyDescent="0.75">
      <c r="A20" s="4">
        <v>4</v>
      </c>
      <c r="B20" s="4">
        <v>1</v>
      </c>
      <c r="C20" s="4">
        <v>75</v>
      </c>
      <c r="D20" s="4"/>
      <c r="E20" s="1"/>
      <c r="F20" s="1"/>
      <c r="G20" s="1">
        <v>-1298.3479236512801</v>
      </c>
      <c r="H20" s="1">
        <v>5.4218168999999996</v>
      </c>
      <c r="I20" s="1">
        <v>1.5682774936030399E-2</v>
      </c>
      <c r="J20" s="1">
        <v>0.586830555163803</v>
      </c>
      <c r="K20" s="1">
        <v>-1329.54760067489</v>
      </c>
      <c r="L20" s="1">
        <v>5.2954837000000001</v>
      </c>
      <c r="M20" s="1">
        <v>2.4190886286603401</v>
      </c>
      <c r="N20" s="1">
        <v>6.4416702499943401</v>
      </c>
    </row>
    <row r="21" spans="1:14" s="3" customFormat="1" x14ac:dyDescent="0.75">
      <c r="A21" s="4">
        <v>5</v>
      </c>
      <c r="B21" s="4">
        <v>1</v>
      </c>
      <c r="C21" s="4">
        <v>100</v>
      </c>
      <c r="D21" s="4"/>
      <c r="E21" s="1"/>
      <c r="F21" s="1"/>
      <c r="G21" s="1">
        <v>-1298.14433859631</v>
      </c>
      <c r="H21" s="1">
        <v>16.405684900000001</v>
      </c>
      <c r="I21" s="1">
        <v>0</v>
      </c>
      <c r="J21" s="1">
        <v>0</v>
      </c>
      <c r="K21" s="1">
        <v>-1298.1443385631201</v>
      </c>
      <c r="L21" s="1">
        <v>16.444960500000001</v>
      </c>
      <c r="M21" s="1">
        <v>2.5570563989710601E-9</v>
      </c>
      <c r="N21" s="1">
        <v>0</v>
      </c>
    </row>
    <row r="22" spans="1:14" s="3" customFormat="1" x14ac:dyDescent="0.75">
      <c r="A22" s="4">
        <v>6</v>
      </c>
      <c r="B22" s="4">
        <v>2</v>
      </c>
      <c r="C22" s="4">
        <v>10</v>
      </c>
      <c r="D22" s="4"/>
      <c r="E22" s="1">
        <v>-1362.12853654588</v>
      </c>
      <c r="F22" s="1">
        <v>18.231330100000001</v>
      </c>
      <c r="G22" s="1">
        <v>-1383.56957162552</v>
      </c>
      <c r="H22" s="1">
        <v>0.33771909999999999</v>
      </c>
      <c r="I22" s="1">
        <v>1.5740830989421</v>
      </c>
      <c r="J22" s="1">
        <v>5.7127157873996</v>
      </c>
      <c r="K22" s="1">
        <v>-1442.03556037526</v>
      </c>
      <c r="L22" s="1">
        <v>0.33660410000000002</v>
      </c>
      <c r="M22" s="1">
        <v>5.8663350546936197</v>
      </c>
      <c r="N22" s="1">
        <v>8.4419115962757107</v>
      </c>
    </row>
    <row r="23" spans="1:14" s="3" customFormat="1" x14ac:dyDescent="0.75">
      <c r="A23" s="4">
        <v>7</v>
      </c>
      <c r="B23" s="4">
        <v>2</v>
      </c>
      <c r="C23" s="4">
        <v>25</v>
      </c>
      <c r="D23" s="4"/>
      <c r="E23" s="1"/>
      <c r="F23" s="1"/>
      <c r="G23" s="1">
        <v>-1369.66244431021</v>
      </c>
      <c r="H23" s="1">
        <v>0.47259319999999999</v>
      </c>
      <c r="I23" s="1">
        <v>0.55309815206082602</v>
      </c>
      <c r="J23" s="1">
        <v>3.5491794199223898</v>
      </c>
      <c r="K23" s="1">
        <v>-1436.9607298773899</v>
      </c>
      <c r="L23" s="1">
        <v>0.45383839999999998</v>
      </c>
      <c r="M23" s="1">
        <v>5.4937688568853904</v>
      </c>
      <c r="N23" s="1">
        <v>8.4162592611188707</v>
      </c>
    </row>
    <row r="24" spans="1:14" s="3" customFormat="1" x14ac:dyDescent="0.75">
      <c r="A24" s="4">
        <v>8</v>
      </c>
      <c r="B24" s="4">
        <v>2</v>
      </c>
      <c r="C24" s="4">
        <v>50</v>
      </c>
      <c r="D24" s="4"/>
      <c r="E24" s="1"/>
      <c r="F24" s="1"/>
      <c r="G24" s="1">
        <v>-1363.4521224749101</v>
      </c>
      <c r="H24" s="1">
        <v>1.4769563999999999</v>
      </c>
      <c r="I24" s="1">
        <v>9.71704133285686E-2</v>
      </c>
      <c r="J24" s="1">
        <v>1.51712126475072</v>
      </c>
      <c r="K24" s="1">
        <v>-1428.83838017069</v>
      </c>
      <c r="L24" s="1">
        <v>1.4729905000000001</v>
      </c>
      <c r="M24" s="1">
        <v>4.8974705275597401</v>
      </c>
      <c r="N24" s="1">
        <v>8.3057694195606597</v>
      </c>
    </row>
    <row r="25" spans="1:14" s="3" customFormat="1" x14ac:dyDescent="0.75">
      <c r="A25" s="4">
        <v>9</v>
      </c>
      <c r="B25" s="4">
        <v>2</v>
      </c>
      <c r="C25" s="4">
        <v>75</v>
      </c>
      <c r="D25" s="4"/>
      <c r="E25" s="1"/>
      <c r="F25" s="1"/>
      <c r="G25" s="1">
        <v>-1362.3879239586499</v>
      </c>
      <c r="H25" s="1">
        <v>5.5040334</v>
      </c>
      <c r="I25" s="1">
        <v>1.90427999859882E-2</v>
      </c>
      <c r="J25" s="1">
        <v>0.67382685592901104</v>
      </c>
      <c r="K25" s="1">
        <v>-1409.26619470682</v>
      </c>
      <c r="L25" s="1">
        <v>5.2969223000000003</v>
      </c>
      <c r="M25" s="1">
        <v>3.4605881087016899</v>
      </c>
      <c r="N25" s="1">
        <v>7.6609913215251897</v>
      </c>
    </row>
    <row r="26" spans="1:14" s="3" customFormat="1" x14ac:dyDescent="0.75">
      <c r="A26" s="4">
        <v>10</v>
      </c>
      <c r="B26" s="4">
        <v>2</v>
      </c>
      <c r="C26" s="4">
        <v>100</v>
      </c>
      <c r="D26" s="4"/>
      <c r="E26" s="1"/>
      <c r="F26" s="1"/>
      <c r="G26" s="1">
        <v>-1362.12853654588</v>
      </c>
      <c r="H26" s="1">
        <v>18.2273082</v>
      </c>
      <c r="I26" s="1">
        <v>0</v>
      </c>
      <c r="J26" s="1">
        <v>0</v>
      </c>
      <c r="K26" s="1">
        <v>-1362.12853638508</v>
      </c>
      <c r="L26" s="1">
        <v>17.1036495</v>
      </c>
      <c r="M26" s="1">
        <v>1.18052890334954E-8</v>
      </c>
      <c r="N26" s="1">
        <v>0</v>
      </c>
    </row>
    <row r="27" spans="1:14" s="3" customFormat="1" x14ac:dyDescent="0.75">
      <c r="A27" s="4">
        <v>11</v>
      </c>
      <c r="B27" s="4">
        <v>3</v>
      </c>
      <c r="C27" s="4">
        <v>10</v>
      </c>
      <c r="D27" s="4"/>
      <c r="E27" s="1">
        <v>-1234.1727837563201</v>
      </c>
      <c r="F27" s="1">
        <v>16.128716499999999</v>
      </c>
      <c r="G27" s="1">
        <v>-1264.9708607821301</v>
      </c>
      <c r="H27" s="1">
        <v>0.30746200000000001</v>
      </c>
      <c r="I27" s="1">
        <v>2.49544289350461</v>
      </c>
      <c r="J27" s="1">
        <v>6.92023437856058</v>
      </c>
      <c r="K27" s="1">
        <v>-1307.1545016756199</v>
      </c>
      <c r="L27" s="1">
        <v>0.29487150000000001</v>
      </c>
      <c r="M27" s="1">
        <v>5.9134117102452004</v>
      </c>
      <c r="N27" s="1">
        <v>8.5474895378289997</v>
      </c>
    </row>
    <row r="28" spans="1:14" s="3" customFormat="1" x14ac:dyDescent="0.75">
      <c r="A28" s="4">
        <v>12</v>
      </c>
      <c r="B28" s="4">
        <v>3</v>
      </c>
      <c r="C28" s="4">
        <v>25</v>
      </c>
      <c r="D28" s="4"/>
      <c r="E28" s="1"/>
      <c r="F28" s="1"/>
      <c r="G28" s="1">
        <v>-1255.3120254958401</v>
      </c>
      <c r="H28" s="1">
        <v>0.44914470000000001</v>
      </c>
      <c r="I28" s="1">
        <v>1.71282676281192</v>
      </c>
      <c r="J28" s="1">
        <v>5.9625104668027804</v>
      </c>
      <c r="K28" s="1">
        <v>-1302.27887749911</v>
      </c>
      <c r="L28" s="1">
        <v>0.44746340000000001</v>
      </c>
      <c r="M28" s="1">
        <v>5.51835971747062</v>
      </c>
      <c r="N28" s="1">
        <v>8.5169729854156095</v>
      </c>
    </row>
    <row r="29" spans="1:14" s="3" customFormat="1" x14ac:dyDescent="0.75">
      <c r="A29" s="4">
        <v>13</v>
      </c>
      <c r="B29" s="4">
        <v>3</v>
      </c>
      <c r="C29" s="4">
        <v>50</v>
      </c>
      <c r="D29" s="4"/>
      <c r="E29" s="1"/>
      <c r="F29" s="1"/>
      <c r="G29" s="1">
        <v>-1237.9168045333399</v>
      </c>
      <c r="H29" s="1">
        <v>1.4000243999999999</v>
      </c>
      <c r="I29" s="1">
        <v>0.30336277272513201</v>
      </c>
      <c r="J29" s="1">
        <v>2.6742811335154499</v>
      </c>
      <c r="K29" s="1">
        <v>-1285.4455993556401</v>
      </c>
      <c r="L29" s="1">
        <v>1.4707414000000001</v>
      </c>
      <c r="M29" s="1">
        <v>4.1544276680017598</v>
      </c>
      <c r="N29" s="1">
        <v>8.1205082737238392</v>
      </c>
    </row>
    <row r="30" spans="1:14" s="3" customFormat="1" x14ac:dyDescent="0.75">
      <c r="A30" s="4">
        <v>14</v>
      </c>
      <c r="B30" s="4">
        <v>3</v>
      </c>
      <c r="C30" s="4">
        <v>75</v>
      </c>
      <c r="D30" s="4"/>
      <c r="E30" s="1"/>
      <c r="F30" s="1"/>
      <c r="G30" s="1">
        <v>-1234.45688881518</v>
      </c>
      <c r="H30" s="1">
        <v>5.0451009999999998</v>
      </c>
      <c r="I30" s="1">
        <v>2.3019877167664401E-2</v>
      </c>
      <c r="J30" s="1">
        <v>0.74538940739007398</v>
      </c>
      <c r="K30" s="1">
        <v>-1256.7494731866</v>
      </c>
      <c r="L30" s="1">
        <v>5.028816</v>
      </c>
      <c r="M30" s="1">
        <v>1.82929730159557</v>
      </c>
      <c r="N30" s="1">
        <v>6.12722638207907</v>
      </c>
    </row>
    <row r="31" spans="1:14" s="3" customFormat="1" x14ac:dyDescent="0.75">
      <c r="A31" s="4">
        <v>15</v>
      </c>
      <c r="B31" s="4">
        <v>3</v>
      </c>
      <c r="C31" s="4">
        <v>100</v>
      </c>
      <c r="D31" s="4"/>
      <c r="E31" s="1"/>
      <c r="F31" s="1"/>
      <c r="G31" s="1">
        <v>-1234.1727837563201</v>
      </c>
      <c r="H31" s="1">
        <v>16.180427699999999</v>
      </c>
      <c r="I31" s="1">
        <v>0</v>
      </c>
      <c r="J31" s="1">
        <v>0</v>
      </c>
      <c r="K31" s="1">
        <v>-1234.17278371923</v>
      </c>
      <c r="L31" s="1">
        <v>15.848918400000001</v>
      </c>
      <c r="M31" s="1">
        <v>3.00544442868544E-9</v>
      </c>
      <c r="N31" s="1">
        <v>0</v>
      </c>
    </row>
    <row r="32" spans="1:14" s="3" customFormat="1" x14ac:dyDescent="0.75">
      <c r="A32" s="4">
        <v>1</v>
      </c>
      <c r="B32" s="4">
        <v>1</v>
      </c>
      <c r="C32" s="4">
        <v>10</v>
      </c>
      <c r="D32" s="4">
        <v>3</v>
      </c>
      <c r="E32" s="1">
        <v>-1338.5507497429801</v>
      </c>
      <c r="F32" s="1">
        <v>20.143431400000001</v>
      </c>
      <c r="G32" s="1">
        <v>-1371.6585071888301</v>
      </c>
      <c r="H32" s="1">
        <v>0.31658370000000002</v>
      </c>
      <c r="I32" s="1">
        <v>2.47340322749824</v>
      </c>
      <c r="J32" s="1">
        <v>6.2217368496734498</v>
      </c>
      <c r="K32" s="1">
        <v>-1406.36819879001</v>
      </c>
      <c r="L32" s="1">
        <v>0.30536429999999998</v>
      </c>
      <c r="M32" s="1">
        <v>5.0664832140323002</v>
      </c>
      <c r="N32" s="1">
        <v>7.2813063114158298</v>
      </c>
    </row>
    <row r="33" spans="1:14" s="3" customFormat="1" x14ac:dyDescent="0.75">
      <c r="A33" s="4">
        <v>2</v>
      </c>
      <c r="B33" s="4">
        <v>1</v>
      </c>
      <c r="C33" s="4">
        <v>25</v>
      </c>
      <c r="D33" s="4"/>
      <c r="E33" s="1"/>
      <c r="F33" s="1"/>
      <c r="G33" s="1">
        <v>-1354.8814363187701</v>
      </c>
      <c r="H33" s="1">
        <v>0.45721640000000002</v>
      </c>
      <c r="I33" s="1">
        <v>1.2200274497566801</v>
      </c>
      <c r="J33" s="1">
        <v>4.7066282506939201</v>
      </c>
      <c r="K33" s="1">
        <v>-1400.8878579862701</v>
      </c>
      <c r="L33" s="1">
        <v>0.45371339999999999</v>
      </c>
      <c r="M33" s="1">
        <v>4.65705975326357</v>
      </c>
      <c r="N33" s="1">
        <v>7.2488960960288704</v>
      </c>
    </row>
    <row r="34" spans="1:14" s="3" customFormat="1" x14ac:dyDescent="0.75">
      <c r="A34" s="4">
        <v>3</v>
      </c>
      <c r="B34" s="4">
        <v>1</v>
      </c>
      <c r="C34" s="4">
        <v>50</v>
      </c>
      <c r="D34" s="4"/>
      <c r="E34" s="1"/>
      <c r="F34" s="1"/>
      <c r="G34" s="1">
        <v>-1341.34305368435</v>
      </c>
      <c r="H34" s="1">
        <v>1.6934758999999999</v>
      </c>
      <c r="I34" s="1">
        <v>0.20860650534934599</v>
      </c>
      <c r="J34" s="1">
        <v>2.0517587590080302</v>
      </c>
      <c r="K34" s="1">
        <v>-1388.05724867089</v>
      </c>
      <c r="L34" s="1">
        <v>1.4714444</v>
      </c>
      <c r="M34" s="1">
        <v>3.69851490034362</v>
      </c>
      <c r="N34" s="1">
        <v>6.9872336409118301</v>
      </c>
    </row>
    <row r="35" spans="1:14" s="3" customFormat="1" x14ac:dyDescent="0.75">
      <c r="A35" s="4">
        <v>4</v>
      </c>
      <c r="B35" s="4">
        <v>1</v>
      </c>
      <c r="C35" s="4">
        <v>75</v>
      </c>
      <c r="D35" s="4"/>
      <c r="E35" s="1"/>
      <c r="F35" s="1"/>
      <c r="G35" s="1">
        <v>-1338.86643758113</v>
      </c>
      <c r="H35" s="1">
        <v>7.2900447000000002</v>
      </c>
      <c r="I35" s="1">
        <v>2.3584301021784101E-2</v>
      </c>
      <c r="J35" s="1">
        <v>0.69617049042919399</v>
      </c>
      <c r="K35" s="1">
        <v>-1362.92895016483</v>
      </c>
      <c r="L35" s="1">
        <v>5.3462886999999997</v>
      </c>
      <c r="M35" s="1">
        <v>1.82123841225538</v>
      </c>
      <c r="N35" s="1">
        <v>5.5568694847991704</v>
      </c>
    </row>
    <row r="36" spans="1:14" s="3" customFormat="1" x14ac:dyDescent="0.75">
      <c r="A36" s="4">
        <v>5</v>
      </c>
      <c r="B36" s="4">
        <v>1</v>
      </c>
      <c r="C36" s="4">
        <v>100</v>
      </c>
      <c r="D36" s="4"/>
      <c r="E36" s="1"/>
      <c r="F36" s="1"/>
      <c r="G36" s="1">
        <v>-1338.5507497429801</v>
      </c>
      <c r="H36" s="1">
        <v>19.856065600000001</v>
      </c>
      <c r="I36" s="1">
        <v>0</v>
      </c>
      <c r="J36" s="1">
        <v>0</v>
      </c>
      <c r="K36" s="1">
        <v>-1338.5507519810501</v>
      </c>
      <c r="L36" s="1">
        <v>20.4672752</v>
      </c>
      <c r="M36" s="1">
        <v>1.67201237699987E-7</v>
      </c>
      <c r="N36" s="1">
        <v>0</v>
      </c>
    </row>
    <row r="37" spans="1:14" s="3" customFormat="1" x14ac:dyDescent="0.75">
      <c r="A37" s="4">
        <v>6</v>
      </c>
      <c r="B37" s="4">
        <v>2</v>
      </c>
      <c r="C37" s="4">
        <v>10</v>
      </c>
      <c r="D37" s="4"/>
      <c r="E37" s="1">
        <v>-1239.43951422234</v>
      </c>
      <c r="F37" s="1">
        <v>16.3832235</v>
      </c>
      <c r="G37" s="1">
        <v>-1279.0737902104099</v>
      </c>
      <c r="H37" s="1">
        <v>0.3121873</v>
      </c>
      <c r="I37" s="1">
        <v>3.19775798119097</v>
      </c>
      <c r="J37" s="1">
        <v>7.4524025737877997</v>
      </c>
      <c r="K37" s="1">
        <v>-1309.5923275027501</v>
      </c>
      <c r="L37" s="1">
        <v>0.31245790000000001</v>
      </c>
      <c r="M37" s="1">
        <v>5.6600433079163297</v>
      </c>
      <c r="N37" s="1">
        <v>8.3922434590496309</v>
      </c>
    </row>
    <row r="38" spans="1:14" s="3" customFormat="1" x14ac:dyDescent="0.75">
      <c r="A38" s="4">
        <v>7</v>
      </c>
      <c r="B38" s="4">
        <v>2</v>
      </c>
      <c r="C38" s="4">
        <v>25</v>
      </c>
      <c r="D38" s="4"/>
      <c r="E38" s="1"/>
      <c r="F38" s="1"/>
      <c r="G38" s="1">
        <v>-1259.48025041764</v>
      </c>
      <c r="H38" s="1">
        <v>0.44266739999999999</v>
      </c>
      <c r="I38" s="1">
        <v>1.61691925788591</v>
      </c>
      <c r="J38" s="1">
        <v>5.7614786917492902</v>
      </c>
      <c r="K38" s="1">
        <v>-1305.3559126145699</v>
      </c>
      <c r="L38" s="1">
        <v>0.43072670000000002</v>
      </c>
      <c r="M38" s="1">
        <v>5.3182424503861903</v>
      </c>
      <c r="N38" s="1">
        <v>8.3553679224692292</v>
      </c>
    </row>
    <row r="39" spans="1:14" s="3" customFormat="1" x14ac:dyDescent="0.75">
      <c r="A39" s="4">
        <v>8</v>
      </c>
      <c r="B39" s="4">
        <v>2</v>
      </c>
      <c r="C39" s="4">
        <v>50</v>
      </c>
      <c r="D39" s="4"/>
      <c r="E39" s="1"/>
      <c r="F39" s="1"/>
      <c r="G39" s="1">
        <v>-1242.0128665524401</v>
      </c>
      <c r="H39" s="1">
        <v>1.3375416</v>
      </c>
      <c r="I39" s="1">
        <v>0.20762225994678801</v>
      </c>
      <c r="J39" s="1">
        <v>2.2017207449250402</v>
      </c>
      <c r="K39" s="1">
        <v>-1293.77657720301</v>
      </c>
      <c r="L39" s="1">
        <v>1.5116117</v>
      </c>
      <c r="M39" s="1">
        <v>4.38400279781027</v>
      </c>
      <c r="N39" s="1">
        <v>8.1080136611022606</v>
      </c>
    </row>
    <row r="40" spans="1:14" s="3" customFormat="1" x14ac:dyDescent="0.75">
      <c r="A40" s="4">
        <v>9</v>
      </c>
      <c r="B40" s="4">
        <v>2</v>
      </c>
      <c r="C40" s="4">
        <v>75</v>
      </c>
      <c r="D40" s="4"/>
      <c r="E40" s="1"/>
      <c r="F40" s="1"/>
      <c r="G40" s="1">
        <v>-1239.84502523276</v>
      </c>
      <c r="H40" s="1">
        <v>5.9441119000000002</v>
      </c>
      <c r="I40" s="1">
        <v>3.2717289207617101E-2</v>
      </c>
      <c r="J40" s="1">
        <v>0.880503634258197</v>
      </c>
      <c r="K40" s="1">
        <v>-1262.5782636065501</v>
      </c>
      <c r="L40" s="1">
        <v>4.8674426000000004</v>
      </c>
      <c r="M40" s="1">
        <v>1.8668720109936401</v>
      </c>
      <c r="N40" s="1">
        <v>6.11496713441867</v>
      </c>
    </row>
    <row r="41" spans="1:14" s="3" customFormat="1" x14ac:dyDescent="0.75">
      <c r="A41" s="4">
        <v>10</v>
      </c>
      <c r="B41" s="4">
        <v>2</v>
      </c>
      <c r="C41" s="4">
        <v>100</v>
      </c>
      <c r="D41" s="4"/>
      <c r="E41" s="1"/>
      <c r="F41" s="1"/>
      <c r="G41" s="1">
        <v>-1239.43951422234</v>
      </c>
      <c r="H41" s="1">
        <v>16.377526199999998</v>
      </c>
      <c r="I41" s="1">
        <v>0</v>
      </c>
      <c r="J41" s="1">
        <v>0</v>
      </c>
      <c r="K41" s="1">
        <v>-1239.4395142056001</v>
      </c>
      <c r="L41" s="1">
        <v>15.913238099999999</v>
      </c>
      <c r="M41" s="1">
        <v>1.3502564518305E-9</v>
      </c>
      <c r="N41" s="1">
        <v>0</v>
      </c>
    </row>
    <row r="42" spans="1:14" s="3" customFormat="1" x14ac:dyDescent="0.75">
      <c r="A42" s="4">
        <v>11</v>
      </c>
      <c r="B42" s="4">
        <v>3</v>
      </c>
      <c r="C42" s="4">
        <v>10</v>
      </c>
      <c r="D42" s="4"/>
      <c r="E42" s="1">
        <v>-1489.27864804148</v>
      </c>
      <c r="F42" s="1">
        <v>16.223029</v>
      </c>
      <c r="G42" s="1">
        <v>-1523.19839516451</v>
      </c>
      <c r="H42" s="1">
        <v>0.30748819999999999</v>
      </c>
      <c r="I42" s="1">
        <v>2.27759574527188</v>
      </c>
      <c r="J42" s="1">
        <v>5.5824090397085202</v>
      </c>
      <c r="K42" s="1">
        <v>-1555.66451905296</v>
      </c>
      <c r="L42" s="1">
        <v>0.31941649999999999</v>
      </c>
      <c r="M42" s="1">
        <v>4.4575856303848704</v>
      </c>
      <c r="N42" s="1">
        <v>6.44640278098381</v>
      </c>
    </row>
    <row r="43" spans="1:14" s="3" customFormat="1" x14ac:dyDescent="0.75">
      <c r="A43" s="4">
        <v>12</v>
      </c>
      <c r="B43" s="4">
        <v>3</v>
      </c>
      <c r="C43" s="4">
        <v>25</v>
      </c>
      <c r="D43" s="4"/>
      <c r="E43" s="1"/>
      <c r="F43" s="1"/>
      <c r="G43" s="1">
        <v>-1508.7669712736199</v>
      </c>
      <c r="H43" s="1">
        <v>0.44317430000000002</v>
      </c>
      <c r="I43" s="1">
        <v>1.3085746752479199</v>
      </c>
      <c r="J43" s="1">
        <v>4.5211389481980397</v>
      </c>
      <c r="K43" s="1">
        <v>-1552.6855936524701</v>
      </c>
      <c r="L43" s="1">
        <v>0.43744529999999998</v>
      </c>
      <c r="M43" s="1">
        <v>4.2575609134245598</v>
      </c>
      <c r="N43" s="1">
        <v>6.4338637119094804</v>
      </c>
    </row>
    <row r="44" spans="1:14" s="3" customFormat="1" x14ac:dyDescent="0.75">
      <c r="A44" s="4">
        <v>13</v>
      </c>
      <c r="B44" s="4">
        <v>3</v>
      </c>
      <c r="C44" s="4">
        <v>50</v>
      </c>
      <c r="D44" s="4"/>
      <c r="E44" s="1"/>
      <c r="F44" s="1"/>
      <c r="G44" s="1">
        <v>-1492.69652795921</v>
      </c>
      <c r="H44" s="1">
        <v>1.3930431999999999</v>
      </c>
      <c r="I44" s="1">
        <v>0.229499021034342</v>
      </c>
      <c r="J44" s="1">
        <v>2.01995224268338</v>
      </c>
      <c r="K44" s="1">
        <v>-1535.9096168185399</v>
      </c>
      <c r="L44" s="1">
        <v>1.4540211000000001</v>
      </c>
      <c r="M44" s="1">
        <v>3.1311110810851899</v>
      </c>
      <c r="N44" s="1">
        <v>6.1234506013664296</v>
      </c>
    </row>
    <row r="45" spans="1:14" s="3" customFormat="1" x14ac:dyDescent="0.75">
      <c r="A45" s="4">
        <v>14</v>
      </c>
      <c r="B45" s="4">
        <v>3</v>
      </c>
      <c r="C45" s="4">
        <v>75</v>
      </c>
      <c r="D45" s="4"/>
      <c r="E45" s="1"/>
      <c r="F45" s="1"/>
      <c r="G45" s="1">
        <v>-1489.42761914628</v>
      </c>
      <c r="H45" s="1">
        <v>4.9595557000000001</v>
      </c>
      <c r="I45" s="1">
        <v>1.0002903418774E-2</v>
      </c>
      <c r="J45" s="1">
        <v>0.42690990577594801</v>
      </c>
      <c r="K45" s="1">
        <v>-1509.5701417120299</v>
      </c>
      <c r="L45" s="1">
        <v>5.2997274000000001</v>
      </c>
      <c r="M45" s="1">
        <v>1.3625048406648901</v>
      </c>
      <c r="N45" s="1">
        <v>4.59740763265079</v>
      </c>
    </row>
    <row r="46" spans="1:14" s="3" customFormat="1" x14ac:dyDescent="0.75">
      <c r="A46" s="4">
        <v>15</v>
      </c>
      <c r="B46" s="4">
        <v>3</v>
      </c>
      <c r="C46" s="4">
        <v>100</v>
      </c>
      <c r="D46" s="4"/>
      <c r="E46" s="1"/>
      <c r="F46" s="1"/>
      <c r="G46" s="1">
        <v>-1489.27864804148</v>
      </c>
      <c r="H46" s="1">
        <v>16.360619799999998</v>
      </c>
      <c r="I46" s="1">
        <v>0</v>
      </c>
      <c r="J46" s="1">
        <v>0</v>
      </c>
      <c r="K46" s="1">
        <v>-1489.2786481144301</v>
      </c>
      <c r="L46" s="1">
        <v>16.2310379</v>
      </c>
      <c r="M46" s="1">
        <v>4.8983981270945001E-9</v>
      </c>
      <c r="N46" s="1">
        <v>0</v>
      </c>
    </row>
    <row r="47" spans="1:14" s="3" customFormat="1" x14ac:dyDescent="0.75">
      <c r="A47" s="4">
        <v>1</v>
      </c>
      <c r="B47" s="4">
        <v>1</v>
      </c>
      <c r="C47" s="4">
        <v>10</v>
      </c>
      <c r="D47" s="4">
        <v>4</v>
      </c>
      <c r="E47" s="1">
        <v>-1300.4382722228099</v>
      </c>
      <c r="F47" s="1">
        <v>16.519832000000001</v>
      </c>
      <c r="G47" s="1">
        <v>-1328.9067640267699</v>
      </c>
      <c r="H47" s="1">
        <v>0.29716989999999999</v>
      </c>
      <c r="I47" s="1">
        <v>2.1891459527180799</v>
      </c>
      <c r="J47" s="1">
        <v>6.4481962701668101</v>
      </c>
      <c r="K47" s="1">
        <v>-1375.52758369295</v>
      </c>
      <c r="L47" s="1">
        <v>0.29963899999999999</v>
      </c>
      <c r="M47" s="1">
        <v>5.7741542273889896</v>
      </c>
      <c r="N47" s="1">
        <v>8.26255566114183</v>
      </c>
    </row>
    <row r="48" spans="1:14" s="3" customFormat="1" x14ac:dyDescent="0.75">
      <c r="A48" s="4">
        <v>2</v>
      </c>
      <c r="B48" s="4">
        <v>1</v>
      </c>
      <c r="C48" s="4">
        <v>25</v>
      </c>
      <c r="D48" s="4"/>
      <c r="E48" s="1"/>
      <c r="F48" s="1"/>
      <c r="G48" s="1">
        <v>-1314.3319936094899</v>
      </c>
      <c r="H48" s="1">
        <v>0.45513569999999998</v>
      </c>
      <c r="I48" s="1">
        <v>1.0683876108114401</v>
      </c>
      <c r="J48" s="1">
        <v>4.7630941248395304</v>
      </c>
      <c r="K48" s="1">
        <v>-1369.5295079753901</v>
      </c>
      <c r="L48" s="1">
        <v>0.45437519999999998</v>
      </c>
      <c r="M48" s="1">
        <v>5.3129192848568199</v>
      </c>
      <c r="N48" s="1">
        <v>8.2290638232015194</v>
      </c>
    </row>
    <row r="49" spans="1:14" s="3" customFormat="1" x14ac:dyDescent="0.75">
      <c r="A49" s="4">
        <v>3</v>
      </c>
      <c r="B49" s="4">
        <v>1</v>
      </c>
      <c r="C49" s="4">
        <v>50</v>
      </c>
      <c r="D49" s="4"/>
      <c r="E49" s="1"/>
      <c r="F49" s="1"/>
      <c r="G49" s="1">
        <v>-1302.7772016517399</v>
      </c>
      <c r="H49" s="1">
        <v>1.5414273000000001</v>
      </c>
      <c r="I49" s="1">
        <v>0.17985701273871499</v>
      </c>
      <c r="J49" s="1">
        <v>2.0344408038217101</v>
      </c>
      <c r="K49" s="1">
        <v>-1357.7140924406301</v>
      </c>
      <c r="L49" s="1">
        <v>1.4528981000000001</v>
      </c>
      <c r="M49" s="1">
        <v>4.4043474758649097</v>
      </c>
      <c r="N49" s="1">
        <v>8.0087659900586292</v>
      </c>
    </row>
    <row r="50" spans="1:14" s="3" customFormat="1" x14ac:dyDescent="0.75">
      <c r="A50" s="4">
        <v>4</v>
      </c>
      <c r="B50" s="4">
        <v>1</v>
      </c>
      <c r="C50" s="4">
        <v>75</v>
      </c>
      <c r="D50" s="4"/>
      <c r="E50" s="1"/>
      <c r="F50" s="1"/>
      <c r="G50" s="1">
        <v>-1300.7515088678899</v>
      </c>
      <c r="H50" s="1">
        <v>5.8759455000000003</v>
      </c>
      <c r="I50" s="1">
        <v>2.4087006033012299E-2</v>
      </c>
      <c r="J50" s="1">
        <v>0.74952696190700396</v>
      </c>
      <c r="K50" s="1">
        <v>-1332.62279459301</v>
      </c>
      <c r="L50" s="1">
        <v>5.2352829999999999</v>
      </c>
      <c r="M50" s="1">
        <v>2.4748981214760302</v>
      </c>
      <c r="N50" s="1">
        <v>6.7522008581775896</v>
      </c>
    </row>
    <row r="51" spans="1:14" s="3" customFormat="1" x14ac:dyDescent="0.75">
      <c r="A51" s="4">
        <v>5</v>
      </c>
      <c r="B51" s="4">
        <v>1</v>
      </c>
      <c r="C51" s="4">
        <v>100</v>
      </c>
      <c r="D51" s="4"/>
      <c r="E51" s="1"/>
      <c r="F51" s="1"/>
      <c r="G51" s="1">
        <v>-1300.4382722228099</v>
      </c>
      <c r="H51" s="1">
        <v>16.424479699999999</v>
      </c>
      <c r="I51" s="1">
        <v>0</v>
      </c>
      <c r="J51" s="1">
        <v>0</v>
      </c>
      <c r="K51" s="1">
        <v>-1300.43827225873</v>
      </c>
      <c r="L51" s="1">
        <v>16.4003768</v>
      </c>
      <c r="M51" s="1">
        <v>2.7624808778966302E-9</v>
      </c>
      <c r="N51" s="1">
        <v>0</v>
      </c>
    </row>
    <row r="52" spans="1:14" s="3" customFormat="1" x14ac:dyDescent="0.75">
      <c r="A52" s="4">
        <v>6</v>
      </c>
      <c r="B52" s="4">
        <v>2</v>
      </c>
      <c r="C52" s="4">
        <v>10</v>
      </c>
      <c r="D52" s="4">
        <v>4</v>
      </c>
      <c r="E52" s="1">
        <v>-1329.29313294706</v>
      </c>
      <c r="F52" s="1">
        <v>18.199893200000002</v>
      </c>
      <c r="G52" s="1">
        <v>-1364.1525608868899</v>
      </c>
      <c r="H52" s="1">
        <v>0.31220100000000001</v>
      </c>
      <c r="I52" s="1">
        <v>2.6224033718242099</v>
      </c>
      <c r="J52" s="1">
        <v>6.5050315705942898</v>
      </c>
      <c r="K52" s="1">
        <v>-1399.4418246620901</v>
      </c>
      <c r="L52" s="1">
        <v>0.31125419999999998</v>
      </c>
      <c r="M52" s="1">
        <v>5.2771424132390603</v>
      </c>
      <c r="N52" s="1">
        <v>7.5586887469145898</v>
      </c>
    </row>
    <row r="53" spans="1:14" s="3" customFormat="1" x14ac:dyDescent="0.75">
      <c r="A53" s="4">
        <v>7</v>
      </c>
      <c r="B53" s="4">
        <v>2</v>
      </c>
      <c r="C53" s="4">
        <v>25</v>
      </c>
      <c r="D53" s="4"/>
      <c r="E53" s="1"/>
      <c r="F53" s="1"/>
      <c r="G53" s="1">
        <v>-1344.6137525808001</v>
      </c>
      <c r="H53" s="1">
        <v>0.43110389999999998</v>
      </c>
      <c r="I53" s="1">
        <v>1.15253883842552</v>
      </c>
      <c r="J53" s="1">
        <v>4.6888879014919</v>
      </c>
      <c r="K53" s="1">
        <v>-1393.7340478271301</v>
      </c>
      <c r="L53" s="1">
        <v>0.436386</v>
      </c>
      <c r="M53" s="1">
        <v>4.8477580514693202</v>
      </c>
      <c r="N53" s="1">
        <v>7.5264920770326604</v>
      </c>
    </row>
    <row r="54" spans="1:14" s="3" customFormat="1" x14ac:dyDescent="0.75">
      <c r="A54" s="4">
        <v>8</v>
      </c>
      <c r="B54" s="4">
        <v>2</v>
      </c>
      <c r="C54" s="4">
        <v>50</v>
      </c>
      <c r="D54" s="4"/>
      <c r="E54" s="1"/>
      <c r="F54" s="1"/>
      <c r="G54" s="1">
        <v>-1334.1023229829</v>
      </c>
      <c r="H54" s="1">
        <v>1.3192039</v>
      </c>
      <c r="I54" s="1">
        <v>0.36178551717763102</v>
      </c>
      <c r="J54" s="1">
        <v>2.7337801106611401</v>
      </c>
      <c r="K54" s="1">
        <v>-1374.6507358307499</v>
      </c>
      <c r="L54" s="1">
        <v>1.4600097999999999</v>
      </c>
      <c r="M54" s="1">
        <v>3.4121595725937599</v>
      </c>
      <c r="N54" s="1">
        <v>7.0476587958483803</v>
      </c>
    </row>
    <row r="55" spans="1:14" s="3" customFormat="1" x14ac:dyDescent="0.75">
      <c r="A55" s="4">
        <v>9</v>
      </c>
      <c r="B55" s="4">
        <v>2</v>
      </c>
      <c r="C55" s="4">
        <v>75</v>
      </c>
      <c r="D55" s="4"/>
      <c r="E55" s="1"/>
      <c r="F55" s="1"/>
      <c r="G55" s="1">
        <v>-1329.6015304053601</v>
      </c>
      <c r="H55" s="1">
        <v>5.7537586000000003</v>
      </c>
      <c r="I55" s="1">
        <v>2.3200109189747301E-2</v>
      </c>
      <c r="J55" s="1">
        <v>0.703537640163722</v>
      </c>
      <c r="K55" s="1">
        <v>-1356.2736539115001</v>
      </c>
      <c r="L55" s="1">
        <v>5.2760401999999997</v>
      </c>
      <c r="M55" s="1">
        <v>2.0296893360624102</v>
      </c>
      <c r="N55" s="1">
        <v>5.92936577065639</v>
      </c>
    </row>
    <row r="56" spans="1:14" s="3" customFormat="1" x14ac:dyDescent="0.75">
      <c r="A56" s="4">
        <v>10</v>
      </c>
      <c r="B56" s="4">
        <v>2</v>
      </c>
      <c r="C56" s="4">
        <v>100</v>
      </c>
      <c r="D56" s="4"/>
      <c r="E56" s="1"/>
      <c r="F56" s="1"/>
      <c r="G56" s="1">
        <v>-1329.29313294706</v>
      </c>
      <c r="H56" s="1">
        <v>18.195243300000001</v>
      </c>
      <c r="I56" s="1">
        <v>0</v>
      </c>
      <c r="J56" s="1">
        <v>0</v>
      </c>
      <c r="K56" s="1">
        <v>-1329.2931330607501</v>
      </c>
      <c r="L56" s="1">
        <v>18.667196100000002</v>
      </c>
      <c r="M56" s="1">
        <v>8.5527016489109197E-9</v>
      </c>
      <c r="N56" s="1">
        <v>0</v>
      </c>
    </row>
    <row r="57" spans="1:14" s="3" customFormat="1" x14ac:dyDescent="0.75">
      <c r="A57" s="4">
        <v>11</v>
      </c>
      <c r="B57" s="4">
        <v>3</v>
      </c>
      <c r="C57" s="4">
        <v>10</v>
      </c>
      <c r="D57" s="4">
        <v>4</v>
      </c>
      <c r="E57" s="1">
        <v>-1430.41830756893</v>
      </c>
      <c r="F57" s="1">
        <v>15.9902058</v>
      </c>
      <c r="G57" s="1">
        <v>-1459.9993971460201</v>
      </c>
      <c r="H57" s="1">
        <v>0.29567890000000002</v>
      </c>
      <c r="I57" s="1">
        <v>2.0680027248369899</v>
      </c>
      <c r="J57" s="1">
        <v>5.6464271170005604</v>
      </c>
      <c r="K57" s="1">
        <v>-1499.32664040296</v>
      </c>
      <c r="L57" s="1">
        <v>0.29811530000000003</v>
      </c>
      <c r="M57" s="1">
        <v>4.8173553476918096</v>
      </c>
      <c r="N57" s="1">
        <v>6.9122601068479099</v>
      </c>
    </row>
    <row r="58" spans="1:14" s="3" customFormat="1" x14ac:dyDescent="0.75">
      <c r="A58" s="4">
        <v>12</v>
      </c>
      <c r="B58" s="4">
        <v>3</v>
      </c>
      <c r="C58" s="4">
        <v>25</v>
      </c>
      <c r="D58" s="4"/>
      <c r="E58" s="1"/>
      <c r="F58" s="1"/>
      <c r="G58" s="1">
        <v>-1448.3974055788699</v>
      </c>
      <c r="H58" s="1">
        <v>0.42429159999999999</v>
      </c>
      <c r="I58" s="1">
        <v>1.2569119057559599</v>
      </c>
      <c r="J58" s="1">
        <v>4.6278045999349997</v>
      </c>
      <c r="K58" s="1">
        <v>-1492.76550848138</v>
      </c>
      <c r="L58" s="1">
        <v>0.43785099999999999</v>
      </c>
      <c r="M58" s="1">
        <v>4.3586691097664598</v>
      </c>
      <c r="N58" s="1">
        <v>6.8723019571681503</v>
      </c>
    </row>
    <row r="59" spans="1:14" s="3" customFormat="1" x14ac:dyDescent="0.75">
      <c r="A59" s="4">
        <v>13</v>
      </c>
      <c r="B59" s="4">
        <v>3</v>
      </c>
      <c r="C59" s="4">
        <v>50</v>
      </c>
      <c r="D59" s="4"/>
      <c r="E59" s="1"/>
      <c r="F59" s="1"/>
      <c r="G59" s="1">
        <v>-1435.5157166796901</v>
      </c>
      <c r="H59" s="1">
        <v>1.313199</v>
      </c>
      <c r="I59" s="1">
        <v>0.35635793276615102</v>
      </c>
      <c r="J59" s="1">
        <v>2.5911106898112601</v>
      </c>
      <c r="K59" s="1">
        <v>-1474.1322754168</v>
      </c>
      <c r="L59" s="1">
        <v>1.4261858999999999</v>
      </c>
      <c r="M59" s="1">
        <v>3.0560268710607201</v>
      </c>
      <c r="N59" s="1">
        <v>6.4090193450205</v>
      </c>
    </row>
    <row r="60" spans="1:14" s="3" customFormat="1" x14ac:dyDescent="0.75">
      <c r="A60" s="4">
        <v>14</v>
      </c>
      <c r="B60" s="4">
        <v>3</v>
      </c>
      <c r="C60" s="4">
        <v>75</v>
      </c>
      <c r="D60" s="4"/>
      <c r="E60" s="1"/>
      <c r="F60" s="1"/>
      <c r="G60" s="1">
        <v>-1430.8298243132799</v>
      </c>
      <c r="H60" s="1">
        <v>5.0870736000000001</v>
      </c>
      <c r="I60" s="1">
        <v>2.8768979128161901E-2</v>
      </c>
      <c r="J60" s="1">
        <v>0.748898778986963</v>
      </c>
      <c r="K60" s="1">
        <v>-1453.5319654274199</v>
      </c>
      <c r="L60" s="1">
        <v>4.9081688999999997</v>
      </c>
      <c r="M60" s="1">
        <v>1.6158670324747899</v>
      </c>
      <c r="N60" s="1">
        <v>5.1354462470997202</v>
      </c>
    </row>
    <row r="61" spans="1:14" s="3" customFormat="1" x14ac:dyDescent="0.75">
      <c r="A61" s="4">
        <v>15</v>
      </c>
      <c r="B61" s="4">
        <v>3</v>
      </c>
      <c r="C61" s="4">
        <v>100</v>
      </c>
      <c r="D61" s="4"/>
      <c r="E61" s="1"/>
      <c r="F61" s="1"/>
      <c r="G61" s="1">
        <v>-1430.41830756893</v>
      </c>
      <c r="H61" s="1">
        <v>16.222014999999999</v>
      </c>
      <c r="I61" s="1">
        <v>0</v>
      </c>
      <c r="J61" s="1">
        <v>0</v>
      </c>
      <c r="K61" s="1">
        <v>-1430.41830742807</v>
      </c>
      <c r="L61" s="1">
        <v>16.0645278</v>
      </c>
      <c r="M61" s="1">
        <v>9.8474717189240001E-9</v>
      </c>
      <c r="N61" s="1">
        <v>0</v>
      </c>
    </row>
    <row r="62" spans="1:14" s="3" customFormat="1" x14ac:dyDescent="0.75">
      <c r="A62" s="4">
        <v>1</v>
      </c>
      <c r="B62" s="4">
        <v>1</v>
      </c>
      <c r="C62" s="4">
        <v>10</v>
      </c>
      <c r="D62" s="4">
        <v>5</v>
      </c>
      <c r="E62" s="1">
        <v>-1432.3193097717501</v>
      </c>
      <c r="F62" s="1">
        <v>19.3409896</v>
      </c>
      <c r="G62" s="1">
        <v>-1466.5874305725499</v>
      </c>
      <c r="H62" s="1">
        <v>0.31993569999999999</v>
      </c>
      <c r="I62" s="1">
        <v>2.3924917137544299</v>
      </c>
      <c r="J62" s="1">
        <v>5.9690314957736303</v>
      </c>
      <c r="K62" s="1">
        <v>-1501.4392327314499</v>
      </c>
      <c r="L62" s="1">
        <v>0.31559999999999999</v>
      </c>
      <c r="M62" s="1">
        <v>4.8257342122064504</v>
      </c>
      <c r="N62" s="1">
        <v>6.9556575313445501</v>
      </c>
    </row>
    <row r="63" spans="1:14" s="3" customFormat="1" x14ac:dyDescent="0.75">
      <c r="A63" s="4">
        <v>2</v>
      </c>
      <c r="B63" s="4">
        <v>1</v>
      </c>
      <c r="C63" s="4">
        <v>25</v>
      </c>
      <c r="D63" s="4"/>
      <c r="E63" s="1"/>
      <c r="F63" s="1"/>
      <c r="G63" s="1">
        <v>-1446.27515206664</v>
      </c>
      <c r="H63" s="1">
        <v>0.44042920000000002</v>
      </c>
      <c r="I63" s="1">
        <v>0.97435272984713495</v>
      </c>
      <c r="J63" s="1">
        <v>4.1561688961838001</v>
      </c>
      <c r="K63" s="1">
        <v>-1496.8967595020199</v>
      </c>
      <c r="L63" s="1">
        <v>0.43559829999999999</v>
      </c>
      <c r="M63" s="1">
        <v>4.5085931111660997</v>
      </c>
      <c r="N63" s="1">
        <v>6.9326288080917102</v>
      </c>
    </row>
    <row r="64" spans="1:14" s="3" customFormat="1" x14ac:dyDescent="0.75">
      <c r="A64" s="4">
        <v>3</v>
      </c>
      <c r="B64" s="4">
        <v>1</v>
      </c>
      <c r="C64" s="4">
        <v>50</v>
      </c>
      <c r="D64" s="4"/>
      <c r="E64" s="1"/>
      <c r="F64" s="1"/>
      <c r="G64" s="1">
        <v>-1435.3774916733701</v>
      </c>
      <c r="H64" s="1">
        <v>1.696126</v>
      </c>
      <c r="I64" s="1">
        <v>0.213512579266012</v>
      </c>
      <c r="J64" s="1">
        <v>2.0273516226106798</v>
      </c>
      <c r="K64" s="1">
        <v>-1482.2460385276199</v>
      </c>
      <c r="L64" s="1">
        <v>1.443006</v>
      </c>
      <c r="M64" s="1">
        <v>3.4857261516515901</v>
      </c>
      <c r="N64" s="1">
        <v>6.65496196475143</v>
      </c>
    </row>
    <row r="65" spans="1:17" s="3" customFormat="1" x14ac:dyDescent="0.75">
      <c r="A65" s="4">
        <v>4</v>
      </c>
      <c r="B65" s="4">
        <v>1</v>
      </c>
      <c r="C65" s="4">
        <v>75</v>
      </c>
      <c r="D65" s="4"/>
      <c r="E65" s="1"/>
      <c r="F65" s="1"/>
      <c r="G65" s="1">
        <v>-1432.5652735405699</v>
      </c>
      <c r="H65" s="1">
        <v>5.2928518999999996</v>
      </c>
      <c r="I65" s="1">
        <v>1.7172411705501801E-2</v>
      </c>
      <c r="J65" s="1">
        <v>0.58080216574370602</v>
      </c>
      <c r="K65" s="1">
        <v>-1460.6853413495</v>
      </c>
      <c r="L65" s="1">
        <v>5.2601648000000001</v>
      </c>
      <c r="M65" s="1">
        <v>1.9804265280948701</v>
      </c>
      <c r="N65" s="1">
        <v>5.5789724373254002</v>
      </c>
    </row>
    <row r="66" spans="1:17" s="3" customFormat="1" x14ac:dyDescent="0.75">
      <c r="A66" s="4">
        <v>5</v>
      </c>
      <c r="B66" s="4">
        <v>1</v>
      </c>
      <c r="C66" s="4">
        <v>100</v>
      </c>
      <c r="D66" s="4"/>
      <c r="E66" s="1"/>
      <c r="F66" s="1"/>
      <c r="G66" s="1">
        <v>-1432.3193097717501</v>
      </c>
      <c r="H66" s="1">
        <v>19.457447899999998</v>
      </c>
      <c r="I66" s="1">
        <v>0</v>
      </c>
      <c r="J66" s="1">
        <v>0</v>
      </c>
      <c r="K66" s="1">
        <v>-1432.31930861501</v>
      </c>
      <c r="L66" s="1">
        <v>18.921466299999999</v>
      </c>
      <c r="M66" s="1">
        <v>8.0760332614317094E-8</v>
      </c>
      <c r="N66" s="1">
        <v>0</v>
      </c>
    </row>
    <row r="67" spans="1:17" s="3" customFormat="1" x14ac:dyDescent="0.75">
      <c r="A67" s="4">
        <v>6</v>
      </c>
      <c r="B67" s="4">
        <v>2</v>
      </c>
      <c r="C67" s="4">
        <v>10</v>
      </c>
      <c r="D67" s="4">
        <v>5</v>
      </c>
      <c r="E67" s="1">
        <v>-1374.0960856532599</v>
      </c>
      <c r="F67" s="1">
        <v>16.8336547</v>
      </c>
      <c r="G67" s="1">
        <v>-1399.6809526734701</v>
      </c>
      <c r="H67" s="1">
        <v>0.29724440000000002</v>
      </c>
      <c r="I67" s="1">
        <v>1.8619416274696701</v>
      </c>
      <c r="J67" s="1">
        <v>5.5354613138276898</v>
      </c>
      <c r="K67" s="1">
        <v>-1442.4118180944699</v>
      </c>
      <c r="L67" s="1">
        <v>0.28837170000000001</v>
      </c>
      <c r="M67" s="1">
        <v>4.9716852521806301</v>
      </c>
      <c r="N67" s="1">
        <v>7.1341435905080797</v>
      </c>
    </row>
    <row r="68" spans="1:17" s="3" customFormat="1" x14ac:dyDescent="0.75">
      <c r="A68" s="4">
        <v>7</v>
      </c>
      <c r="B68" s="4">
        <v>2</v>
      </c>
      <c r="C68" s="4">
        <v>25</v>
      </c>
      <c r="D68" s="4"/>
      <c r="E68" s="1"/>
      <c r="F68" s="1"/>
      <c r="G68" s="1">
        <v>-1384.69266777859</v>
      </c>
      <c r="H68" s="1">
        <v>0.43724299999999999</v>
      </c>
      <c r="I68" s="1">
        <v>0.77116747773104699</v>
      </c>
      <c r="J68" s="1">
        <v>3.7911962942272499</v>
      </c>
      <c r="K68" s="1">
        <v>-1438.5098655618399</v>
      </c>
      <c r="L68" s="1">
        <v>0.43179689999999998</v>
      </c>
      <c r="M68" s="1">
        <v>4.6877202097525101</v>
      </c>
      <c r="N68" s="1">
        <v>7.1169728463217696</v>
      </c>
    </row>
    <row r="69" spans="1:17" s="3" customFormat="1" x14ac:dyDescent="0.75">
      <c r="A69" s="4">
        <v>8</v>
      </c>
      <c r="B69" s="4">
        <v>2</v>
      </c>
      <c r="C69" s="4">
        <v>50</v>
      </c>
      <c r="D69" s="4"/>
      <c r="E69" s="1"/>
      <c r="F69" s="1"/>
      <c r="G69" s="1">
        <v>-1376.604623359</v>
      </c>
      <c r="H69" s="1">
        <v>1.5049862000000001</v>
      </c>
      <c r="I69" s="1">
        <v>0.182559118822466</v>
      </c>
      <c r="J69" s="1">
        <v>1.9019648708968599</v>
      </c>
      <c r="K69" s="1">
        <v>-1424.94100403471</v>
      </c>
      <c r="L69" s="1">
        <v>1.4485641</v>
      </c>
      <c r="M69" s="1">
        <v>3.7002447581592901</v>
      </c>
      <c r="N69" s="1">
        <v>6.8767233660140397</v>
      </c>
    </row>
    <row r="70" spans="1:17" s="3" customFormat="1" x14ac:dyDescent="0.75">
      <c r="A70" s="4">
        <v>9</v>
      </c>
      <c r="B70" s="4">
        <v>2</v>
      </c>
      <c r="C70" s="4">
        <v>75</v>
      </c>
      <c r="D70" s="4"/>
      <c r="E70" s="1"/>
      <c r="F70" s="1"/>
      <c r="G70" s="1">
        <v>-1374.2702850129299</v>
      </c>
      <c r="H70" s="1">
        <v>6.0884160999999999</v>
      </c>
      <c r="I70" s="1">
        <v>1.26773783498225E-2</v>
      </c>
      <c r="J70" s="1">
        <v>0.50546229455749203</v>
      </c>
      <c r="K70" s="1">
        <v>-1406.58460607597</v>
      </c>
      <c r="L70" s="1">
        <v>5.4682955</v>
      </c>
      <c r="M70" s="1">
        <v>2.3643557944685898</v>
      </c>
      <c r="N70" s="1">
        <v>6.0443051942603203</v>
      </c>
    </row>
    <row r="71" spans="1:17" s="3" customFormat="1" x14ac:dyDescent="0.75">
      <c r="A71" s="4">
        <v>10</v>
      </c>
      <c r="B71" s="4">
        <v>2</v>
      </c>
      <c r="C71" s="4">
        <v>100</v>
      </c>
      <c r="D71" s="4"/>
      <c r="E71" s="1"/>
      <c r="F71" s="1"/>
      <c r="G71" s="1">
        <v>-1374.0960856532599</v>
      </c>
      <c r="H71" s="1">
        <v>16.859070200000001</v>
      </c>
      <c r="I71" s="1">
        <v>0</v>
      </c>
      <c r="J71" s="1">
        <v>0</v>
      </c>
      <c r="K71" s="1">
        <v>-1374.0960855015201</v>
      </c>
      <c r="L71" s="1">
        <v>16.603913800000001</v>
      </c>
      <c r="M71" s="1">
        <v>1.10426215659567E-8</v>
      </c>
      <c r="N71" s="1">
        <v>0</v>
      </c>
    </row>
    <row r="72" spans="1:17" s="3" customFormat="1" x14ac:dyDescent="0.75">
      <c r="A72" s="4">
        <v>11</v>
      </c>
      <c r="B72" s="4">
        <v>3</v>
      </c>
      <c r="C72" s="4">
        <v>10</v>
      </c>
      <c r="D72" s="4">
        <v>5</v>
      </c>
      <c r="E72" s="1">
        <v>-1213.73965389506</v>
      </c>
      <c r="F72" s="1">
        <v>16.405652</v>
      </c>
      <c r="G72" s="1">
        <v>-1240.8265813646001</v>
      </c>
      <c r="H72" s="1">
        <v>0.29526799999999997</v>
      </c>
      <c r="I72" s="1">
        <v>2.2316917291622902</v>
      </c>
      <c r="J72" s="1">
        <v>6.6394963963959599</v>
      </c>
      <c r="K72" s="1">
        <v>-1286.66154825079</v>
      </c>
      <c r="L72" s="1">
        <v>0.35990509999999998</v>
      </c>
      <c r="M72" s="1">
        <v>6.0080342700934501</v>
      </c>
      <c r="N72" s="1">
        <v>8.5615816386298107</v>
      </c>
    </row>
    <row r="73" spans="1:17" s="3" customFormat="1" x14ac:dyDescent="0.75">
      <c r="A73" s="4">
        <v>12</v>
      </c>
      <c r="B73" s="4">
        <v>3</v>
      </c>
      <c r="C73" s="4">
        <v>25</v>
      </c>
      <c r="D73" s="4"/>
      <c r="E73" s="1"/>
      <c r="F73" s="1"/>
      <c r="G73" s="1">
        <v>-1229.1816267950101</v>
      </c>
      <c r="H73" s="1">
        <v>0.41573959999999999</v>
      </c>
      <c r="I73" s="1">
        <v>1.27226401892676</v>
      </c>
      <c r="J73" s="1">
        <v>5.2509528259510398</v>
      </c>
      <c r="K73" s="1">
        <v>-1281.6194397716599</v>
      </c>
      <c r="L73" s="1">
        <v>0.41976550000000001</v>
      </c>
      <c r="M73" s="1">
        <v>5.5926149943908596</v>
      </c>
      <c r="N73" s="1">
        <v>8.5369163670940207</v>
      </c>
    </row>
    <row r="74" spans="1:17" s="3" customFormat="1" x14ac:dyDescent="0.75">
      <c r="A74" s="4">
        <v>13</v>
      </c>
      <c r="B74" s="4">
        <v>3</v>
      </c>
      <c r="C74" s="4">
        <v>50</v>
      </c>
      <c r="D74" s="4"/>
      <c r="E74" s="1"/>
      <c r="F74" s="1"/>
      <c r="G74" s="1">
        <v>-1215.76193170494</v>
      </c>
      <c r="H74" s="1">
        <v>1.4146860000000001</v>
      </c>
      <c r="I74" s="1">
        <v>0.16661545195427599</v>
      </c>
      <c r="J74" s="1">
        <v>1.99482586621664</v>
      </c>
      <c r="K74" s="1">
        <v>-1270.1005462675</v>
      </c>
      <c r="L74" s="1">
        <v>1.4961548</v>
      </c>
      <c r="M74" s="1">
        <v>4.6435734542880596</v>
      </c>
      <c r="N74" s="1">
        <v>8.3261995672205291</v>
      </c>
    </row>
    <row r="75" spans="1:17" s="3" customFormat="1" x14ac:dyDescent="0.75">
      <c r="A75" s="4">
        <v>14</v>
      </c>
      <c r="B75" s="4">
        <v>3</v>
      </c>
      <c r="C75" s="4">
        <v>75</v>
      </c>
      <c r="D75" s="4"/>
      <c r="E75" s="1"/>
      <c r="F75" s="1"/>
      <c r="G75" s="1">
        <v>-1213.9534694010199</v>
      </c>
      <c r="H75" s="1">
        <v>5.1369930999999998</v>
      </c>
      <c r="I75" s="1">
        <v>1.7616257760122898E-2</v>
      </c>
      <c r="J75" s="1">
        <v>0.65267787557478996</v>
      </c>
      <c r="K75" s="1">
        <v>-1242.1550436827299</v>
      </c>
      <c r="L75" s="1">
        <v>4.8987403</v>
      </c>
      <c r="M75" s="1">
        <v>2.3411437285155801</v>
      </c>
      <c r="N75" s="1">
        <v>6.7625752410348099</v>
      </c>
    </row>
    <row r="76" spans="1:17" s="3" customFormat="1" x14ac:dyDescent="0.75">
      <c r="A76" s="4">
        <v>15</v>
      </c>
      <c r="B76" s="4">
        <v>3</v>
      </c>
      <c r="C76" s="4">
        <v>100</v>
      </c>
      <c r="D76" s="4"/>
      <c r="E76" s="1"/>
      <c r="F76" s="1"/>
      <c r="G76" s="1">
        <v>-1213.73965389506</v>
      </c>
      <c r="H76" s="1">
        <v>16.399246900000001</v>
      </c>
      <c r="I76" s="1">
        <v>0</v>
      </c>
      <c r="J76" s="1">
        <v>0</v>
      </c>
      <c r="K76" s="1">
        <v>-1213.73965402565</v>
      </c>
      <c r="L76" s="1">
        <v>15.859758100000001</v>
      </c>
      <c r="M76" s="1">
        <v>1.07597606024367E-8</v>
      </c>
      <c r="N76" s="1">
        <v>0</v>
      </c>
    </row>
    <row r="77" spans="1:17" s="3" customFormat="1" x14ac:dyDescent="0.75">
      <c r="A77" s="12" t="s">
        <v>14</v>
      </c>
      <c r="B77" s="5">
        <v>1</v>
      </c>
      <c r="C77" s="5">
        <v>10</v>
      </c>
      <c r="D77" s="5"/>
      <c r="E77" s="6"/>
      <c r="F77" s="6"/>
      <c r="G77" s="6">
        <f>AVERAGE(G2,G17,G32,G47,G62)</f>
        <v>-1377.6593581281363</v>
      </c>
      <c r="H77" s="6">
        <f t="shared" ref="H77:N77" si="0">AVERAGE(H2,H17,H32,H47,H62)</f>
        <v>0.3437712</v>
      </c>
      <c r="I77" s="9">
        <f t="shared" si="0"/>
        <v>2.394058914376322</v>
      </c>
      <c r="J77" s="9">
        <f t="shared" si="0"/>
        <v>6.2213884503997061</v>
      </c>
      <c r="K77" s="6">
        <f t="shared" si="0"/>
        <v>-1414.8825019256221</v>
      </c>
      <c r="L77" s="6">
        <f t="shared" si="0"/>
        <v>0.32129397999999998</v>
      </c>
      <c r="M77" s="9">
        <f t="shared" si="0"/>
        <v>5.1733004485964855</v>
      </c>
      <c r="N77" s="9">
        <f t="shared" si="0"/>
        <v>7.443327006848409</v>
      </c>
      <c r="P77" s="11">
        <f>((M77-I77)/M77)*100</f>
        <v>53.722793830274654</v>
      </c>
      <c r="Q77" s="11">
        <f>((N77-J77)/N77)*100</f>
        <v>16.416564196688245</v>
      </c>
    </row>
    <row r="78" spans="1:17" s="3" customFormat="1" x14ac:dyDescent="0.75">
      <c r="A78" s="12"/>
      <c r="B78" s="5">
        <v>1</v>
      </c>
      <c r="C78" s="5">
        <v>25</v>
      </c>
      <c r="D78" s="5"/>
      <c r="E78" s="6"/>
      <c r="F78" s="6"/>
      <c r="G78" s="6">
        <f t="shared" ref="G78:N91" si="1">AVERAGE(G3,G18,G33,G48,G63)</f>
        <v>-1359.188468123572</v>
      </c>
      <c r="H78" s="6">
        <f t="shared" si="1"/>
        <v>0.45270478000000003</v>
      </c>
      <c r="I78" s="9">
        <f t="shared" si="1"/>
        <v>1.0241513361082482</v>
      </c>
      <c r="J78" s="9">
        <f t="shared" si="1"/>
        <v>4.4034686775841063</v>
      </c>
      <c r="K78" s="6">
        <f t="shared" si="1"/>
        <v>-1409.2824280759182</v>
      </c>
      <c r="L78" s="6">
        <f t="shared" si="1"/>
        <v>0.48161348000000004</v>
      </c>
      <c r="M78" s="9">
        <f t="shared" si="1"/>
        <v>4.7567673073567462</v>
      </c>
      <c r="N78" s="9">
        <f t="shared" si="1"/>
        <v>7.4079982241475877</v>
      </c>
      <c r="P78" s="11">
        <f t="shared" ref="P78:Q91" si="2">((M78-I78)/M78)*100</f>
        <v>78.469593529952348</v>
      </c>
      <c r="Q78" s="11">
        <f t="shared" si="2"/>
        <v>40.557913968846854</v>
      </c>
    </row>
    <row r="79" spans="1:17" s="3" customFormat="1" x14ac:dyDescent="0.75">
      <c r="A79" s="12"/>
      <c r="B79" s="5">
        <v>1</v>
      </c>
      <c r="C79" s="5">
        <v>50</v>
      </c>
      <c r="D79" s="5"/>
      <c r="E79" s="6"/>
      <c r="F79" s="6"/>
      <c r="G79" s="6">
        <f t="shared" si="1"/>
        <v>-1348.5214682427641</v>
      </c>
      <c r="H79" s="6">
        <f t="shared" si="1"/>
        <v>1.5735082599999999</v>
      </c>
      <c r="I79" s="9">
        <f t="shared" si="1"/>
        <v>0.2301810102175938</v>
      </c>
      <c r="J79" s="9">
        <f t="shared" si="1"/>
        <v>2.1587357004670897</v>
      </c>
      <c r="K79" s="6">
        <f t="shared" si="1"/>
        <v>-1395.5686346373782</v>
      </c>
      <c r="L79" s="6">
        <f t="shared" si="1"/>
        <v>1.4565030200000002</v>
      </c>
      <c r="M79" s="9">
        <f t="shared" si="1"/>
        <v>3.7375956832596819</v>
      </c>
      <c r="N79" s="9">
        <f t="shared" si="1"/>
        <v>7.118967521578929</v>
      </c>
      <c r="P79" s="11">
        <f t="shared" si="2"/>
        <v>93.841468427188317</v>
      </c>
      <c r="Q79" s="11">
        <f t="shared" si="2"/>
        <v>69.676281090993101</v>
      </c>
    </row>
    <row r="80" spans="1:17" s="3" customFormat="1" x14ac:dyDescent="0.75">
      <c r="A80" s="12"/>
      <c r="B80" s="5">
        <v>1</v>
      </c>
      <c r="C80" s="5">
        <v>75</v>
      </c>
      <c r="D80" s="5"/>
      <c r="E80" s="6"/>
      <c r="F80" s="6"/>
      <c r="G80" s="6">
        <f t="shared" si="1"/>
        <v>-1345.7670488729721</v>
      </c>
      <c r="H80" s="6">
        <f t="shared" si="1"/>
        <v>5.9517729799999994</v>
      </c>
      <c r="I80" s="9">
        <f t="shared" si="1"/>
        <v>2.5806617168217076E-2</v>
      </c>
      <c r="J80" s="9">
        <f t="shared" si="1"/>
        <v>0.71740985542502966</v>
      </c>
      <c r="K80" s="6">
        <f t="shared" si="1"/>
        <v>-1374.2686787997222</v>
      </c>
      <c r="L80" s="6">
        <f t="shared" si="1"/>
        <v>5.32613688</v>
      </c>
      <c r="M80" s="9">
        <f t="shared" si="1"/>
        <v>2.1503297711040901</v>
      </c>
      <c r="N80" s="9">
        <f t="shared" si="1"/>
        <v>5.9961260910660439</v>
      </c>
      <c r="P80" s="11">
        <f t="shared" si="2"/>
        <v>98.799876301997784</v>
      </c>
      <c r="Q80" s="11">
        <f t="shared" si="2"/>
        <v>88.035444142945266</v>
      </c>
    </row>
    <row r="81" spans="1:17" s="3" customFormat="1" x14ac:dyDescent="0.75">
      <c r="A81" s="12"/>
      <c r="B81" s="5">
        <v>1</v>
      </c>
      <c r="C81" s="5">
        <v>100</v>
      </c>
      <c r="D81" s="5"/>
      <c r="E81" s="6"/>
      <c r="F81" s="6"/>
      <c r="G81" s="6">
        <f t="shared" si="1"/>
        <v>-1345.4196446933222</v>
      </c>
      <c r="H81" s="6">
        <f t="shared" si="1"/>
        <v>18.331832939999998</v>
      </c>
      <c r="I81" s="9">
        <f t="shared" si="1"/>
        <v>0</v>
      </c>
      <c r="J81" s="9">
        <f t="shared" si="1"/>
        <v>0</v>
      </c>
      <c r="K81" s="6">
        <f t="shared" si="1"/>
        <v>-1345.4196451729199</v>
      </c>
      <c r="L81" s="6">
        <f t="shared" si="1"/>
        <v>18.191656119999998</v>
      </c>
      <c r="M81" s="9">
        <f t="shared" si="1"/>
        <v>7.0012293649043889E-8</v>
      </c>
      <c r="N81" s="9">
        <f t="shared" si="1"/>
        <v>0</v>
      </c>
      <c r="P81" s="11">
        <f t="shared" si="2"/>
        <v>100</v>
      </c>
      <c r="Q81" s="11" t="e">
        <f t="shared" si="2"/>
        <v>#DIV/0!</v>
      </c>
    </row>
    <row r="82" spans="1:17" s="3" customFormat="1" x14ac:dyDescent="0.75">
      <c r="A82" s="12"/>
      <c r="B82" s="5">
        <v>2</v>
      </c>
      <c r="C82" s="5">
        <v>10</v>
      </c>
      <c r="D82" s="5"/>
      <c r="E82" s="6"/>
      <c r="F82" s="6"/>
      <c r="G82" s="6">
        <f t="shared" si="1"/>
        <v>-1352.7285920895142</v>
      </c>
      <c r="H82" s="6">
        <f t="shared" si="1"/>
        <v>0.30956850000000002</v>
      </c>
      <c r="I82" s="9">
        <f t="shared" si="1"/>
        <v>2.4033788484863519</v>
      </c>
      <c r="J82" s="9">
        <f t="shared" si="1"/>
        <v>6.3671201667830921</v>
      </c>
      <c r="K82" s="6">
        <f t="shared" si="1"/>
        <v>-1392.6666842646518</v>
      </c>
      <c r="L82" s="6">
        <f t="shared" si="1"/>
        <v>0.30477743999999996</v>
      </c>
      <c r="M82" s="9">
        <f t="shared" si="1"/>
        <v>5.4095611996876505</v>
      </c>
      <c r="N82" s="9">
        <f t="shared" si="1"/>
        <v>7.8214901421328999</v>
      </c>
      <c r="P82" s="11">
        <f t="shared" si="2"/>
        <v>55.571648794265904</v>
      </c>
      <c r="Q82" s="11">
        <f t="shared" si="2"/>
        <v>18.594538239144352</v>
      </c>
    </row>
    <row r="83" spans="1:17" s="3" customFormat="1" x14ac:dyDescent="0.75">
      <c r="A83" s="12"/>
      <c r="B83" s="5">
        <v>2</v>
      </c>
      <c r="C83" s="5">
        <v>25</v>
      </c>
      <c r="D83" s="5"/>
      <c r="E83" s="6"/>
      <c r="F83" s="6"/>
      <c r="G83" s="6">
        <f t="shared" si="1"/>
        <v>-1334.8994508009223</v>
      </c>
      <c r="H83" s="6">
        <f t="shared" si="1"/>
        <v>0.43267748</v>
      </c>
      <c r="I83" s="9">
        <f t="shared" si="1"/>
        <v>1.0463051423372707</v>
      </c>
      <c r="J83" s="9">
        <f t="shared" si="1"/>
        <v>4.4921609347313192</v>
      </c>
      <c r="K83" s="6">
        <f t="shared" si="1"/>
        <v>-1387.8740073962902</v>
      </c>
      <c r="L83" s="6">
        <f t="shared" si="1"/>
        <v>0.42776778000000004</v>
      </c>
      <c r="M83" s="9">
        <f t="shared" si="1"/>
        <v>5.0465164536347862</v>
      </c>
      <c r="N83" s="9">
        <f t="shared" si="1"/>
        <v>7.7933322128211202</v>
      </c>
      <c r="P83" s="11">
        <f t="shared" si="2"/>
        <v>79.266784286739778</v>
      </c>
      <c r="Q83" s="11">
        <f t="shared" si="2"/>
        <v>42.358918982805754</v>
      </c>
    </row>
    <row r="84" spans="1:17" s="3" customFormat="1" x14ac:dyDescent="0.75">
      <c r="A84" s="12"/>
      <c r="B84" s="5">
        <v>2</v>
      </c>
      <c r="C84" s="5">
        <v>50</v>
      </c>
      <c r="D84" s="5"/>
      <c r="E84" s="6"/>
      <c r="F84" s="6"/>
      <c r="G84" s="6">
        <f t="shared" si="1"/>
        <v>-1323.9424829306481</v>
      </c>
      <c r="H84" s="6">
        <f t="shared" si="1"/>
        <v>1.38339356</v>
      </c>
      <c r="I84" s="9">
        <f t="shared" si="1"/>
        <v>0.20514607603134874</v>
      </c>
      <c r="J84" s="9">
        <f t="shared" si="1"/>
        <v>2.0568938519637561</v>
      </c>
      <c r="K84" s="6">
        <f t="shared" si="1"/>
        <v>-1375.0901478894061</v>
      </c>
      <c r="L84" s="6">
        <f t="shared" si="1"/>
        <v>1.4570287199999998</v>
      </c>
      <c r="M84" s="9">
        <f t="shared" si="1"/>
        <v>4.0780341497700396</v>
      </c>
      <c r="N84" s="9">
        <f t="shared" si="1"/>
        <v>7.5339833669276217</v>
      </c>
      <c r="P84" s="11">
        <f t="shared" si="2"/>
        <v>94.969486068602023</v>
      </c>
      <c r="Q84" s="11">
        <f t="shared" si="2"/>
        <v>72.698455096237325</v>
      </c>
    </row>
    <row r="85" spans="1:17" s="3" customFormat="1" x14ac:dyDescent="0.75">
      <c r="A85" s="12"/>
      <c r="B85" s="5">
        <v>2</v>
      </c>
      <c r="C85" s="5">
        <v>75</v>
      </c>
      <c r="D85" s="5"/>
      <c r="E85" s="6"/>
      <c r="F85" s="6"/>
      <c r="G85" s="6">
        <f t="shared" si="1"/>
        <v>-1321.524536467924</v>
      </c>
      <c r="H85" s="6">
        <f t="shared" si="1"/>
        <v>5.7579864599999997</v>
      </c>
      <c r="I85" s="9">
        <f t="shared" si="1"/>
        <v>2.1759511349921361E-2</v>
      </c>
      <c r="J85" s="9">
        <f t="shared" si="1"/>
        <v>0.68725185894268392</v>
      </c>
      <c r="K85" s="6">
        <f t="shared" si="1"/>
        <v>-1352.5467760412241</v>
      </c>
      <c r="L85" s="6">
        <f t="shared" si="1"/>
        <v>5.2587564000000002</v>
      </c>
      <c r="M85" s="9">
        <f t="shared" si="1"/>
        <v>2.3560396045256682</v>
      </c>
      <c r="N85" s="9">
        <f t="shared" si="1"/>
        <v>6.3444055947418665</v>
      </c>
      <c r="P85" s="11">
        <f t="shared" si="2"/>
        <v>99.076436944942529</v>
      </c>
      <c r="Q85" s="11">
        <f t="shared" si="2"/>
        <v>89.167592634489409</v>
      </c>
    </row>
    <row r="86" spans="1:17" s="3" customFormat="1" x14ac:dyDescent="0.75">
      <c r="A86" s="12"/>
      <c r="B86" s="5">
        <v>2</v>
      </c>
      <c r="C86" s="5">
        <v>100</v>
      </c>
      <c r="D86" s="5"/>
      <c r="E86" s="6"/>
      <c r="F86" s="6"/>
      <c r="G86" s="6">
        <f t="shared" si="1"/>
        <v>-1321.2399688859241</v>
      </c>
      <c r="H86" s="6">
        <f t="shared" si="1"/>
        <v>17.985719899999999</v>
      </c>
      <c r="I86" s="9">
        <f t="shared" si="1"/>
        <v>0</v>
      </c>
      <c r="J86" s="9">
        <f t="shared" si="1"/>
        <v>0</v>
      </c>
      <c r="K86" s="6">
        <f t="shared" si="1"/>
        <v>-1321.239965383686</v>
      </c>
      <c r="L86" s="6">
        <f t="shared" si="1"/>
        <v>17.449683480000001</v>
      </c>
      <c r="M86" s="9">
        <f t="shared" si="1"/>
        <v>2.7238217090011268E-7</v>
      </c>
      <c r="N86" s="9">
        <f t="shared" si="1"/>
        <v>0</v>
      </c>
      <c r="P86" s="11">
        <f t="shared" si="2"/>
        <v>100</v>
      </c>
      <c r="Q86" s="11" t="e">
        <f t="shared" si="2"/>
        <v>#DIV/0!</v>
      </c>
    </row>
    <row r="87" spans="1:17" s="3" customFormat="1" x14ac:dyDescent="0.75">
      <c r="A87" s="12"/>
      <c r="B87" s="5">
        <v>3</v>
      </c>
      <c r="C87" s="5">
        <v>10</v>
      </c>
      <c r="D87" s="5"/>
      <c r="E87" s="6"/>
      <c r="F87" s="6"/>
      <c r="G87" s="6">
        <f t="shared" si="1"/>
        <v>-1387.6692763209719</v>
      </c>
      <c r="H87" s="6">
        <f t="shared" si="1"/>
        <v>0.29569498000000005</v>
      </c>
      <c r="I87" s="9">
        <f t="shared" si="1"/>
        <v>2.0695735101245338</v>
      </c>
      <c r="J87" s="9">
        <f t="shared" si="1"/>
        <v>5.85147596249716</v>
      </c>
      <c r="K87" s="6">
        <f t="shared" si="1"/>
        <v>-1428.774525348002</v>
      </c>
      <c r="L87" s="6">
        <f t="shared" si="1"/>
        <v>0.31306852000000002</v>
      </c>
      <c r="M87" s="9">
        <f t="shared" si="1"/>
        <v>5.1331720788558481</v>
      </c>
      <c r="N87" s="9">
        <f t="shared" si="1"/>
        <v>7.3810844905606263</v>
      </c>
      <c r="P87" s="11">
        <f t="shared" si="2"/>
        <v>59.682366413365415</v>
      </c>
      <c r="Q87" s="11">
        <f t="shared" si="2"/>
        <v>20.723357523133917</v>
      </c>
    </row>
    <row r="88" spans="1:17" s="3" customFormat="1" x14ac:dyDescent="0.75">
      <c r="A88" s="12"/>
      <c r="B88" s="5">
        <v>3</v>
      </c>
      <c r="C88" s="5">
        <v>25</v>
      </c>
      <c r="D88" s="5"/>
      <c r="E88" s="6"/>
      <c r="F88" s="6"/>
      <c r="G88" s="6">
        <f t="shared" si="1"/>
        <v>-1376.013012046202</v>
      </c>
      <c r="H88" s="6">
        <f t="shared" si="1"/>
        <v>0.42242694000000008</v>
      </c>
      <c r="I88" s="9">
        <f t="shared" si="1"/>
        <v>1.2121957400133017</v>
      </c>
      <c r="J88" s="9">
        <f t="shared" si="1"/>
        <v>4.6649070939702657</v>
      </c>
      <c r="K88" s="6">
        <f t="shared" si="1"/>
        <v>-1424.163692241196</v>
      </c>
      <c r="L88" s="6">
        <f t="shared" si="1"/>
        <v>0.42504580000000003</v>
      </c>
      <c r="M88" s="9">
        <f t="shared" si="1"/>
        <v>4.7890754306785857</v>
      </c>
      <c r="N88" s="9">
        <f t="shared" si="1"/>
        <v>7.3562799839961741</v>
      </c>
      <c r="P88" s="11">
        <f t="shared" si="2"/>
        <v>74.688313901926989</v>
      </c>
      <c r="Q88" s="11">
        <f t="shared" si="2"/>
        <v>36.586058386590473</v>
      </c>
    </row>
    <row r="89" spans="1:17" s="3" customFormat="1" x14ac:dyDescent="0.75">
      <c r="A89" s="12"/>
      <c r="B89" s="5">
        <v>3</v>
      </c>
      <c r="C89" s="5">
        <v>50</v>
      </c>
      <c r="D89" s="5"/>
      <c r="E89" s="6"/>
      <c r="F89" s="6"/>
      <c r="G89" s="6">
        <f t="shared" si="1"/>
        <v>-1362.9410878191579</v>
      </c>
      <c r="H89" s="6">
        <f t="shared" si="1"/>
        <v>1.3811561999999999</v>
      </c>
      <c r="I89" s="9">
        <f t="shared" si="1"/>
        <v>0.23508976757734681</v>
      </c>
      <c r="J89" s="9">
        <f t="shared" si="1"/>
        <v>2.1492738385827241</v>
      </c>
      <c r="K89" s="6">
        <f t="shared" si="1"/>
        <v>-1409.4020494145941</v>
      </c>
      <c r="L89" s="6">
        <f t="shared" si="1"/>
        <v>1.4415222000000001</v>
      </c>
      <c r="M89" s="9">
        <f t="shared" si="1"/>
        <v>3.7002554243324681</v>
      </c>
      <c r="N89" s="9">
        <f t="shared" si="1"/>
        <v>7.0497575663098528</v>
      </c>
      <c r="P89" s="11">
        <f t="shared" si="2"/>
        <v>93.646661091787806</v>
      </c>
      <c r="Q89" s="11">
        <f t="shared" si="2"/>
        <v>69.512797874725408</v>
      </c>
    </row>
    <row r="90" spans="1:17" s="3" customFormat="1" x14ac:dyDescent="0.75">
      <c r="A90" s="12"/>
      <c r="B90" s="5">
        <v>3</v>
      </c>
      <c r="C90" s="5">
        <v>75</v>
      </c>
      <c r="D90" s="5"/>
      <c r="E90" s="6"/>
      <c r="F90" s="6"/>
      <c r="G90" s="6">
        <f t="shared" si="1"/>
        <v>-1359.9893574267578</v>
      </c>
      <c r="H90" s="6">
        <f t="shared" si="1"/>
        <v>5.0968110199999996</v>
      </c>
      <c r="I90" s="9">
        <f t="shared" si="1"/>
        <v>1.834573846011766E-2</v>
      </c>
      <c r="J90" s="9">
        <f t="shared" si="1"/>
        <v>0.60944938728410203</v>
      </c>
      <c r="K90" s="6">
        <f t="shared" si="1"/>
        <v>-1385.6581772992599</v>
      </c>
      <c r="L90" s="6">
        <f t="shared" si="1"/>
        <v>5.0799255399999996</v>
      </c>
      <c r="M90" s="9">
        <f t="shared" si="1"/>
        <v>1.921433785257824</v>
      </c>
      <c r="N90" s="9">
        <f t="shared" si="1"/>
        <v>5.6679215739442537</v>
      </c>
      <c r="P90" s="11">
        <f t="shared" si="2"/>
        <v>99.045205793669552</v>
      </c>
      <c r="Q90" s="11">
        <f t="shared" si="2"/>
        <v>89.247392023104652</v>
      </c>
    </row>
    <row r="91" spans="1:17" s="3" customFormat="1" x14ac:dyDescent="0.75">
      <c r="A91" s="12"/>
      <c r="B91" s="5">
        <v>3</v>
      </c>
      <c r="C91" s="5">
        <v>100</v>
      </c>
      <c r="D91" s="5"/>
      <c r="E91" s="6"/>
      <c r="F91" s="6"/>
      <c r="G91" s="6">
        <f t="shared" si="1"/>
        <v>-1359.7424114428338</v>
      </c>
      <c r="H91" s="6">
        <f t="shared" si="1"/>
        <v>16.446027579999999</v>
      </c>
      <c r="I91" s="9">
        <f t="shared" si="1"/>
        <v>0</v>
      </c>
      <c r="J91" s="9">
        <f t="shared" si="1"/>
        <v>0</v>
      </c>
      <c r="K91" s="6">
        <f t="shared" si="1"/>
        <v>-1359.742411435346</v>
      </c>
      <c r="L91" s="6">
        <f t="shared" si="1"/>
        <v>16.150319239999998</v>
      </c>
      <c r="M91" s="9">
        <f t="shared" si="1"/>
        <v>6.58313817202626E-9</v>
      </c>
      <c r="N91" s="9">
        <f t="shared" si="1"/>
        <v>0</v>
      </c>
      <c r="P91" s="11">
        <f t="shared" si="2"/>
        <v>100</v>
      </c>
      <c r="Q91" s="11" t="e">
        <f t="shared" si="2"/>
        <v>#DIV/0!</v>
      </c>
    </row>
    <row r="92" spans="1:17" x14ac:dyDescent="0.75">
      <c r="A92" s="4">
        <v>1</v>
      </c>
      <c r="B92" s="4">
        <v>1</v>
      </c>
      <c r="C92" s="4">
        <v>16</v>
      </c>
      <c r="D92" s="4">
        <v>1</v>
      </c>
      <c r="E92" s="1">
        <v>-3387.1220827177799</v>
      </c>
      <c r="F92" s="1">
        <v>148.857821</v>
      </c>
      <c r="G92" s="1">
        <v>-3457.6061396977602</v>
      </c>
      <c r="H92" s="1">
        <v>0.40284039999999999</v>
      </c>
      <c r="I92" s="1">
        <v>2.0809423238570401</v>
      </c>
      <c r="J92" s="1">
        <v>5.2768344038136998</v>
      </c>
      <c r="K92" s="1">
        <v>-3531.1532820818702</v>
      </c>
      <c r="L92" s="1">
        <v>0.3727705</v>
      </c>
      <c r="M92" s="1">
        <v>4.2523179220195102</v>
      </c>
      <c r="N92" s="1">
        <v>6.1994612781102898</v>
      </c>
    </row>
    <row r="93" spans="1:17" x14ac:dyDescent="0.75">
      <c r="A93" s="4">
        <v>2</v>
      </c>
      <c r="B93" s="4">
        <v>1</v>
      </c>
      <c r="C93" s="4">
        <v>40</v>
      </c>
      <c r="E93" s="1"/>
      <c r="F93" s="1"/>
      <c r="G93" s="1">
        <v>-3423.2275813422898</v>
      </c>
      <c r="H93" s="1">
        <v>0.87531859999999995</v>
      </c>
      <c r="I93" s="1">
        <v>1.0659638992267599</v>
      </c>
      <c r="J93" s="1">
        <v>4.0530789339614</v>
      </c>
      <c r="K93" s="1">
        <v>-3525.6336610285998</v>
      </c>
      <c r="L93" s="1">
        <v>0.90167929999999996</v>
      </c>
      <c r="M93" s="1">
        <v>4.08935889903566</v>
      </c>
      <c r="N93" s="1">
        <v>6.1881545004062</v>
      </c>
    </row>
    <row r="94" spans="1:17" x14ac:dyDescent="0.75">
      <c r="A94" s="4">
        <v>3</v>
      </c>
      <c r="B94" s="4">
        <v>1</v>
      </c>
      <c r="C94" s="4">
        <v>80</v>
      </c>
      <c r="E94" s="1"/>
      <c r="F94" s="1"/>
      <c r="G94" s="1">
        <v>-3392.63608419614</v>
      </c>
      <c r="H94" s="1">
        <v>8.0657876999999996</v>
      </c>
      <c r="I94" s="1">
        <v>0.16279311296440399</v>
      </c>
      <c r="J94" s="1">
        <v>1.67415939638345</v>
      </c>
      <c r="K94" s="1">
        <v>-3495.57444459717</v>
      </c>
      <c r="L94" s="1">
        <v>7.2720506</v>
      </c>
      <c r="M94" s="1">
        <v>3.2019029497859899</v>
      </c>
      <c r="N94" s="1">
        <v>5.9721101143578803</v>
      </c>
    </row>
    <row r="95" spans="1:17" x14ac:dyDescent="0.75">
      <c r="A95" s="4">
        <v>4</v>
      </c>
      <c r="B95" s="4">
        <v>1</v>
      </c>
      <c r="C95" s="4">
        <v>120</v>
      </c>
      <c r="E95" s="1"/>
      <c r="F95" s="1"/>
      <c r="G95" s="1">
        <v>-3387.4617136903498</v>
      </c>
      <c r="H95" s="1">
        <v>42.7971644</v>
      </c>
      <c r="I95" s="1">
        <v>1.0027125219548899E-2</v>
      </c>
      <c r="J95" s="1">
        <v>0.41910951682550701</v>
      </c>
      <c r="K95" s="1">
        <v>-3438.5980166363502</v>
      </c>
      <c r="L95" s="1">
        <v>45.189095500000001</v>
      </c>
      <c r="M95" s="1">
        <v>1.51975431240626</v>
      </c>
      <c r="N95" s="1">
        <v>4.69483333702106</v>
      </c>
    </row>
    <row r="96" spans="1:17" x14ac:dyDescent="0.75">
      <c r="A96" s="4">
        <v>5</v>
      </c>
      <c r="B96" s="4">
        <v>1</v>
      </c>
      <c r="C96" s="4">
        <v>160</v>
      </c>
      <c r="E96" s="1"/>
      <c r="F96" s="1"/>
      <c r="G96" s="1">
        <v>-3387.1220827177799</v>
      </c>
      <c r="H96" s="1">
        <v>148.94441990000001</v>
      </c>
      <c r="I96" s="1">
        <v>0</v>
      </c>
      <c r="J96" s="1">
        <v>0</v>
      </c>
      <c r="K96" s="1">
        <v>-3387.1220827786501</v>
      </c>
      <c r="L96" s="1">
        <v>151.4740578</v>
      </c>
      <c r="M96" s="1">
        <v>1.79708010729171E-9</v>
      </c>
      <c r="N96" s="1">
        <v>0</v>
      </c>
    </row>
    <row r="97" spans="1:15" x14ac:dyDescent="0.75">
      <c r="A97" s="4">
        <v>6</v>
      </c>
      <c r="B97" s="4">
        <v>2</v>
      </c>
      <c r="C97" s="4">
        <v>16</v>
      </c>
      <c r="E97" s="1">
        <v>-3334.1105533065502</v>
      </c>
      <c r="F97" s="1">
        <v>159.0023194</v>
      </c>
      <c r="G97" s="1">
        <v>-3388.17205291147</v>
      </c>
      <c r="H97" s="1">
        <v>0.33351989999999998</v>
      </c>
      <c r="I97" s="1">
        <v>1.6214669172054501</v>
      </c>
      <c r="J97" s="1">
        <v>4.6500087301256103</v>
      </c>
      <c r="K97" s="1">
        <v>-3470.0508849083199</v>
      </c>
      <c r="L97" s="1">
        <v>0.31278070000000002</v>
      </c>
      <c r="M97" s="1">
        <v>4.0772592698510604</v>
      </c>
      <c r="N97" s="1">
        <v>5.8604871273133199</v>
      </c>
    </row>
    <row r="98" spans="1:15" x14ac:dyDescent="0.75">
      <c r="A98" s="4">
        <v>7</v>
      </c>
      <c r="B98" s="4">
        <v>2</v>
      </c>
      <c r="C98" s="4">
        <v>40</v>
      </c>
      <c r="E98" s="1"/>
      <c r="F98" s="1"/>
      <c r="G98" s="1">
        <v>-3362.8792404337601</v>
      </c>
      <c r="H98" s="1">
        <v>0.76811700000000005</v>
      </c>
      <c r="I98" s="1">
        <v>0.86285942434266605</v>
      </c>
      <c r="J98" s="1">
        <v>3.5798782013625798</v>
      </c>
      <c r="K98" s="1">
        <v>-3463.30569078498</v>
      </c>
      <c r="L98" s="1">
        <v>0.7953382</v>
      </c>
      <c r="M98" s="1">
        <v>3.8749506176484099</v>
      </c>
      <c r="N98" s="1">
        <v>5.8488465685914202</v>
      </c>
    </row>
    <row r="99" spans="1:15" x14ac:dyDescent="0.75">
      <c r="A99" s="4">
        <v>8</v>
      </c>
      <c r="B99" s="4">
        <v>2</v>
      </c>
      <c r="C99" s="4">
        <v>80</v>
      </c>
      <c r="E99" s="1"/>
      <c r="F99" s="1"/>
      <c r="G99" s="1">
        <v>-3339.1606342784298</v>
      </c>
      <c r="H99" s="1">
        <v>8.7805403999999996</v>
      </c>
      <c r="I99" s="1">
        <v>0.151467112176874</v>
      </c>
      <c r="J99" s="1">
        <v>1.5700625124844101</v>
      </c>
      <c r="K99" s="1">
        <v>-3435.2787545260799</v>
      </c>
      <c r="L99" s="1">
        <v>6.7770817000000001</v>
      </c>
      <c r="M99" s="1">
        <v>3.0343385320322098</v>
      </c>
      <c r="N99" s="1">
        <v>5.6470582152061004</v>
      </c>
    </row>
    <row r="100" spans="1:15" x14ac:dyDescent="0.75">
      <c r="A100" s="4">
        <v>9</v>
      </c>
      <c r="B100" s="4">
        <v>2</v>
      </c>
      <c r="C100" s="4">
        <v>120</v>
      </c>
      <c r="E100" s="1"/>
      <c r="F100" s="1"/>
      <c r="G100" s="1">
        <v>-3334.40331598292</v>
      </c>
      <c r="H100" s="1">
        <v>45.577820899999999</v>
      </c>
      <c r="I100" s="1">
        <v>8.7808328994966097E-3</v>
      </c>
      <c r="J100" s="1">
        <v>0.381256600418384</v>
      </c>
      <c r="K100" s="1">
        <v>-3387.89589335248</v>
      </c>
      <c r="L100" s="1">
        <v>37.399387599999997</v>
      </c>
      <c r="M100" s="1">
        <v>1.6131840617158699</v>
      </c>
      <c r="N100" s="1">
        <v>4.6409950271481</v>
      </c>
    </row>
    <row r="101" spans="1:15" x14ac:dyDescent="0.75">
      <c r="A101" s="4">
        <v>10</v>
      </c>
      <c r="B101" s="4">
        <v>2</v>
      </c>
      <c r="C101" s="4">
        <v>160</v>
      </c>
      <c r="E101" s="1"/>
      <c r="F101" s="1"/>
      <c r="G101" s="1">
        <v>-3334.1105533065502</v>
      </c>
      <c r="H101" s="1">
        <v>158.38728269999999</v>
      </c>
      <c r="I101" s="1">
        <v>0</v>
      </c>
      <c r="J101" s="1">
        <v>0</v>
      </c>
      <c r="K101" s="1">
        <v>-3334.1105536189002</v>
      </c>
      <c r="L101" s="1">
        <v>170.76766860000001</v>
      </c>
      <c r="M101" s="1">
        <v>9.3682486059171304E-9</v>
      </c>
      <c r="N101" s="1">
        <v>0</v>
      </c>
    </row>
    <row r="102" spans="1:15" x14ac:dyDescent="0.75">
      <c r="A102" s="4">
        <v>11</v>
      </c>
      <c r="B102" s="4">
        <v>3</v>
      </c>
      <c r="C102" s="4">
        <v>16</v>
      </c>
      <c r="E102" s="1">
        <v>-3246.8506098109801</v>
      </c>
      <c r="F102" s="1">
        <v>164.49204660000001</v>
      </c>
      <c r="G102" s="1">
        <v>-3302.03229897137</v>
      </c>
      <c r="H102" s="1">
        <v>0.3567071</v>
      </c>
      <c r="I102" s="1">
        <v>1.6995450604857001</v>
      </c>
      <c r="J102" s="1">
        <v>5.1806142196705096</v>
      </c>
      <c r="K102" s="1">
        <v>-3400.2513373156798</v>
      </c>
      <c r="L102" s="1">
        <v>0.33369529999999997</v>
      </c>
      <c r="M102" s="1">
        <v>4.7246007266602801</v>
      </c>
      <c r="N102" s="1">
        <v>6.7842085878166101</v>
      </c>
    </row>
    <row r="103" spans="1:15" x14ac:dyDescent="0.75">
      <c r="A103" s="4">
        <v>12</v>
      </c>
      <c r="B103" s="4">
        <v>3</v>
      </c>
      <c r="C103" s="4">
        <v>40</v>
      </c>
      <c r="E103" s="1"/>
      <c r="F103" s="1"/>
      <c r="G103" s="1">
        <v>-3268.6197536744598</v>
      </c>
      <c r="H103" s="1">
        <v>0.85144379999999997</v>
      </c>
      <c r="I103" s="1">
        <v>0.67046952507477198</v>
      </c>
      <c r="J103" s="1">
        <v>3.45944145079143</v>
      </c>
      <c r="K103" s="1">
        <v>-3388.5362506440601</v>
      </c>
      <c r="L103" s="1">
        <v>0.84723749999999998</v>
      </c>
      <c r="M103" s="1">
        <v>4.3637868771959401</v>
      </c>
      <c r="N103" s="1">
        <v>6.7571871451070402</v>
      </c>
    </row>
    <row r="104" spans="1:15" x14ac:dyDescent="0.75">
      <c r="A104" s="4">
        <v>13</v>
      </c>
      <c r="B104" s="4">
        <v>3</v>
      </c>
      <c r="C104" s="4">
        <v>80</v>
      </c>
      <c r="E104" s="1"/>
      <c r="F104" s="1"/>
      <c r="G104" s="1">
        <v>-3254.4086296448399</v>
      </c>
      <c r="H104" s="1">
        <v>8.7104744000000007</v>
      </c>
      <c r="I104" s="1">
        <v>0.23278003031698699</v>
      </c>
      <c r="J104" s="1">
        <v>2.0877721524520201</v>
      </c>
      <c r="K104" s="1">
        <v>-3354.69295129077</v>
      </c>
      <c r="L104" s="1">
        <v>7.2679334000000004</v>
      </c>
      <c r="M104" s="1">
        <v>3.32144451469137</v>
      </c>
      <c r="N104" s="1">
        <v>6.4558026146615797</v>
      </c>
    </row>
    <row r="105" spans="1:15" x14ac:dyDescent="0.75">
      <c r="A105" s="4">
        <v>14</v>
      </c>
      <c r="B105" s="4">
        <v>3</v>
      </c>
      <c r="C105" s="4">
        <v>120</v>
      </c>
      <c r="E105" s="1"/>
      <c r="F105" s="1"/>
      <c r="G105" s="1">
        <v>-3247.4892332691902</v>
      </c>
      <c r="H105" s="1">
        <v>43.635162000000001</v>
      </c>
      <c r="I105" s="1">
        <v>1.9669012682233599E-2</v>
      </c>
      <c r="J105" s="1">
        <v>0.61367894252224697</v>
      </c>
      <c r="K105" s="1">
        <v>-3323.2012035734901</v>
      </c>
      <c r="L105" s="1">
        <v>36.853499200000002</v>
      </c>
      <c r="M105" s="1">
        <v>2.3515277706897399</v>
      </c>
      <c r="N105" s="1">
        <v>5.8368180378641101</v>
      </c>
    </row>
    <row r="106" spans="1:15" x14ac:dyDescent="0.75">
      <c r="A106" s="4">
        <v>15</v>
      </c>
      <c r="B106" s="4">
        <v>3</v>
      </c>
      <c r="C106" s="4">
        <v>160</v>
      </c>
      <c r="E106" s="1"/>
      <c r="F106" s="1"/>
      <c r="G106" s="1">
        <v>-3246.8506098109801</v>
      </c>
      <c r="H106" s="1">
        <v>148.89991560000001</v>
      </c>
      <c r="I106" s="1">
        <v>0</v>
      </c>
      <c r="J106" s="1">
        <v>0</v>
      </c>
      <c r="K106" s="1">
        <v>-3246.85066917533</v>
      </c>
      <c r="L106" s="1">
        <v>156.00703350000001</v>
      </c>
      <c r="M106" s="1">
        <v>1.82836717645195E-6</v>
      </c>
      <c r="N106" s="1">
        <v>0</v>
      </c>
    </row>
    <row r="107" spans="1:15" x14ac:dyDescent="0.75">
      <c r="A107" s="4">
        <v>1</v>
      </c>
      <c r="B107" s="4">
        <v>1</v>
      </c>
      <c r="C107" s="4">
        <v>16</v>
      </c>
      <c r="D107" s="4">
        <v>2</v>
      </c>
      <c r="E107" s="1">
        <v>-3265.1821696593202</v>
      </c>
      <c r="F107" s="1">
        <v>146.38264989999999</v>
      </c>
      <c r="G107" s="1">
        <v>-3312.0026839700699</v>
      </c>
      <c r="H107" s="1">
        <v>0.40138780000000002</v>
      </c>
      <c r="I107" s="1">
        <v>1.4339326836284301</v>
      </c>
      <c r="J107" s="1">
        <v>4.8351744238297396</v>
      </c>
      <c r="K107" s="1">
        <v>-3419.18402845743</v>
      </c>
      <c r="L107" s="1">
        <v>0.4934846</v>
      </c>
      <c r="M107" s="1">
        <v>4.7164859660552096</v>
      </c>
      <c r="N107" s="1">
        <v>6.7774446557809602</v>
      </c>
      <c r="O107" s="2"/>
    </row>
    <row r="108" spans="1:15" x14ac:dyDescent="0.75">
      <c r="A108" s="4">
        <v>2</v>
      </c>
      <c r="B108" s="4">
        <v>1</v>
      </c>
      <c r="C108" s="4">
        <v>40</v>
      </c>
      <c r="E108" s="1"/>
      <c r="F108" s="1"/>
      <c r="G108" s="1">
        <v>-3291.2888191652301</v>
      </c>
      <c r="H108" s="1">
        <v>0.81789279999999998</v>
      </c>
      <c r="I108" s="1">
        <v>0.799546492336771</v>
      </c>
      <c r="J108" s="1">
        <v>3.7483712983707198</v>
      </c>
      <c r="K108" s="1">
        <v>-3409.4729700698699</v>
      </c>
      <c r="L108" s="1">
        <v>0.78871440000000004</v>
      </c>
      <c r="M108" s="1">
        <v>4.4190735129983096</v>
      </c>
      <c r="N108" s="1">
        <v>6.7576500389828702</v>
      </c>
      <c r="O108" s="2"/>
    </row>
    <row r="109" spans="1:15" x14ac:dyDescent="0.75">
      <c r="A109" s="4">
        <v>3</v>
      </c>
      <c r="B109" s="4">
        <v>1</v>
      </c>
      <c r="C109" s="4">
        <v>80</v>
      </c>
      <c r="E109" s="1"/>
      <c r="F109" s="1"/>
      <c r="G109" s="1">
        <v>-3270.7998707218499</v>
      </c>
      <c r="H109" s="1">
        <v>7.7403202000000002</v>
      </c>
      <c r="I109" s="1">
        <v>0.17204862609920801</v>
      </c>
      <c r="J109" s="1">
        <v>1.79979539635746</v>
      </c>
      <c r="K109" s="1">
        <v>-3380.1277629380802</v>
      </c>
      <c r="L109" s="1">
        <v>7.0781171000000001</v>
      </c>
      <c r="M109" s="1">
        <v>3.52034242826833</v>
      </c>
      <c r="N109" s="1">
        <v>6.5349979779089402</v>
      </c>
      <c r="O109" s="2"/>
    </row>
    <row r="110" spans="1:15" x14ac:dyDescent="0.75">
      <c r="A110" s="4">
        <v>4</v>
      </c>
      <c r="B110" s="4">
        <v>1</v>
      </c>
      <c r="C110" s="4">
        <v>120</v>
      </c>
      <c r="E110" s="1"/>
      <c r="F110" s="1"/>
      <c r="G110" s="1">
        <v>-3265.6592422484</v>
      </c>
      <c r="H110" s="1">
        <v>46.476274500000002</v>
      </c>
      <c r="I110" s="1">
        <v>1.46109026783529E-2</v>
      </c>
      <c r="J110" s="1">
        <v>0.52879862708138403</v>
      </c>
      <c r="K110" s="1">
        <v>-3335.1384181849398</v>
      </c>
      <c r="L110" s="1">
        <v>35.395389700000003</v>
      </c>
      <c r="M110" s="1">
        <v>2.14249144123312</v>
      </c>
      <c r="N110" s="1">
        <v>5.6475813097535204</v>
      </c>
      <c r="O110" s="2"/>
    </row>
    <row r="111" spans="1:15" x14ac:dyDescent="0.75">
      <c r="A111" s="4">
        <v>5</v>
      </c>
      <c r="B111" s="4">
        <v>1</v>
      </c>
      <c r="C111" s="4">
        <v>160</v>
      </c>
      <c r="E111" s="1"/>
      <c r="F111" s="1"/>
      <c r="G111" s="1">
        <v>-3265.1821696593202</v>
      </c>
      <c r="H111" s="1">
        <v>147.7428999</v>
      </c>
      <c r="I111" s="1">
        <v>0</v>
      </c>
      <c r="J111" s="1">
        <v>0</v>
      </c>
      <c r="K111" s="1">
        <v>-3265.1821698441099</v>
      </c>
      <c r="L111" s="1">
        <v>159.4291092</v>
      </c>
      <c r="M111" s="1">
        <v>5.6595825708252496E-9</v>
      </c>
      <c r="N111" s="1">
        <v>0</v>
      </c>
      <c r="O111" s="2"/>
    </row>
    <row r="112" spans="1:15" x14ac:dyDescent="0.75">
      <c r="A112" s="4">
        <v>6</v>
      </c>
      <c r="B112" s="4">
        <v>2</v>
      </c>
      <c r="C112" s="4">
        <v>16</v>
      </c>
      <c r="E112" s="1">
        <v>-3107.6499409887101</v>
      </c>
      <c r="F112" s="1">
        <v>152.2990355</v>
      </c>
      <c r="G112" s="1">
        <v>-3163.0379267132898</v>
      </c>
      <c r="H112" s="1">
        <v>0.41937449999999998</v>
      </c>
      <c r="I112" s="1">
        <v>1.7823109673337001</v>
      </c>
      <c r="J112" s="1">
        <v>4.9087563517120296</v>
      </c>
      <c r="K112" s="1">
        <v>-3236.7820367388899</v>
      </c>
      <c r="L112" s="1">
        <v>0.37299520000000003</v>
      </c>
      <c r="M112" s="1">
        <v>4.1552973533787201</v>
      </c>
      <c r="N112" s="1">
        <v>6.0379254974979801</v>
      </c>
      <c r="O112" s="2"/>
    </row>
    <row r="113" spans="1:15" x14ac:dyDescent="0.75">
      <c r="A113" s="4">
        <v>7</v>
      </c>
      <c r="B113" s="4">
        <v>2</v>
      </c>
      <c r="C113" s="4">
        <v>40</v>
      </c>
      <c r="E113" s="1"/>
      <c r="F113" s="1"/>
      <c r="G113" s="1">
        <v>-3128.8088734121998</v>
      </c>
      <c r="H113" s="1">
        <v>0.87844169999999999</v>
      </c>
      <c r="I113" s="1">
        <v>0.68086601854367301</v>
      </c>
      <c r="J113" s="1">
        <v>3.2718186890728398</v>
      </c>
      <c r="K113" s="1">
        <v>-3227.8988070662199</v>
      </c>
      <c r="L113" s="1">
        <v>0.86929339999999999</v>
      </c>
      <c r="M113" s="1">
        <v>3.8694469570550498</v>
      </c>
      <c r="N113" s="1">
        <v>6.01338462009761</v>
      </c>
      <c r="O113" s="2"/>
    </row>
    <row r="114" spans="1:15" x14ac:dyDescent="0.75">
      <c r="A114" s="4">
        <v>8</v>
      </c>
      <c r="B114" s="4">
        <v>2</v>
      </c>
      <c r="C114" s="4">
        <v>80</v>
      </c>
      <c r="E114" s="1"/>
      <c r="F114" s="1"/>
      <c r="G114" s="1">
        <v>-3111.2055021221399</v>
      </c>
      <c r="H114" s="1">
        <v>8.3994795999999994</v>
      </c>
      <c r="I114" s="1">
        <v>0.114413180407942</v>
      </c>
      <c r="J114" s="1">
        <v>1.38867390700395</v>
      </c>
      <c r="K114" s="1">
        <v>-3209.8633116103701</v>
      </c>
      <c r="L114" s="1">
        <v>7.6087832999999998</v>
      </c>
      <c r="M114" s="1">
        <v>3.28908894381913</v>
      </c>
      <c r="N114" s="1">
        <v>5.8783430218707098</v>
      </c>
      <c r="O114" s="2"/>
    </row>
    <row r="115" spans="1:15" x14ac:dyDescent="0.75">
      <c r="A115" s="4">
        <v>9</v>
      </c>
      <c r="B115" s="4">
        <v>2</v>
      </c>
      <c r="C115" s="4">
        <v>120</v>
      </c>
      <c r="E115" s="1"/>
      <c r="F115" s="1"/>
      <c r="G115" s="1">
        <v>-3108.2380392618602</v>
      </c>
      <c r="H115" s="1">
        <v>44.005307700000003</v>
      </c>
      <c r="I115" s="1">
        <v>1.8924212325002999E-2</v>
      </c>
      <c r="J115" s="1">
        <v>0.56792368646435698</v>
      </c>
      <c r="K115" s="1">
        <v>-3168.4823240065598</v>
      </c>
      <c r="L115" s="1">
        <v>39.466296200000002</v>
      </c>
      <c r="M115" s="1">
        <v>1.9575043577299001</v>
      </c>
      <c r="N115" s="1">
        <v>5.07725657892267</v>
      </c>
      <c r="O115" s="2"/>
    </row>
    <row r="116" spans="1:15" x14ac:dyDescent="0.75">
      <c r="A116" s="4">
        <v>10</v>
      </c>
      <c r="B116" s="4">
        <v>2</v>
      </c>
      <c r="C116" s="4">
        <v>160</v>
      </c>
      <c r="E116" s="1"/>
      <c r="F116" s="1"/>
      <c r="G116" s="1">
        <v>-3107.6499409887101</v>
      </c>
      <c r="H116" s="1">
        <v>152.7523343</v>
      </c>
      <c r="I116" s="1">
        <v>0</v>
      </c>
      <c r="J116" s="1">
        <v>0</v>
      </c>
      <c r="K116" s="1">
        <v>-3107.6499409160301</v>
      </c>
      <c r="L116" s="1">
        <v>155.46903639999999</v>
      </c>
      <c r="M116" s="1">
        <v>2.3389055703347299E-9</v>
      </c>
      <c r="N116" s="1">
        <v>0</v>
      </c>
      <c r="O116" s="2"/>
    </row>
    <row r="117" spans="1:15" x14ac:dyDescent="0.75">
      <c r="A117" s="4">
        <v>11</v>
      </c>
      <c r="B117" s="4">
        <v>3</v>
      </c>
      <c r="C117" s="4">
        <v>16</v>
      </c>
      <c r="E117" s="1">
        <v>-3224.0414031608698</v>
      </c>
      <c r="F117" s="1">
        <v>144.86899740000001</v>
      </c>
      <c r="G117" s="1">
        <v>-3296.8747285413901</v>
      </c>
      <c r="H117" s="1">
        <v>0.36958010000000002</v>
      </c>
      <c r="I117" s="1">
        <v>2.2590691704244001</v>
      </c>
      <c r="J117" s="1">
        <v>5.6994401966548596</v>
      </c>
      <c r="K117" s="1">
        <v>-3373.6127176199402</v>
      </c>
      <c r="L117" s="1">
        <v>0.3703129</v>
      </c>
      <c r="M117" s="1">
        <v>4.6392491831037797</v>
      </c>
      <c r="N117" s="1">
        <v>6.6801408883911702</v>
      </c>
      <c r="O117" s="2"/>
    </row>
    <row r="118" spans="1:15" x14ac:dyDescent="0.75">
      <c r="A118" s="4">
        <v>12</v>
      </c>
      <c r="B118" s="4">
        <v>3</v>
      </c>
      <c r="C118" s="4">
        <v>40</v>
      </c>
      <c r="E118" s="1"/>
      <c r="F118" s="1"/>
      <c r="G118" s="1">
        <v>-3259.0446988407998</v>
      </c>
      <c r="H118" s="1">
        <v>0.89683250000000003</v>
      </c>
      <c r="I118" s="1">
        <v>1.08569622107259</v>
      </c>
      <c r="J118" s="1">
        <v>4.2613682655798</v>
      </c>
      <c r="K118" s="1">
        <v>-3359.6823092982299</v>
      </c>
      <c r="L118" s="1">
        <v>0.81019390000000002</v>
      </c>
      <c r="M118" s="1">
        <v>4.2071701065744103</v>
      </c>
      <c r="N118" s="1">
        <v>6.6410715866551904</v>
      </c>
      <c r="O118" s="2"/>
    </row>
    <row r="119" spans="1:15" x14ac:dyDescent="0.75">
      <c r="A119" s="4">
        <v>13</v>
      </c>
      <c r="B119" s="4">
        <v>3</v>
      </c>
      <c r="C119" s="4">
        <v>80</v>
      </c>
      <c r="E119" s="1"/>
      <c r="F119" s="1"/>
      <c r="G119" s="1">
        <v>-3230.3309085621199</v>
      </c>
      <c r="H119" s="1">
        <v>8.0853093999999999</v>
      </c>
      <c r="I119" s="1">
        <v>0.19508140916191199</v>
      </c>
      <c r="J119" s="1">
        <v>1.9000953133538401</v>
      </c>
      <c r="K119" s="1">
        <v>-3333.03890040843</v>
      </c>
      <c r="L119" s="1">
        <v>7.3578359000000004</v>
      </c>
      <c r="M119" s="1">
        <v>3.3807722549932402</v>
      </c>
      <c r="N119" s="1">
        <v>6.4053416897459696</v>
      </c>
      <c r="O119" s="2"/>
    </row>
    <row r="120" spans="1:15" x14ac:dyDescent="0.75">
      <c r="A120" s="4">
        <v>14</v>
      </c>
      <c r="B120" s="4">
        <v>3</v>
      </c>
      <c r="C120" s="4">
        <v>120</v>
      </c>
      <c r="E120" s="1"/>
      <c r="F120" s="1"/>
      <c r="G120" s="1">
        <v>-3224.9568978770299</v>
      </c>
      <c r="H120" s="1">
        <v>46.088299599999999</v>
      </c>
      <c r="I120" s="1">
        <v>2.8395873429506498E-2</v>
      </c>
      <c r="J120" s="1">
        <v>0.73139082864509597</v>
      </c>
      <c r="K120" s="1">
        <v>-3279.2079616364999</v>
      </c>
      <c r="L120" s="1">
        <v>38.2635316</v>
      </c>
      <c r="M120" s="1">
        <v>1.71109956657323</v>
      </c>
      <c r="N120" s="1">
        <v>5.14582402236082</v>
      </c>
      <c r="O120" s="2"/>
    </row>
    <row r="121" spans="1:15" x14ac:dyDescent="0.75">
      <c r="A121" s="4">
        <v>15</v>
      </c>
      <c r="B121" s="4">
        <v>3</v>
      </c>
      <c r="C121" s="4">
        <v>160</v>
      </c>
      <c r="E121" s="1"/>
      <c r="F121" s="1"/>
      <c r="G121" s="1">
        <v>-3224.0414031608698</v>
      </c>
      <c r="H121" s="1">
        <v>146.05695309999999</v>
      </c>
      <c r="I121" s="1">
        <v>0</v>
      </c>
      <c r="J121" s="1">
        <v>0</v>
      </c>
      <c r="K121" s="1">
        <v>-3224.0414032580802</v>
      </c>
      <c r="L121" s="1">
        <v>146.0214671</v>
      </c>
      <c r="M121" s="1">
        <v>3.0153565436395398E-9</v>
      </c>
      <c r="N121" s="1">
        <v>0</v>
      </c>
      <c r="O121" s="2"/>
    </row>
    <row r="122" spans="1:15" x14ac:dyDescent="0.75">
      <c r="A122" s="4">
        <v>1</v>
      </c>
      <c r="B122" s="4">
        <v>1</v>
      </c>
      <c r="C122" s="4">
        <v>16</v>
      </c>
      <c r="D122" s="4">
        <v>3</v>
      </c>
      <c r="E122" s="1">
        <v>-3609.2408989662399</v>
      </c>
      <c r="F122" s="1">
        <v>158.2171577</v>
      </c>
      <c r="G122" s="1">
        <v>-3687.5417709522299</v>
      </c>
      <c r="H122" s="1">
        <v>0.3967791</v>
      </c>
      <c r="I122" s="1">
        <v>2.1694554112033999</v>
      </c>
      <c r="J122" s="1">
        <v>5.11526199586402</v>
      </c>
      <c r="K122" s="1">
        <v>-3754.8123675123502</v>
      </c>
      <c r="L122" s="1">
        <v>0.3687627</v>
      </c>
      <c r="M122" s="1">
        <v>4.0332987633992499</v>
      </c>
      <c r="N122" s="1">
        <v>5.7975019187643602</v>
      </c>
      <c r="O122" s="2"/>
    </row>
    <row r="123" spans="1:15" x14ac:dyDescent="0.75">
      <c r="A123" s="4">
        <v>2</v>
      </c>
      <c r="B123" s="4">
        <v>1</v>
      </c>
      <c r="C123" s="4">
        <v>40</v>
      </c>
      <c r="E123" s="1"/>
      <c r="F123" s="1"/>
      <c r="G123" s="1">
        <v>-3640.6732882461702</v>
      </c>
      <c r="H123" s="1">
        <v>0.84206110000000001</v>
      </c>
      <c r="I123" s="1">
        <v>0.87088643179582104</v>
      </c>
      <c r="J123" s="1">
        <v>3.5728913197250298</v>
      </c>
      <c r="K123" s="1">
        <v>-3742.4020074329601</v>
      </c>
      <c r="L123" s="1">
        <v>0.84055449999999998</v>
      </c>
      <c r="M123" s="1">
        <v>3.68944917211978</v>
      </c>
      <c r="N123" s="1">
        <v>5.76912644307665</v>
      </c>
      <c r="O123" s="2"/>
    </row>
    <row r="124" spans="1:15" x14ac:dyDescent="0.75">
      <c r="A124" s="4">
        <v>3</v>
      </c>
      <c r="B124" s="4">
        <v>1</v>
      </c>
      <c r="C124" s="4">
        <v>80</v>
      </c>
      <c r="E124" s="1"/>
      <c r="F124" s="1"/>
      <c r="G124" s="1">
        <v>-3614.9431576050501</v>
      </c>
      <c r="H124" s="1">
        <v>7.9380382999999997</v>
      </c>
      <c r="I124" s="1">
        <v>0.15799052483409101</v>
      </c>
      <c r="J124" s="1">
        <v>1.5940560422597201</v>
      </c>
      <c r="K124" s="1">
        <v>-3716.5376463923199</v>
      </c>
      <c r="L124" s="1">
        <v>7.1451102000000004</v>
      </c>
      <c r="M124" s="1">
        <v>2.9728341895053498</v>
      </c>
      <c r="N124" s="1">
        <v>5.5748464427677504</v>
      </c>
      <c r="O124" s="2"/>
    </row>
    <row r="125" spans="1:15" x14ac:dyDescent="0.75">
      <c r="A125" s="4">
        <v>4</v>
      </c>
      <c r="B125" s="4">
        <v>1</v>
      </c>
      <c r="C125" s="4">
        <v>120</v>
      </c>
      <c r="E125" s="1"/>
      <c r="F125" s="1"/>
      <c r="G125" s="1">
        <v>-3609.9848882338301</v>
      </c>
      <c r="H125" s="1">
        <v>41.9922258</v>
      </c>
      <c r="I125" s="1">
        <v>2.06134555274275E-2</v>
      </c>
      <c r="J125" s="1">
        <v>0.58060968750011099</v>
      </c>
      <c r="K125" s="1">
        <v>-3666.0353975006201</v>
      </c>
      <c r="L125" s="1">
        <v>35.380357099999998</v>
      </c>
      <c r="M125" s="1">
        <v>1.57358569638963</v>
      </c>
      <c r="N125" s="1">
        <v>4.5666590784917203</v>
      </c>
      <c r="O125" s="2"/>
    </row>
    <row r="126" spans="1:15" x14ac:dyDescent="0.75">
      <c r="A126" s="4">
        <v>5</v>
      </c>
      <c r="B126" s="4">
        <v>1</v>
      </c>
      <c r="C126" s="4">
        <v>160</v>
      </c>
      <c r="E126" s="1"/>
      <c r="F126" s="1"/>
      <c r="G126" s="1">
        <v>-3609.2408989662399</v>
      </c>
      <c r="H126" s="1">
        <v>155.88028199999999</v>
      </c>
      <c r="I126" s="1">
        <v>0</v>
      </c>
      <c r="J126" s="1">
        <v>0</v>
      </c>
      <c r="K126" s="1">
        <v>-3609.2411472465501</v>
      </c>
      <c r="L126" s="1">
        <v>154.99234089999999</v>
      </c>
      <c r="M126" s="1">
        <v>6.8790172819251701E-6</v>
      </c>
      <c r="N126" s="1">
        <v>0</v>
      </c>
      <c r="O126" s="2"/>
    </row>
    <row r="127" spans="1:15" x14ac:dyDescent="0.75">
      <c r="A127" s="4">
        <v>6</v>
      </c>
      <c r="B127" s="4">
        <v>2</v>
      </c>
      <c r="C127" s="4">
        <v>16</v>
      </c>
      <c r="E127" s="1">
        <v>-3155.6793418787101</v>
      </c>
      <c r="F127" s="1">
        <v>153.78562590000001</v>
      </c>
      <c r="G127" s="1">
        <v>-3205.34681716574</v>
      </c>
      <c r="H127" s="1">
        <v>0.44103579999999998</v>
      </c>
      <c r="I127" s="1">
        <v>1.5739075459249501</v>
      </c>
      <c r="J127" s="1">
        <v>4.8335713116130199</v>
      </c>
      <c r="K127" s="1">
        <v>-3295.4051187117302</v>
      </c>
      <c r="L127" s="1">
        <v>0.37315280000000001</v>
      </c>
      <c r="M127" s="1">
        <v>4.4277558552519798</v>
      </c>
      <c r="N127" s="1">
        <v>6.3603709928112897</v>
      </c>
      <c r="O127" s="2"/>
    </row>
    <row r="128" spans="1:15" x14ac:dyDescent="0.75">
      <c r="A128" s="4">
        <v>7</v>
      </c>
      <c r="B128" s="4">
        <v>2</v>
      </c>
      <c r="C128" s="4">
        <v>40</v>
      </c>
      <c r="E128" s="1"/>
      <c r="F128" s="1"/>
      <c r="G128" s="1">
        <v>-3179.2645782876498</v>
      </c>
      <c r="H128" s="1">
        <v>0.86703799999999998</v>
      </c>
      <c r="I128" s="1">
        <v>0.74739014499795497</v>
      </c>
      <c r="J128" s="1">
        <v>3.5113898337785998</v>
      </c>
      <c r="K128" s="1">
        <v>-3281.17071858601</v>
      </c>
      <c r="L128" s="1">
        <v>0.82952110000000001</v>
      </c>
      <c r="M128" s="1">
        <v>3.9766834051202999</v>
      </c>
      <c r="N128" s="1">
        <v>6.3182767820369596</v>
      </c>
      <c r="O128" s="2"/>
    </row>
    <row r="129" spans="1:15" x14ac:dyDescent="0.75">
      <c r="A129" s="4">
        <v>8</v>
      </c>
      <c r="B129" s="4">
        <v>2</v>
      </c>
      <c r="C129" s="4">
        <v>80</v>
      </c>
      <c r="E129" s="1"/>
      <c r="F129" s="1"/>
      <c r="G129" s="1">
        <v>-3163.2398478433802</v>
      </c>
      <c r="H129" s="1">
        <v>8.4578100000000003</v>
      </c>
      <c r="I129" s="1">
        <v>0.23958410046084</v>
      </c>
      <c r="J129" s="1">
        <v>2.0483549929570799</v>
      </c>
      <c r="K129" s="1">
        <v>-3251.9151825793401</v>
      </c>
      <c r="L129" s="1">
        <v>7.7059416000000001</v>
      </c>
      <c r="M129" s="1">
        <v>3.0496077159517201</v>
      </c>
      <c r="N129" s="1">
        <v>6.0223278876513602</v>
      </c>
      <c r="O129" s="2"/>
    </row>
    <row r="130" spans="1:15" x14ac:dyDescent="0.75">
      <c r="A130" s="4">
        <v>9</v>
      </c>
      <c r="B130" s="4">
        <v>2</v>
      </c>
      <c r="C130" s="4">
        <v>120</v>
      </c>
      <c r="E130" s="1"/>
      <c r="F130" s="1"/>
      <c r="G130" s="1">
        <v>-3156.6360456420698</v>
      </c>
      <c r="H130" s="1">
        <v>50.461565299999997</v>
      </c>
      <c r="I130" s="1">
        <v>3.0316887734964399E-2</v>
      </c>
      <c r="J130" s="1">
        <v>0.73727191055553898</v>
      </c>
      <c r="K130" s="1">
        <v>-3219.2689862928601</v>
      </c>
      <c r="L130" s="1">
        <v>41.168726499999998</v>
      </c>
      <c r="M130" s="1">
        <v>2.0150857398675002</v>
      </c>
      <c r="N130" s="1">
        <v>5.3041806906185602</v>
      </c>
      <c r="O130" s="2"/>
    </row>
    <row r="131" spans="1:15" x14ac:dyDescent="0.75">
      <c r="A131" s="4">
        <v>10</v>
      </c>
      <c r="B131" s="4">
        <v>2</v>
      </c>
      <c r="C131" s="4">
        <v>160</v>
      </c>
      <c r="E131" s="1"/>
      <c r="F131" s="1"/>
      <c r="G131" s="1">
        <v>-3155.6793418787101</v>
      </c>
      <c r="H131" s="1">
        <v>160.02425260000001</v>
      </c>
      <c r="I131" s="1">
        <v>0</v>
      </c>
      <c r="J131" s="1">
        <v>0</v>
      </c>
      <c r="K131" s="1">
        <v>-3155.67934175554</v>
      </c>
      <c r="L131" s="1">
        <v>164.27921409999999</v>
      </c>
      <c r="M131" s="1">
        <v>3.9033132757788903E-9</v>
      </c>
      <c r="N131" s="1">
        <v>0</v>
      </c>
      <c r="O131" s="2"/>
    </row>
    <row r="132" spans="1:15" x14ac:dyDescent="0.75">
      <c r="A132" s="4">
        <v>11</v>
      </c>
      <c r="B132" s="4">
        <v>3</v>
      </c>
      <c r="C132" s="4">
        <v>16</v>
      </c>
      <c r="E132" s="1">
        <v>-3523.4592270993198</v>
      </c>
      <c r="F132" s="1">
        <v>161.5681348</v>
      </c>
      <c r="G132" s="1">
        <v>-3581.5445445353998</v>
      </c>
      <c r="H132" s="1">
        <v>0.36447649999999998</v>
      </c>
      <c r="I132" s="1">
        <v>1.64853099446518</v>
      </c>
      <c r="J132" s="1">
        <v>4.6396334213371899</v>
      </c>
      <c r="K132" s="1">
        <v>-3664.7179883139702</v>
      </c>
      <c r="L132" s="1">
        <v>0.33799570000000001</v>
      </c>
      <c r="M132" s="1">
        <v>4.0090931130466601</v>
      </c>
      <c r="N132" s="1">
        <v>5.7812344485131097</v>
      </c>
      <c r="O132" s="2"/>
    </row>
    <row r="133" spans="1:15" x14ac:dyDescent="0.75">
      <c r="A133" s="4">
        <v>12</v>
      </c>
      <c r="B133" s="4">
        <v>3</v>
      </c>
      <c r="C133" s="4">
        <v>40</v>
      </c>
      <c r="E133" s="1"/>
      <c r="F133" s="1"/>
      <c r="G133" s="1">
        <v>-3564.7061102513098</v>
      </c>
      <c r="H133" s="1">
        <v>0.8523674</v>
      </c>
      <c r="I133" s="1">
        <v>1.17063602821766</v>
      </c>
      <c r="J133" s="1">
        <v>4.0502823288051903</v>
      </c>
      <c r="K133" s="1">
        <v>-3654.73307804256</v>
      </c>
      <c r="L133" s="1">
        <v>0.88737410000000005</v>
      </c>
      <c r="M133" s="1">
        <v>3.7257093805314798</v>
      </c>
      <c r="N133" s="1">
        <v>5.7594952054162203</v>
      </c>
      <c r="O133" s="2"/>
    </row>
    <row r="134" spans="1:15" x14ac:dyDescent="0.75">
      <c r="A134" s="4">
        <v>13</v>
      </c>
      <c r="B134" s="4">
        <v>3</v>
      </c>
      <c r="C134" s="4">
        <v>80</v>
      </c>
      <c r="E134" s="1"/>
      <c r="F134" s="1"/>
      <c r="G134" s="1">
        <v>-3532.71756119476</v>
      </c>
      <c r="H134" s="1">
        <v>8.5960847999999999</v>
      </c>
      <c r="I134" s="1">
        <v>0.26276262895936398</v>
      </c>
      <c r="J134" s="1">
        <v>2.0394334302783901</v>
      </c>
      <c r="K134" s="1">
        <v>-3616.7123202795301</v>
      </c>
      <c r="L134" s="1">
        <v>7.0832990000000002</v>
      </c>
      <c r="M134" s="1">
        <v>2.6466346612724401</v>
      </c>
      <c r="N134" s="1">
        <v>5.4107363450300197</v>
      </c>
      <c r="O134" s="2"/>
    </row>
    <row r="135" spans="1:15" x14ac:dyDescent="0.75">
      <c r="A135" s="4">
        <v>14</v>
      </c>
      <c r="B135" s="4">
        <v>3</v>
      </c>
      <c r="C135" s="4">
        <v>120</v>
      </c>
      <c r="E135" s="1"/>
      <c r="F135" s="1"/>
      <c r="G135" s="1">
        <v>-3524.02837455585</v>
      </c>
      <c r="H135" s="1">
        <v>45.845159199999998</v>
      </c>
      <c r="I135" s="1">
        <v>1.6153087629132801E-2</v>
      </c>
      <c r="J135" s="1">
        <v>0.51339214223144702</v>
      </c>
      <c r="K135" s="1">
        <v>-3566.6127476530501</v>
      </c>
      <c r="L135" s="1">
        <v>38.346867699999997</v>
      </c>
      <c r="M135" s="1">
        <v>1.22474868509415</v>
      </c>
      <c r="N135" s="1">
        <v>4.1268110654161099</v>
      </c>
      <c r="O135" s="2"/>
    </row>
    <row r="136" spans="1:15" x14ac:dyDescent="0.75">
      <c r="A136" s="4">
        <v>15</v>
      </c>
      <c r="B136" s="4">
        <v>3</v>
      </c>
      <c r="C136" s="4">
        <v>160</v>
      </c>
      <c r="E136" s="1"/>
      <c r="F136" s="1"/>
      <c r="G136" s="1">
        <v>-3523.4592270993198</v>
      </c>
      <c r="H136" s="1">
        <v>161.09644370000001</v>
      </c>
      <c r="I136" s="1">
        <v>0</v>
      </c>
      <c r="J136" s="1">
        <v>0</v>
      </c>
      <c r="K136" s="1">
        <v>-3523.4594267584098</v>
      </c>
      <c r="L136" s="1">
        <v>155.8935046</v>
      </c>
      <c r="M136" s="1">
        <v>5.6665644547101398E-6</v>
      </c>
      <c r="N136" s="1">
        <v>0</v>
      </c>
      <c r="O136" s="2"/>
    </row>
    <row r="137" spans="1:15" x14ac:dyDescent="0.75">
      <c r="A137" s="4">
        <v>1</v>
      </c>
      <c r="B137" s="4">
        <v>1</v>
      </c>
      <c r="C137" s="4">
        <v>16</v>
      </c>
      <c r="D137" s="4">
        <v>4</v>
      </c>
      <c r="E137" s="1">
        <v>-3026.0626809537998</v>
      </c>
      <c r="F137" s="1">
        <v>146.0401354</v>
      </c>
      <c r="G137" s="1">
        <v>-3093.4244860916501</v>
      </c>
      <c r="H137" s="1">
        <v>0.3424914</v>
      </c>
      <c r="I137" s="1">
        <v>2.2260545216671401</v>
      </c>
      <c r="J137" s="1">
        <v>5.46053783911767</v>
      </c>
      <c r="K137" s="1">
        <v>-3158.4495099198298</v>
      </c>
      <c r="L137" s="1">
        <v>0.33491009999999999</v>
      </c>
      <c r="M137" s="1">
        <v>4.3748872024126602</v>
      </c>
      <c r="N137" s="1">
        <v>6.3086308597940901</v>
      </c>
      <c r="O137" s="2"/>
    </row>
    <row r="138" spans="1:15" x14ac:dyDescent="0.75">
      <c r="A138" s="4">
        <v>2</v>
      </c>
      <c r="B138" s="4">
        <v>1</v>
      </c>
      <c r="C138" s="4">
        <v>40</v>
      </c>
      <c r="E138" s="1"/>
      <c r="F138" s="1"/>
      <c r="G138" s="1">
        <v>-3055.6151911954798</v>
      </c>
      <c r="H138" s="1">
        <v>0.87094240000000001</v>
      </c>
      <c r="I138" s="1">
        <v>0.97659940845542004</v>
      </c>
      <c r="J138" s="1">
        <v>3.9397623112720699</v>
      </c>
      <c r="K138" s="1">
        <v>-3148.5372709405601</v>
      </c>
      <c r="L138" s="1">
        <v>0.76324789999999998</v>
      </c>
      <c r="M138" s="1">
        <v>4.04732495323446</v>
      </c>
      <c r="N138" s="1">
        <v>6.2825515282434203</v>
      </c>
      <c r="O138" s="2"/>
    </row>
    <row r="139" spans="1:15" x14ac:dyDescent="0.75">
      <c r="A139" s="4">
        <v>3</v>
      </c>
      <c r="B139" s="4">
        <v>1</v>
      </c>
      <c r="C139" s="4">
        <v>80</v>
      </c>
      <c r="E139" s="1"/>
      <c r="F139" s="1"/>
      <c r="G139" s="1">
        <v>-3032.1877106145898</v>
      </c>
      <c r="H139" s="1">
        <v>7.7398224999999998</v>
      </c>
      <c r="I139" s="1">
        <v>0.20240921311197299</v>
      </c>
      <c r="J139" s="1">
        <v>1.8789371405369999</v>
      </c>
      <c r="K139" s="1">
        <v>-3120.8726740668499</v>
      </c>
      <c r="L139" s="1">
        <v>6.9781899000000003</v>
      </c>
      <c r="M139" s="1">
        <v>3.1331139870230502</v>
      </c>
      <c r="N139" s="1">
        <v>6.0235786251126502</v>
      </c>
      <c r="O139" s="2"/>
    </row>
    <row r="140" spans="1:15" x14ac:dyDescent="0.75">
      <c r="A140" s="4">
        <v>4</v>
      </c>
      <c r="B140" s="4">
        <v>1</v>
      </c>
      <c r="C140" s="4">
        <v>120</v>
      </c>
      <c r="E140" s="1"/>
      <c r="F140" s="1"/>
      <c r="G140" s="1">
        <v>-3026.6463710814401</v>
      </c>
      <c r="H140" s="1">
        <v>41.751283200000003</v>
      </c>
      <c r="I140" s="1">
        <v>1.92887652763176E-2</v>
      </c>
      <c r="J140" s="1">
        <v>0.58604652627443399</v>
      </c>
      <c r="K140" s="1">
        <v>-3076.7761725076598</v>
      </c>
      <c r="L140" s="1">
        <v>35.889594299999999</v>
      </c>
      <c r="M140" s="1">
        <v>1.6758903202189901</v>
      </c>
      <c r="N140" s="1">
        <v>4.9287094823036002</v>
      </c>
      <c r="O140" s="2"/>
    </row>
    <row r="141" spans="1:15" x14ac:dyDescent="0.75">
      <c r="A141" s="4">
        <v>5</v>
      </c>
      <c r="B141" s="4">
        <v>1</v>
      </c>
      <c r="C141" s="4">
        <v>160</v>
      </c>
      <c r="E141" s="1"/>
      <c r="F141" s="1"/>
      <c r="G141" s="1">
        <v>-3026.0626809537998</v>
      </c>
      <c r="H141" s="1">
        <v>145.0755719</v>
      </c>
      <c r="I141" s="1">
        <v>0</v>
      </c>
      <c r="J141" s="1">
        <v>0</v>
      </c>
      <c r="K141" s="1">
        <v>-3026.06268102698</v>
      </c>
      <c r="L141" s="1">
        <v>148.6735257</v>
      </c>
      <c r="M141" s="1">
        <v>2.41849648795763E-9</v>
      </c>
      <c r="N141" s="1">
        <v>0</v>
      </c>
      <c r="O141" s="2"/>
    </row>
    <row r="142" spans="1:15" x14ac:dyDescent="0.75">
      <c r="A142" s="4">
        <v>6</v>
      </c>
      <c r="B142" s="4">
        <v>2</v>
      </c>
      <c r="C142" s="4">
        <v>16</v>
      </c>
      <c r="E142" s="1">
        <v>-3166.9170856107498</v>
      </c>
      <c r="F142" s="1">
        <v>137.5196952</v>
      </c>
      <c r="G142" s="1">
        <v>-3223.9782195472399</v>
      </c>
      <c r="H142" s="1">
        <v>0.33722950000000002</v>
      </c>
      <c r="I142" s="1">
        <v>1.8017880605638199</v>
      </c>
      <c r="J142" s="1">
        <v>4.9480178679689999</v>
      </c>
      <c r="K142" s="1">
        <v>-3300.8338646030002</v>
      </c>
      <c r="L142" s="1">
        <v>0.31555820000000001</v>
      </c>
      <c r="M142" s="1">
        <v>4.2286165179605204</v>
      </c>
      <c r="N142" s="1">
        <v>6.0773903203199104</v>
      </c>
      <c r="O142" s="2"/>
    </row>
    <row r="143" spans="1:15" x14ac:dyDescent="0.75">
      <c r="A143" s="4">
        <v>7</v>
      </c>
      <c r="B143" s="4">
        <v>2</v>
      </c>
      <c r="C143" s="4">
        <v>40</v>
      </c>
      <c r="E143" s="1"/>
      <c r="F143" s="1"/>
      <c r="G143" s="1">
        <v>-3196.3046668963302</v>
      </c>
      <c r="H143" s="1">
        <v>0.85288810000000004</v>
      </c>
      <c r="I143" s="1">
        <v>0.927955500291201</v>
      </c>
      <c r="J143" s="1">
        <v>3.7723855732175302</v>
      </c>
      <c r="K143" s="1">
        <v>-3291.2863896038798</v>
      </c>
      <c r="L143" s="1">
        <v>0.76346250000000004</v>
      </c>
      <c r="M143" s="1">
        <v>3.9271411480337499</v>
      </c>
      <c r="N143" s="1">
        <v>6.0555197787281498</v>
      </c>
      <c r="O143" s="2"/>
    </row>
    <row r="144" spans="1:15" x14ac:dyDescent="0.75">
      <c r="A144" s="4">
        <v>8</v>
      </c>
      <c r="B144" s="4">
        <v>2</v>
      </c>
      <c r="C144" s="4">
        <v>80</v>
      </c>
      <c r="E144" s="1"/>
      <c r="F144" s="1"/>
      <c r="G144" s="1">
        <v>-3171.28068972028</v>
      </c>
      <c r="H144" s="1">
        <v>8.9845805999999993</v>
      </c>
      <c r="I144" s="1">
        <v>0.13778712835138399</v>
      </c>
      <c r="J144" s="1">
        <v>1.5266935837843401</v>
      </c>
      <c r="K144" s="1">
        <v>-3268.8407497829298</v>
      </c>
      <c r="L144" s="1">
        <v>6.4737517999999996</v>
      </c>
      <c r="M144" s="1">
        <v>3.2183875174781802</v>
      </c>
      <c r="N144" s="1">
        <v>5.8833227849560599</v>
      </c>
      <c r="O144" s="2"/>
    </row>
    <row r="145" spans="1:15" x14ac:dyDescent="0.75">
      <c r="A145" s="4">
        <v>9</v>
      </c>
      <c r="B145" s="4">
        <v>2</v>
      </c>
      <c r="C145" s="4">
        <v>120</v>
      </c>
      <c r="E145" s="1"/>
      <c r="F145" s="1"/>
      <c r="G145" s="1">
        <v>-3167.4246015956001</v>
      </c>
      <c r="H145" s="1">
        <v>43.698717899999998</v>
      </c>
      <c r="I145" s="1">
        <v>1.60255532788365E-2</v>
      </c>
      <c r="J145" s="1">
        <v>0.52436676140968297</v>
      </c>
      <c r="K145" s="1">
        <v>-3218.55192993122</v>
      </c>
      <c r="L145" s="1">
        <v>37.906635100000003</v>
      </c>
      <c r="M145" s="1">
        <v>1.6304450961184001</v>
      </c>
      <c r="N145" s="1">
        <v>4.7658564159684396</v>
      </c>
      <c r="O145" s="2"/>
    </row>
    <row r="146" spans="1:15" x14ac:dyDescent="0.75">
      <c r="A146" s="4">
        <v>10</v>
      </c>
      <c r="B146" s="4">
        <v>2</v>
      </c>
      <c r="C146" s="4">
        <v>160</v>
      </c>
      <c r="E146" s="1"/>
      <c r="F146" s="1"/>
      <c r="G146" s="1">
        <v>-3166.9170856107498</v>
      </c>
      <c r="H146" s="1">
        <v>137.76596269999999</v>
      </c>
      <c r="I146" s="1">
        <v>0</v>
      </c>
      <c r="J146" s="1">
        <v>0</v>
      </c>
      <c r="K146" s="1">
        <v>-3166.9170853083101</v>
      </c>
      <c r="L146" s="1">
        <v>141.7535839</v>
      </c>
      <c r="M146" s="1">
        <v>9.5499731117979803E-9</v>
      </c>
      <c r="N146" s="1">
        <v>0</v>
      </c>
      <c r="O146" s="2"/>
    </row>
    <row r="147" spans="1:15" x14ac:dyDescent="0.75">
      <c r="A147" s="4">
        <v>11</v>
      </c>
      <c r="B147" s="4">
        <v>3</v>
      </c>
      <c r="C147" s="4">
        <v>16</v>
      </c>
      <c r="E147" s="1">
        <v>-3280.28295668799</v>
      </c>
      <c r="F147" s="1">
        <v>139.64026340000001</v>
      </c>
      <c r="G147" s="1">
        <v>-3338.2364522261801</v>
      </c>
      <c r="H147" s="1">
        <v>0.33317439999999998</v>
      </c>
      <c r="I147" s="1">
        <v>1.7667224536235</v>
      </c>
      <c r="J147" s="1">
        <v>4.8622655314327403</v>
      </c>
      <c r="K147" s="1">
        <v>-3414.7623705973501</v>
      </c>
      <c r="L147" s="1">
        <v>0.31875910000000002</v>
      </c>
      <c r="M147" s="1">
        <v>4.0996284675739796</v>
      </c>
      <c r="N147" s="1">
        <v>5.9775950462801397</v>
      </c>
      <c r="O147" s="2"/>
    </row>
    <row r="148" spans="1:15" x14ac:dyDescent="0.75">
      <c r="A148" s="4">
        <v>12</v>
      </c>
      <c r="B148" s="4">
        <v>3</v>
      </c>
      <c r="C148" s="4">
        <v>40</v>
      </c>
      <c r="E148" s="1"/>
      <c r="F148" s="1"/>
      <c r="G148" s="1">
        <v>-3304.1765658074501</v>
      </c>
      <c r="H148" s="1">
        <v>0.77232659999999997</v>
      </c>
      <c r="I148" s="1">
        <v>0.72840085550368405</v>
      </c>
      <c r="J148" s="1">
        <v>3.35556224227226</v>
      </c>
      <c r="K148" s="1">
        <v>-3403.8805708295299</v>
      </c>
      <c r="L148" s="1">
        <v>0.76463590000000003</v>
      </c>
      <c r="M148" s="1">
        <v>3.7678948972845401</v>
      </c>
      <c r="N148" s="1">
        <v>5.9447609048011198</v>
      </c>
      <c r="O148" s="2"/>
    </row>
    <row r="149" spans="1:15" x14ac:dyDescent="0.75">
      <c r="A149" s="4">
        <v>13</v>
      </c>
      <c r="B149" s="4">
        <v>3</v>
      </c>
      <c r="C149" s="4">
        <v>80</v>
      </c>
      <c r="E149" s="1"/>
      <c r="F149" s="1"/>
      <c r="G149" s="1">
        <v>-3288.7646061099699</v>
      </c>
      <c r="H149" s="1">
        <v>7.8735679999999997</v>
      </c>
      <c r="I149" s="1">
        <v>0.25856456695850599</v>
      </c>
      <c r="J149" s="1">
        <v>2.0591032631428199</v>
      </c>
      <c r="K149" s="1">
        <v>-3371.2375361013101</v>
      </c>
      <c r="L149" s="1">
        <v>6.5877495000000001</v>
      </c>
      <c r="M149" s="1">
        <v>2.7727662709058398</v>
      </c>
      <c r="N149" s="1">
        <v>5.6147210570759896</v>
      </c>
      <c r="O149" s="2"/>
    </row>
    <row r="150" spans="1:15" x14ac:dyDescent="0.75">
      <c r="A150" s="4">
        <v>14</v>
      </c>
      <c r="B150" s="4">
        <v>3</v>
      </c>
      <c r="C150" s="4">
        <v>120</v>
      </c>
      <c r="E150" s="1"/>
      <c r="F150" s="1"/>
      <c r="G150" s="1">
        <v>-3281.1090781980702</v>
      </c>
      <c r="H150" s="1">
        <v>38.714148199999997</v>
      </c>
      <c r="I150" s="1">
        <v>2.5184458810049399E-2</v>
      </c>
      <c r="J150" s="1">
        <v>0.65177955033344503</v>
      </c>
      <c r="K150" s="1">
        <v>-3341.1660412454698</v>
      </c>
      <c r="L150" s="1">
        <v>35.381179400000001</v>
      </c>
      <c r="M150" s="1">
        <v>1.8560314875686901</v>
      </c>
      <c r="N150" s="1">
        <v>4.9502728040854604</v>
      </c>
      <c r="O150" s="2"/>
    </row>
    <row r="151" spans="1:15" x14ac:dyDescent="0.75">
      <c r="A151" s="4">
        <v>15</v>
      </c>
      <c r="B151" s="4">
        <v>3</v>
      </c>
      <c r="C151" s="4">
        <v>160</v>
      </c>
      <c r="E151" s="1"/>
      <c r="F151" s="1"/>
      <c r="G151" s="1">
        <v>-3280.28295668799</v>
      </c>
      <c r="H151" s="1">
        <v>139.67010680000001</v>
      </c>
      <c r="I151" s="1">
        <v>0</v>
      </c>
      <c r="J151" s="1">
        <v>0</v>
      </c>
      <c r="K151" s="1">
        <v>-3280.2829566184801</v>
      </c>
      <c r="L151" s="1">
        <v>141.94228649999999</v>
      </c>
      <c r="M151" s="1">
        <v>2.11913394268257E-9</v>
      </c>
      <c r="N151" s="1">
        <v>0</v>
      </c>
      <c r="O151" s="2"/>
    </row>
    <row r="152" spans="1:15" x14ac:dyDescent="0.75">
      <c r="A152" s="4">
        <v>1</v>
      </c>
      <c r="B152" s="4">
        <v>1</v>
      </c>
      <c r="C152" s="4">
        <v>16</v>
      </c>
      <c r="D152" s="4">
        <v>5</v>
      </c>
      <c r="E152" s="1">
        <v>-3323.38889454427</v>
      </c>
      <c r="F152" s="1">
        <v>152.16425169999999</v>
      </c>
      <c r="G152" s="1">
        <v>-3394.5452050144499</v>
      </c>
      <c r="H152" s="1">
        <v>0.40325529999999998</v>
      </c>
      <c r="I152" s="1">
        <v>2.1410768564279099</v>
      </c>
      <c r="J152" s="1">
        <v>5.0160382574705897</v>
      </c>
      <c r="K152" s="1">
        <v>-3454.7662888671898</v>
      </c>
      <c r="L152" s="1">
        <v>0.3466265</v>
      </c>
      <c r="M152" s="1">
        <v>3.9531152835769099</v>
      </c>
      <c r="N152" s="1">
        <v>5.6681767394576097</v>
      </c>
      <c r="O152" s="2"/>
    </row>
    <row r="153" spans="1:15" x14ac:dyDescent="0.75">
      <c r="A153" s="4">
        <v>2</v>
      </c>
      <c r="B153" s="4">
        <v>1</v>
      </c>
      <c r="C153" s="4">
        <v>40</v>
      </c>
      <c r="E153" s="1"/>
      <c r="F153" s="1"/>
      <c r="G153" s="1">
        <v>-3362.1203354805202</v>
      </c>
      <c r="H153" s="1">
        <v>0.87106810000000001</v>
      </c>
      <c r="I153" s="1">
        <v>1.16542006263048</v>
      </c>
      <c r="J153" s="1">
        <v>3.9961735273791201</v>
      </c>
      <c r="K153" s="1">
        <v>-3447.73536599105</v>
      </c>
      <c r="L153" s="1">
        <v>0.83770149999999999</v>
      </c>
      <c r="M153" s="1">
        <v>3.7415564471227198</v>
      </c>
      <c r="N153" s="1">
        <v>5.6561417148549404</v>
      </c>
      <c r="O153" s="2"/>
    </row>
    <row r="154" spans="1:15" x14ac:dyDescent="0.75">
      <c r="A154" s="4">
        <v>3</v>
      </c>
      <c r="B154" s="4">
        <v>1</v>
      </c>
      <c r="C154" s="4">
        <v>80</v>
      </c>
      <c r="E154" s="1"/>
      <c r="F154" s="1"/>
      <c r="G154" s="1">
        <v>-3331.14973526631</v>
      </c>
      <c r="H154" s="1">
        <v>7.8689643</v>
      </c>
      <c r="I154" s="1">
        <v>0.233521894918328</v>
      </c>
      <c r="J154" s="1">
        <v>1.9066000660591</v>
      </c>
      <c r="K154" s="1">
        <v>-3411.7982473393099</v>
      </c>
      <c r="L154" s="1">
        <v>7.2441278999999996</v>
      </c>
      <c r="M154" s="1">
        <v>2.6602168930689198</v>
      </c>
      <c r="N154" s="1">
        <v>5.3384655047045397</v>
      </c>
      <c r="O154" s="2"/>
    </row>
    <row r="155" spans="1:15" x14ac:dyDescent="0.75">
      <c r="A155" s="4">
        <v>4</v>
      </c>
      <c r="B155" s="4">
        <v>1</v>
      </c>
      <c r="C155" s="4">
        <v>120</v>
      </c>
      <c r="E155" s="1"/>
      <c r="F155" s="1"/>
      <c r="G155" s="1">
        <v>-3323.6844035386398</v>
      </c>
      <c r="H155" s="1">
        <v>41.658846199999999</v>
      </c>
      <c r="I155" s="1">
        <v>8.8917970105596607E-3</v>
      </c>
      <c r="J155" s="1">
        <v>0.37735745820993999</v>
      </c>
      <c r="K155" s="1">
        <v>-3362.69344723636</v>
      </c>
      <c r="L155" s="1">
        <v>35.548584400000003</v>
      </c>
      <c r="M155" s="1">
        <v>1.1826648622621601</v>
      </c>
      <c r="N155" s="1">
        <v>4.0205640018470197</v>
      </c>
      <c r="O155" s="2"/>
    </row>
    <row r="156" spans="1:15" x14ac:dyDescent="0.75">
      <c r="A156" s="4">
        <v>5</v>
      </c>
      <c r="B156" s="4">
        <v>1</v>
      </c>
      <c r="C156" s="4">
        <v>160</v>
      </c>
      <c r="E156" s="1"/>
      <c r="F156" s="1"/>
      <c r="G156" s="1">
        <v>-3323.38889454427</v>
      </c>
      <c r="H156" s="1">
        <v>150.56405480000001</v>
      </c>
      <c r="I156" s="1">
        <v>0</v>
      </c>
      <c r="J156" s="1">
        <v>0</v>
      </c>
      <c r="K156" s="1">
        <v>-3323.3888944988598</v>
      </c>
      <c r="L156" s="1">
        <v>144.3562148</v>
      </c>
      <c r="M156" s="1">
        <v>1.3662854145028101E-9</v>
      </c>
      <c r="N156" s="1">
        <v>0</v>
      </c>
      <c r="O156" s="2"/>
    </row>
    <row r="157" spans="1:15" x14ac:dyDescent="0.75">
      <c r="A157" s="4">
        <v>6</v>
      </c>
      <c r="B157" s="4">
        <v>2</v>
      </c>
      <c r="C157" s="4">
        <v>16</v>
      </c>
      <c r="E157" s="1">
        <v>-3224.0853807845901</v>
      </c>
      <c r="F157" s="1">
        <v>155.77099999999999</v>
      </c>
      <c r="G157" s="1">
        <v>-3275.1722608249202</v>
      </c>
      <c r="H157" s="1">
        <v>0.35820299999999999</v>
      </c>
      <c r="I157" s="1">
        <v>1.5845386832745301</v>
      </c>
      <c r="J157" s="1">
        <v>4.73832248094108</v>
      </c>
      <c r="K157" s="1">
        <v>-3361.4763759542702</v>
      </c>
      <c r="L157" s="1">
        <v>0.33480779999999999</v>
      </c>
      <c r="M157" s="1">
        <v>4.2613944403743798</v>
      </c>
      <c r="N157" s="1">
        <v>6.1291474850881604</v>
      </c>
      <c r="O157" s="2"/>
    </row>
    <row r="158" spans="1:15" x14ac:dyDescent="0.75">
      <c r="A158" s="4">
        <v>7</v>
      </c>
      <c r="B158" s="4">
        <v>2</v>
      </c>
      <c r="C158" s="4">
        <v>40</v>
      </c>
      <c r="E158" s="1"/>
      <c r="F158" s="1"/>
      <c r="G158" s="1">
        <v>-3252.3704781352299</v>
      </c>
      <c r="H158" s="1">
        <v>0.81799949999999999</v>
      </c>
      <c r="I158" s="1">
        <v>0.87730608870391602</v>
      </c>
      <c r="J158" s="1">
        <v>3.69752276248607</v>
      </c>
      <c r="K158" s="1">
        <v>-3351.361677203</v>
      </c>
      <c r="L158" s="1">
        <v>0.77977969999999996</v>
      </c>
      <c r="M158" s="1">
        <v>3.94767139781632</v>
      </c>
      <c r="N158" s="1">
        <v>6.1055518913567104</v>
      </c>
      <c r="O158" s="2"/>
    </row>
    <row r="159" spans="1:15" x14ac:dyDescent="0.75">
      <c r="A159" s="4">
        <v>8</v>
      </c>
      <c r="B159" s="4">
        <v>2</v>
      </c>
      <c r="C159" s="4">
        <v>80</v>
      </c>
      <c r="E159" s="1"/>
      <c r="F159" s="1"/>
      <c r="G159" s="1">
        <v>-3231.1091811944798</v>
      </c>
      <c r="H159" s="1">
        <v>7.7761982999999999</v>
      </c>
      <c r="I159" s="1">
        <v>0.217854044801125</v>
      </c>
      <c r="J159" s="1">
        <v>1.91893077924738</v>
      </c>
      <c r="K159" s="1">
        <v>-3320.0886985075099</v>
      </c>
      <c r="L159" s="1">
        <v>7.1242039000000004</v>
      </c>
      <c r="M159" s="1">
        <v>2.9776915430059598</v>
      </c>
      <c r="N159" s="1">
        <v>5.8219297375172596</v>
      </c>
      <c r="O159" s="2"/>
    </row>
    <row r="160" spans="1:15" x14ac:dyDescent="0.75">
      <c r="A160" s="4">
        <v>9</v>
      </c>
      <c r="B160" s="4">
        <v>2</v>
      </c>
      <c r="C160" s="4">
        <v>120</v>
      </c>
      <c r="E160" s="1"/>
      <c r="F160" s="1"/>
      <c r="G160" s="1">
        <v>-3224.6432352412498</v>
      </c>
      <c r="H160" s="1">
        <v>41.0326928</v>
      </c>
      <c r="I160" s="1">
        <v>1.7302719710242401E-2</v>
      </c>
      <c r="J160" s="1">
        <v>0.54717209959843505</v>
      </c>
      <c r="K160" s="1">
        <v>-3279.54084213743</v>
      </c>
      <c r="L160" s="1">
        <v>38.874846400000003</v>
      </c>
      <c r="M160" s="1">
        <v>1.7200369966423401</v>
      </c>
      <c r="N160" s="1">
        <v>4.8893237391003899</v>
      </c>
      <c r="O160" s="2"/>
    </row>
    <row r="161" spans="1:17" x14ac:dyDescent="0.75">
      <c r="A161" s="4">
        <v>10</v>
      </c>
      <c r="B161" s="4">
        <v>2</v>
      </c>
      <c r="C161" s="4">
        <v>160</v>
      </c>
      <c r="E161" s="1"/>
      <c r="F161" s="1"/>
      <c r="G161" s="1">
        <v>-3224.0853807845901</v>
      </c>
      <c r="H161" s="1">
        <v>154.7666816</v>
      </c>
      <c r="I161" s="1">
        <v>0</v>
      </c>
      <c r="J161" s="1">
        <v>0</v>
      </c>
      <c r="K161" s="1">
        <v>-3224.0853810236199</v>
      </c>
      <c r="L161" s="1">
        <v>146.41176680000001</v>
      </c>
      <c r="M161" s="1">
        <v>7.4138780866586498E-9</v>
      </c>
      <c r="N161" s="1">
        <v>0</v>
      </c>
      <c r="O161" s="2"/>
    </row>
    <row r="162" spans="1:17" x14ac:dyDescent="0.75">
      <c r="A162" s="4">
        <v>11</v>
      </c>
      <c r="B162" s="4">
        <v>3</v>
      </c>
      <c r="C162" s="4">
        <v>16</v>
      </c>
      <c r="E162" s="1">
        <v>-3365.09516553501</v>
      </c>
      <c r="F162" s="1">
        <v>142.145803</v>
      </c>
      <c r="G162" s="1">
        <v>-3417.36367348145</v>
      </c>
      <c r="H162" s="1">
        <v>0.38645760000000001</v>
      </c>
      <c r="I162" s="1">
        <v>1.5532549712641099</v>
      </c>
      <c r="J162" s="1">
        <v>4.5159235805228697</v>
      </c>
      <c r="K162" s="1">
        <v>-3499.8272251645799</v>
      </c>
      <c r="L162" s="1">
        <v>0.31918160000000001</v>
      </c>
      <c r="M162" s="1">
        <v>4.0038112743283696</v>
      </c>
      <c r="N162" s="1">
        <v>5.7397937427142898</v>
      </c>
      <c r="O162" s="2"/>
    </row>
    <row r="163" spans="1:17" x14ac:dyDescent="0.75">
      <c r="A163" s="4">
        <v>12</v>
      </c>
      <c r="B163" s="4">
        <v>3</v>
      </c>
      <c r="C163" s="4">
        <v>40</v>
      </c>
      <c r="E163" s="1"/>
      <c r="F163" s="1"/>
      <c r="G163" s="1">
        <v>-3389.6728390070498</v>
      </c>
      <c r="H163" s="1">
        <v>0.77124769999999998</v>
      </c>
      <c r="I163" s="1">
        <v>0.73037082944250098</v>
      </c>
      <c r="J163" s="1">
        <v>3.2850358904830399</v>
      </c>
      <c r="K163" s="1">
        <v>-3488.67195079981</v>
      </c>
      <c r="L163" s="1">
        <v>0.84056690000000001</v>
      </c>
      <c r="M163" s="1">
        <v>3.6723117530365501</v>
      </c>
      <c r="N163" s="1">
        <v>5.7142133388978902</v>
      </c>
      <c r="O163" s="2"/>
    </row>
    <row r="164" spans="1:17" x14ac:dyDescent="0.75">
      <c r="A164" s="4">
        <v>13</v>
      </c>
      <c r="B164" s="4">
        <v>3</v>
      </c>
      <c r="C164" s="4">
        <v>80</v>
      </c>
      <c r="E164" s="1"/>
      <c r="F164" s="1"/>
      <c r="G164" s="1">
        <v>-3369.1213580726198</v>
      </c>
      <c r="H164" s="1">
        <v>7.9090454000000001</v>
      </c>
      <c r="I164" s="1">
        <v>0.119645725887618</v>
      </c>
      <c r="J164" s="1">
        <v>1.3834414390968699</v>
      </c>
      <c r="K164" s="1">
        <v>-3468.7664658822</v>
      </c>
      <c r="L164" s="1">
        <v>6.8370866000000001</v>
      </c>
      <c r="M164" s="1">
        <v>3.0807836107870998</v>
      </c>
      <c r="N164" s="1">
        <v>5.5711237007257104</v>
      </c>
      <c r="O164" s="2"/>
    </row>
    <row r="165" spans="1:17" x14ac:dyDescent="0.75">
      <c r="A165" s="4">
        <v>14</v>
      </c>
      <c r="B165" s="4">
        <v>3</v>
      </c>
      <c r="C165" s="4">
        <v>120</v>
      </c>
      <c r="E165" s="1"/>
      <c r="F165" s="1"/>
      <c r="G165" s="1">
        <v>-3365.71654817435</v>
      </c>
      <c r="H165" s="1">
        <v>40.1722112</v>
      </c>
      <c r="I165" s="1">
        <v>1.8465529465882299E-2</v>
      </c>
      <c r="J165" s="1">
        <v>0.54689617085157405</v>
      </c>
      <c r="K165" s="1">
        <v>-3423.5183585385598</v>
      </c>
      <c r="L165" s="1">
        <v>38.283822200000003</v>
      </c>
      <c r="M165" s="1">
        <v>1.7361527721983301</v>
      </c>
      <c r="N165" s="1">
        <v>4.7074269725426001</v>
      </c>
      <c r="O165" s="2"/>
    </row>
    <row r="166" spans="1:17" x14ac:dyDescent="0.75">
      <c r="A166" s="4">
        <v>15</v>
      </c>
      <c r="B166" s="4">
        <v>3</v>
      </c>
      <c r="C166" s="4">
        <v>160</v>
      </c>
      <c r="E166" s="1"/>
      <c r="F166" s="1"/>
      <c r="G166" s="1">
        <v>-3365.09516553501</v>
      </c>
      <c r="H166" s="1">
        <v>153.45005990000001</v>
      </c>
      <c r="I166" s="1">
        <v>0</v>
      </c>
      <c r="J166" s="1">
        <v>0</v>
      </c>
      <c r="K166" s="1">
        <v>-3365.09516578477</v>
      </c>
      <c r="L166" s="1">
        <v>147.07641849999999</v>
      </c>
      <c r="M166" s="1">
        <v>7.4222128415340201E-9</v>
      </c>
      <c r="N166" s="1">
        <v>0</v>
      </c>
      <c r="O166" s="2"/>
    </row>
    <row r="167" spans="1:17" s="3" customFormat="1" x14ac:dyDescent="0.75">
      <c r="A167" s="12" t="s">
        <v>14</v>
      </c>
      <c r="B167" s="5">
        <v>1</v>
      </c>
      <c r="C167" s="5">
        <v>16</v>
      </c>
      <c r="D167" s="5"/>
      <c r="E167" s="6"/>
      <c r="F167" s="6"/>
      <c r="G167" s="6">
        <f>AVERAGE(G92,G107,G122,G137,G152)</f>
        <v>-3389.0240571452318</v>
      </c>
      <c r="H167" s="6">
        <f t="shared" ref="H167:N167" si="3">AVERAGE(H92,H107,H122,H137,H152)</f>
        <v>0.38935080000000005</v>
      </c>
      <c r="I167" s="9">
        <f t="shared" si="3"/>
        <v>2.0102923593567836</v>
      </c>
      <c r="J167" s="9">
        <f t="shared" si="3"/>
        <v>5.1407693840191442</v>
      </c>
      <c r="K167" s="6">
        <f t="shared" si="3"/>
        <v>-3463.6730953677338</v>
      </c>
      <c r="L167" s="6">
        <f t="shared" si="3"/>
        <v>0.38331088000000002</v>
      </c>
      <c r="M167" s="9">
        <f t="shared" si="3"/>
        <v>4.266021027492708</v>
      </c>
      <c r="N167" s="9">
        <f t="shared" si="3"/>
        <v>6.150243090381462</v>
      </c>
      <c r="P167" s="11">
        <f>((M167-I167)/M167)*100</f>
        <v>52.876642041816105</v>
      </c>
      <c r="Q167" s="11">
        <f>((N167-J167)/N167)*100</f>
        <v>16.413557830601235</v>
      </c>
    </row>
    <row r="168" spans="1:17" s="3" customFormat="1" x14ac:dyDescent="0.75">
      <c r="A168" s="12"/>
      <c r="B168" s="5">
        <v>1</v>
      </c>
      <c r="C168" s="5">
        <v>40</v>
      </c>
      <c r="D168" s="5"/>
      <c r="E168" s="6"/>
      <c r="F168" s="6"/>
      <c r="G168" s="6">
        <f t="shared" ref="G168:N168" si="4">AVERAGE(G93,G108,G123,G138,G153)</f>
        <v>-3354.5850430859382</v>
      </c>
      <c r="H168" s="6">
        <f t="shared" si="4"/>
        <v>0.85545660000000012</v>
      </c>
      <c r="I168" s="9">
        <f t="shared" si="4"/>
        <v>0.97568325888905039</v>
      </c>
      <c r="J168" s="9">
        <f t="shared" si="4"/>
        <v>3.8620554781416678</v>
      </c>
      <c r="K168" s="6">
        <f t="shared" si="4"/>
        <v>-3454.7562550926077</v>
      </c>
      <c r="L168" s="6">
        <f t="shared" si="4"/>
        <v>0.82637952000000003</v>
      </c>
      <c r="M168" s="9">
        <f t="shared" si="4"/>
        <v>3.9973525969021848</v>
      </c>
      <c r="N168" s="9">
        <f t="shared" si="4"/>
        <v>6.130724845112816</v>
      </c>
      <c r="P168" s="11">
        <f t="shared" ref="P168:P181" si="5">((M168-I168)/M168)*100</f>
        <v>75.591763917819705</v>
      </c>
      <c r="Q168" s="11">
        <f t="shared" ref="Q168:Q181" si="6">((N168-J168)/N168)*100</f>
        <v>37.004912539495983</v>
      </c>
    </row>
    <row r="169" spans="1:17" s="3" customFormat="1" x14ac:dyDescent="0.75">
      <c r="A169" s="12"/>
      <c r="B169" s="5">
        <v>1</v>
      </c>
      <c r="C169" s="5">
        <v>80</v>
      </c>
      <c r="D169" s="5"/>
      <c r="E169" s="6"/>
      <c r="F169" s="6"/>
      <c r="G169" s="6">
        <f t="shared" ref="G169:N169" si="7">AVERAGE(G94,G109,G124,G139,G154)</f>
        <v>-3328.3433116807878</v>
      </c>
      <c r="H169" s="6">
        <f t="shared" si="7"/>
        <v>7.8705866000000002</v>
      </c>
      <c r="I169" s="9">
        <f t="shared" si="7"/>
        <v>0.18575267438560081</v>
      </c>
      <c r="J169" s="9">
        <f t="shared" si="7"/>
        <v>1.7707096083193463</v>
      </c>
      <c r="K169" s="6">
        <f t="shared" si="7"/>
        <v>-3424.9821550667461</v>
      </c>
      <c r="L169" s="6">
        <f t="shared" si="7"/>
        <v>7.1435191400000004</v>
      </c>
      <c r="M169" s="9">
        <f t="shared" si="7"/>
        <v>3.0976820895303279</v>
      </c>
      <c r="N169" s="9">
        <f t="shared" si="7"/>
        <v>5.8887997329703516</v>
      </c>
      <c r="P169" s="11">
        <f t="shared" si="5"/>
        <v>94.003494580240655</v>
      </c>
      <c r="Q169" s="11">
        <f t="shared" si="6"/>
        <v>69.930891037006148</v>
      </c>
    </row>
    <row r="170" spans="1:17" s="3" customFormat="1" x14ac:dyDescent="0.75">
      <c r="A170" s="12"/>
      <c r="B170" s="5">
        <v>1</v>
      </c>
      <c r="C170" s="5">
        <v>120</v>
      </c>
      <c r="D170" s="5"/>
      <c r="E170" s="6"/>
      <c r="F170" s="6"/>
      <c r="G170" s="6">
        <f t="shared" ref="G170:N170" si="8">AVERAGE(G95,G110,G125,G140,G155)</f>
        <v>-3322.6873237585323</v>
      </c>
      <c r="H170" s="6">
        <f t="shared" si="8"/>
        <v>42.935158819999998</v>
      </c>
      <c r="I170" s="9">
        <f t="shared" si="8"/>
        <v>1.4686409142441311E-2</v>
      </c>
      <c r="J170" s="9">
        <f t="shared" si="8"/>
        <v>0.49838436317827528</v>
      </c>
      <c r="K170" s="6">
        <f t="shared" si="8"/>
        <v>-3375.8482904131861</v>
      </c>
      <c r="L170" s="6">
        <f t="shared" si="8"/>
        <v>37.480604200000002</v>
      </c>
      <c r="M170" s="9">
        <f t="shared" si="8"/>
        <v>1.618877326502032</v>
      </c>
      <c r="N170" s="9">
        <f t="shared" si="8"/>
        <v>4.7716694418833843</v>
      </c>
      <c r="P170" s="11">
        <f t="shared" si="5"/>
        <v>99.092802839225953</v>
      </c>
      <c r="Q170" s="11">
        <f t="shared" si="6"/>
        <v>89.555346001051518</v>
      </c>
    </row>
    <row r="171" spans="1:17" s="3" customFormat="1" x14ac:dyDescent="0.75">
      <c r="A171" s="12"/>
      <c r="B171" s="5">
        <v>1</v>
      </c>
      <c r="C171" s="5">
        <v>160</v>
      </c>
      <c r="D171" s="5"/>
      <c r="E171" s="6"/>
      <c r="F171" s="6"/>
      <c r="G171" s="6">
        <f t="shared" ref="G171:N171" si="9">AVERAGE(G96,G111,G126,G141,G156)</f>
        <v>-3322.1993453682821</v>
      </c>
      <c r="H171" s="6">
        <f t="shared" si="9"/>
        <v>149.64144570000002</v>
      </c>
      <c r="I171" s="9">
        <f t="shared" si="9"/>
        <v>0</v>
      </c>
      <c r="J171" s="9">
        <f t="shared" si="9"/>
        <v>0</v>
      </c>
      <c r="K171" s="6">
        <f t="shared" si="9"/>
        <v>-3322.1993950790302</v>
      </c>
      <c r="L171" s="6">
        <f t="shared" si="9"/>
        <v>151.78504967999999</v>
      </c>
      <c r="M171" s="9">
        <f t="shared" si="9"/>
        <v>1.3780517453011494E-6</v>
      </c>
      <c r="N171" s="9">
        <f t="shared" si="9"/>
        <v>0</v>
      </c>
      <c r="P171" s="11">
        <f t="shared" si="5"/>
        <v>100</v>
      </c>
      <c r="Q171" s="11" t="e">
        <f t="shared" si="6"/>
        <v>#DIV/0!</v>
      </c>
    </row>
    <row r="172" spans="1:17" s="3" customFormat="1" x14ac:dyDescent="0.75">
      <c r="A172" s="12"/>
      <c r="B172" s="5">
        <v>2</v>
      </c>
      <c r="C172" s="5">
        <v>16</v>
      </c>
      <c r="D172" s="5"/>
      <c r="E172" s="6"/>
      <c r="F172" s="6"/>
      <c r="G172" s="6">
        <f t="shared" ref="G172:N172" si="10">AVERAGE(G97,G112,G127,G142,G157)</f>
        <v>-3251.141455432532</v>
      </c>
      <c r="H172" s="6">
        <f t="shared" si="10"/>
        <v>0.37787254000000003</v>
      </c>
      <c r="I172" s="9">
        <f t="shared" si="10"/>
        <v>1.6728024348604902</v>
      </c>
      <c r="J172" s="9">
        <f t="shared" si="10"/>
        <v>4.8157353484721472</v>
      </c>
      <c r="K172" s="6">
        <f t="shared" si="10"/>
        <v>-3332.9096561832425</v>
      </c>
      <c r="L172" s="6">
        <f t="shared" si="10"/>
        <v>0.34185894</v>
      </c>
      <c r="M172" s="9">
        <f t="shared" si="10"/>
        <v>4.230064687363333</v>
      </c>
      <c r="N172" s="9">
        <f t="shared" si="10"/>
        <v>6.0930642846061325</v>
      </c>
      <c r="P172" s="11">
        <f t="shared" si="5"/>
        <v>60.454447898687455</v>
      </c>
      <c r="Q172" s="11">
        <f t="shared" si="6"/>
        <v>20.963654353050277</v>
      </c>
    </row>
    <row r="173" spans="1:17" s="3" customFormat="1" x14ac:dyDescent="0.75">
      <c r="A173" s="12"/>
      <c r="B173" s="5">
        <v>2</v>
      </c>
      <c r="C173" s="5">
        <v>40</v>
      </c>
      <c r="D173" s="5"/>
      <c r="E173" s="6"/>
      <c r="F173" s="6"/>
      <c r="G173" s="6">
        <f t="shared" ref="G173:N173" si="11">AVERAGE(G98,G113,G128,G143,G158)</f>
        <v>-3223.9255674330338</v>
      </c>
      <c r="H173" s="6">
        <f t="shared" si="11"/>
        <v>0.83689685999999985</v>
      </c>
      <c r="I173" s="9">
        <f t="shared" si="11"/>
        <v>0.81927543537588221</v>
      </c>
      <c r="J173" s="9">
        <f t="shared" si="11"/>
        <v>3.5665990119835245</v>
      </c>
      <c r="K173" s="6">
        <f t="shared" si="11"/>
        <v>-3323.0046566488177</v>
      </c>
      <c r="L173" s="6">
        <f t="shared" si="11"/>
        <v>0.80747897999999996</v>
      </c>
      <c r="M173" s="9">
        <f t="shared" si="11"/>
        <v>3.9191787051347662</v>
      </c>
      <c r="N173" s="9">
        <f t="shared" si="11"/>
        <v>6.0683159281621704</v>
      </c>
      <c r="P173" s="11">
        <f t="shared" si="5"/>
        <v>79.095736708752341</v>
      </c>
      <c r="Q173" s="11">
        <f t="shared" si="6"/>
        <v>41.225884508888896</v>
      </c>
    </row>
    <row r="174" spans="1:17" s="3" customFormat="1" x14ac:dyDescent="0.75">
      <c r="A174" s="12"/>
      <c r="B174" s="5">
        <v>2</v>
      </c>
      <c r="C174" s="5">
        <v>80</v>
      </c>
      <c r="D174" s="5"/>
      <c r="E174" s="6"/>
      <c r="F174" s="6"/>
      <c r="G174" s="6">
        <f t="shared" ref="G174:N174" si="12">AVERAGE(G99,G114,G129,G144,G159)</f>
        <v>-3203.1991710317416</v>
      </c>
      <c r="H174" s="6">
        <f t="shared" si="12"/>
        <v>8.4797217800000002</v>
      </c>
      <c r="I174" s="9">
        <f t="shared" si="12"/>
        <v>0.17222111323963299</v>
      </c>
      <c r="J174" s="9">
        <f t="shared" si="12"/>
        <v>1.690543155095432</v>
      </c>
      <c r="K174" s="6">
        <f t="shared" si="12"/>
        <v>-3297.1973394012457</v>
      </c>
      <c r="L174" s="6">
        <f t="shared" si="12"/>
        <v>7.1379524599999993</v>
      </c>
      <c r="M174" s="9">
        <f t="shared" si="12"/>
        <v>3.1138228504574399</v>
      </c>
      <c r="N174" s="9">
        <f t="shared" si="12"/>
        <v>5.8505963294402985</v>
      </c>
      <c r="P174" s="11">
        <f t="shared" si="5"/>
        <v>94.469142224506029</v>
      </c>
      <c r="Q174" s="11">
        <f t="shared" si="6"/>
        <v>71.104771891566159</v>
      </c>
    </row>
    <row r="175" spans="1:17" s="3" customFormat="1" x14ac:dyDescent="0.75">
      <c r="A175" s="12"/>
      <c r="B175" s="5">
        <v>2</v>
      </c>
      <c r="C175" s="5">
        <v>120</v>
      </c>
      <c r="D175" s="5"/>
      <c r="E175" s="6"/>
      <c r="F175" s="6"/>
      <c r="G175" s="6">
        <f t="shared" ref="G175:N175" si="13">AVERAGE(G100,G115,G130,G145,G160)</f>
        <v>-3198.2690475447403</v>
      </c>
      <c r="H175" s="6">
        <f t="shared" si="13"/>
        <v>44.955220920000002</v>
      </c>
      <c r="I175" s="9">
        <f t="shared" si="13"/>
        <v>1.8270041189708583E-2</v>
      </c>
      <c r="J175" s="9">
        <f t="shared" si="13"/>
        <v>0.55159821168927958</v>
      </c>
      <c r="K175" s="6">
        <f t="shared" si="13"/>
        <v>-3254.7479951441101</v>
      </c>
      <c r="L175" s="6">
        <f t="shared" si="13"/>
        <v>38.963178360000001</v>
      </c>
      <c r="M175" s="9">
        <f t="shared" si="13"/>
        <v>1.7872512504148024</v>
      </c>
      <c r="N175" s="9">
        <f t="shared" si="13"/>
        <v>4.9355224903516319</v>
      </c>
      <c r="P175" s="11">
        <f t="shared" si="5"/>
        <v>98.977757537701081</v>
      </c>
      <c r="Q175" s="11">
        <f t="shared" si="6"/>
        <v>88.823914534528214</v>
      </c>
    </row>
    <row r="176" spans="1:17" s="3" customFormat="1" x14ac:dyDescent="0.75">
      <c r="A176" s="12"/>
      <c r="B176" s="5">
        <v>2</v>
      </c>
      <c r="C176" s="5">
        <v>160</v>
      </c>
      <c r="D176" s="5"/>
      <c r="E176" s="6"/>
      <c r="F176" s="6"/>
      <c r="G176" s="6">
        <f t="shared" ref="G176:N176" si="14">AVERAGE(G101,G116,G131,G146,G161)</f>
        <v>-3197.6884605138621</v>
      </c>
      <c r="H176" s="6">
        <f t="shared" si="14"/>
        <v>152.73930278</v>
      </c>
      <c r="I176" s="9">
        <f t="shared" si="14"/>
        <v>0</v>
      </c>
      <c r="J176" s="9">
        <f t="shared" si="14"/>
        <v>0</v>
      </c>
      <c r="K176" s="6">
        <f t="shared" si="14"/>
        <v>-3197.6884605244804</v>
      </c>
      <c r="L176" s="6">
        <f t="shared" si="14"/>
        <v>155.73625396</v>
      </c>
      <c r="M176" s="9">
        <f t="shared" si="14"/>
        <v>6.5148637300974765E-9</v>
      </c>
      <c r="N176" s="9">
        <f t="shared" si="14"/>
        <v>0</v>
      </c>
      <c r="P176" s="11">
        <f t="shared" si="5"/>
        <v>100</v>
      </c>
      <c r="Q176" s="11" t="e">
        <f t="shared" si="6"/>
        <v>#DIV/0!</v>
      </c>
    </row>
    <row r="177" spans="1:17" s="3" customFormat="1" x14ac:dyDescent="0.75">
      <c r="A177" s="12"/>
      <c r="B177" s="5">
        <v>3</v>
      </c>
      <c r="C177" s="5">
        <v>16</v>
      </c>
      <c r="D177" s="5"/>
      <c r="E177" s="6"/>
      <c r="F177" s="6"/>
      <c r="G177" s="6">
        <f t="shared" ref="G177:N177" si="15">AVERAGE(G102,G117,G132,G147,G162)</f>
        <v>-3387.2103395511576</v>
      </c>
      <c r="H177" s="6">
        <f t="shared" si="15"/>
        <v>0.36207913999999997</v>
      </c>
      <c r="I177" s="9">
        <f t="shared" si="15"/>
        <v>1.7854245300525782</v>
      </c>
      <c r="J177" s="9">
        <f t="shared" si="15"/>
        <v>4.9795753899236335</v>
      </c>
      <c r="K177" s="6">
        <f t="shared" si="15"/>
        <v>-3470.6343278023041</v>
      </c>
      <c r="L177" s="6">
        <f t="shared" si="15"/>
        <v>0.33598892000000002</v>
      </c>
      <c r="M177" s="9">
        <f t="shared" si="15"/>
        <v>4.2952765529426138</v>
      </c>
      <c r="N177" s="9">
        <f t="shared" si="15"/>
        <v>6.1925945427430644</v>
      </c>
      <c r="P177" s="11">
        <f t="shared" si="5"/>
        <v>58.432838769615024</v>
      </c>
      <c r="Q177" s="11">
        <f t="shared" si="6"/>
        <v>19.588221777589744</v>
      </c>
    </row>
    <row r="178" spans="1:17" s="3" customFormat="1" x14ac:dyDescent="0.75">
      <c r="A178" s="12"/>
      <c r="B178" s="5">
        <v>3</v>
      </c>
      <c r="C178" s="5">
        <v>40</v>
      </c>
      <c r="D178" s="5"/>
      <c r="E178" s="6"/>
      <c r="F178" s="6"/>
      <c r="G178" s="6">
        <f t="shared" ref="G178:N178" si="16">AVERAGE(G103,G118,G133,G148,G163)</f>
        <v>-3357.2439935162138</v>
      </c>
      <c r="H178" s="6">
        <f t="shared" si="16"/>
        <v>0.82884360000000012</v>
      </c>
      <c r="I178" s="9">
        <f t="shared" si="16"/>
        <v>0.87711469186224134</v>
      </c>
      <c r="J178" s="9">
        <f t="shared" si="16"/>
        <v>3.6823380355863442</v>
      </c>
      <c r="K178" s="6">
        <f t="shared" si="16"/>
        <v>-3459.1008319228376</v>
      </c>
      <c r="L178" s="6">
        <f t="shared" si="16"/>
        <v>0.83000166000000009</v>
      </c>
      <c r="M178" s="9">
        <f t="shared" si="16"/>
        <v>3.947374602924584</v>
      </c>
      <c r="N178" s="9">
        <f t="shared" si="16"/>
        <v>6.1633456361754924</v>
      </c>
      <c r="P178" s="11">
        <f t="shared" si="5"/>
        <v>77.779795937978804</v>
      </c>
      <c r="Q178" s="11">
        <f t="shared" si="6"/>
        <v>40.254234421431448</v>
      </c>
    </row>
    <row r="179" spans="1:17" s="3" customFormat="1" x14ac:dyDescent="0.75">
      <c r="A179" s="12"/>
      <c r="B179" s="5">
        <v>3</v>
      </c>
      <c r="C179" s="5">
        <v>80</v>
      </c>
      <c r="D179" s="5"/>
      <c r="E179" s="6"/>
      <c r="F179" s="6"/>
      <c r="G179" s="6">
        <f t="shared" ref="G179:N179" si="17">AVERAGE(G104,G119,G134,G149,G164)</f>
        <v>-3335.0686127168619</v>
      </c>
      <c r="H179" s="6">
        <f t="shared" si="17"/>
        <v>8.2348964000000002</v>
      </c>
      <c r="I179" s="9">
        <f t="shared" si="17"/>
        <v>0.21376687225687738</v>
      </c>
      <c r="J179" s="9">
        <f t="shared" si="17"/>
        <v>1.8939691196647881</v>
      </c>
      <c r="K179" s="6">
        <f t="shared" si="17"/>
        <v>-3428.8896347924479</v>
      </c>
      <c r="L179" s="6">
        <f t="shared" si="17"/>
        <v>7.0267808800000013</v>
      </c>
      <c r="M179" s="9">
        <f t="shared" si="17"/>
        <v>3.0404802625299983</v>
      </c>
      <c r="N179" s="9">
        <f t="shared" si="17"/>
        <v>5.8915450814478536</v>
      </c>
      <c r="P179" s="11">
        <f t="shared" si="5"/>
        <v>92.969305708335654</v>
      </c>
      <c r="Q179" s="11">
        <f t="shared" si="6"/>
        <v>67.852760294938747</v>
      </c>
    </row>
    <row r="180" spans="1:17" s="3" customFormat="1" x14ac:dyDescent="0.75">
      <c r="A180" s="12"/>
      <c r="B180" s="5">
        <v>3</v>
      </c>
      <c r="C180" s="5">
        <v>120</v>
      </c>
      <c r="D180" s="5"/>
      <c r="E180" s="6"/>
      <c r="F180" s="6"/>
      <c r="G180" s="6">
        <f t="shared" ref="G180:N180" si="18">AVERAGE(G105,G120,G135,G150,G165)</f>
        <v>-3328.6600264148983</v>
      </c>
      <c r="H180" s="6">
        <f t="shared" si="18"/>
        <v>42.890996040000005</v>
      </c>
      <c r="I180" s="9">
        <f t="shared" si="18"/>
        <v>2.157359240336092E-2</v>
      </c>
      <c r="J180" s="9">
        <f t="shared" si="18"/>
        <v>0.61142752691676183</v>
      </c>
      <c r="K180" s="6">
        <f t="shared" si="18"/>
        <v>-3386.7412625294141</v>
      </c>
      <c r="L180" s="6">
        <f t="shared" si="18"/>
        <v>37.425780020000005</v>
      </c>
      <c r="M180" s="9">
        <f t="shared" si="18"/>
        <v>1.7759120564248281</v>
      </c>
      <c r="N180" s="9">
        <f t="shared" si="18"/>
        <v>4.9534305804538201</v>
      </c>
      <c r="P180" s="11">
        <f t="shared" si="5"/>
        <v>98.785210544333395</v>
      </c>
      <c r="Q180" s="11">
        <f t="shared" si="6"/>
        <v>87.656483380842204</v>
      </c>
    </row>
    <row r="181" spans="1:17" s="3" customFormat="1" x14ac:dyDescent="0.75">
      <c r="A181" s="12"/>
      <c r="B181" s="5">
        <v>3</v>
      </c>
      <c r="C181" s="5">
        <v>160</v>
      </c>
      <c r="D181" s="5"/>
      <c r="E181" s="6"/>
      <c r="F181" s="6"/>
      <c r="G181" s="6">
        <f t="shared" ref="G181:N181" si="19">AVERAGE(G106,G121,G136,G151,G166)</f>
        <v>-3327.9458724588339</v>
      </c>
      <c r="H181" s="6">
        <f t="shared" si="19"/>
        <v>149.83469582000001</v>
      </c>
      <c r="I181" s="9">
        <f t="shared" si="19"/>
        <v>0</v>
      </c>
      <c r="J181" s="9">
        <f t="shared" si="19"/>
        <v>0</v>
      </c>
      <c r="K181" s="6">
        <f t="shared" si="19"/>
        <v>-3327.945924319014</v>
      </c>
      <c r="L181" s="6">
        <f t="shared" si="19"/>
        <v>149.38814203999999</v>
      </c>
      <c r="M181" s="9">
        <f t="shared" si="19"/>
        <v>1.5014976668979891E-6</v>
      </c>
      <c r="N181" s="9">
        <f t="shared" si="19"/>
        <v>0</v>
      </c>
      <c r="P181" s="11">
        <f t="shared" si="5"/>
        <v>100</v>
      </c>
      <c r="Q181" s="11" t="e">
        <f t="shared" si="6"/>
        <v>#DIV/0!</v>
      </c>
    </row>
    <row r="182" spans="1:17" x14ac:dyDescent="0.75">
      <c r="A182" s="4">
        <v>1</v>
      </c>
      <c r="B182" s="4">
        <v>1</v>
      </c>
      <c r="C182" s="4">
        <v>20</v>
      </c>
      <c r="D182" s="4">
        <v>1</v>
      </c>
      <c r="E182" s="1">
        <v>-4842.9105920081802</v>
      </c>
      <c r="F182" s="1">
        <v>546.77942859999996</v>
      </c>
      <c r="G182" s="1">
        <v>-4935.4982615199497</v>
      </c>
      <c r="H182" s="1">
        <v>0.76124360000000002</v>
      </c>
      <c r="I182" s="1">
        <v>1.9118186832637101</v>
      </c>
      <c r="J182" s="1">
        <v>4.8111919503423799</v>
      </c>
      <c r="K182" s="1">
        <v>-5032.3801483261896</v>
      </c>
      <c r="L182" s="1">
        <v>0.50237469999999995</v>
      </c>
      <c r="M182" s="1">
        <v>3.9123075414745498</v>
      </c>
      <c r="N182" s="1">
        <v>5.6316734332299596</v>
      </c>
    </row>
    <row r="183" spans="1:17" x14ac:dyDescent="0.75">
      <c r="A183" s="4">
        <v>2</v>
      </c>
      <c r="B183" s="4">
        <v>1</v>
      </c>
      <c r="C183" s="4">
        <v>50</v>
      </c>
      <c r="E183" s="1"/>
      <c r="F183" s="1"/>
      <c r="G183" s="1">
        <v>-4879.3139332655001</v>
      </c>
      <c r="H183" s="1">
        <v>2.1496697999999999</v>
      </c>
      <c r="I183" s="1">
        <v>0.75168311629354301</v>
      </c>
      <c r="J183" s="1">
        <v>3.2931932762923499</v>
      </c>
      <c r="K183" s="1">
        <v>-5016.0662110675503</v>
      </c>
      <c r="L183" s="1">
        <v>1.5618658000000001</v>
      </c>
      <c r="M183" s="1">
        <v>3.5754452982284999</v>
      </c>
      <c r="N183" s="1">
        <v>5.6030148540238098</v>
      </c>
    </row>
    <row r="184" spans="1:17" x14ac:dyDescent="0.75">
      <c r="A184" s="4">
        <v>3</v>
      </c>
      <c r="B184" s="4">
        <v>1</v>
      </c>
      <c r="C184" s="4">
        <v>100</v>
      </c>
      <c r="E184" s="1"/>
      <c r="F184" s="1"/>
      <c r="G184" s="1">
        <v>-4850.9712817031204</v>
      </c>
      <c r="H184" s="1">
        <v>24.643766599999999</v>
      </c>
      <c r="I184" s="1">
        <v>0.16644308297250199</v>
      </c>
      <c r="J184" s="1">
        <v>1.6112513549866301</v>
      </c>
      <c r="K184" s="1">
        <v>-4980.6186940093103</v>
      </c>
      <c r="L184" s="1">
        <v>21.130773999999999</v>
      </c>
      <c r="M184" s="1">
        <v>2.84349874698025</v>
      </c>
      <c r="N184" s="1">
        <v>5.3971807889427597</v>
      </c>
    </row>
    <row r="185" spans="1:17" x14ac:dyDescent="0.75">
      <c r="A185" s="4">
        <v>4</v>
      </c>
      <c r="B185" s="4">
        <v>1</v>
      </c>
      <c r="C185" s="4">
        <v>150</v>
      </c>
      <c r="E185" s="1"/>
      <c r="F185" s="1"/>
      <c r="G185" s="1">
        <v>-4843.92255535203</v>
      </c>
      <c r="H185" s="1">
        <v>118.91619660000001</v>
      </c>
      <c r="I185" s="1">
        <v>2.0895767630332001E-2</v>
      </c>
      <c r="J185" s="1">
        <v>0.57612146350964599</v>
      </c>
      <c r="K185" s="1">
        <v>-4923.0212725657002</v>
      </c>
      <c r="L185" s="1">
        <v>105.1876029</v>
      </c>
      <c r="M185" s="1">
        <v>1.65418458663505</v>
      </c>
      <c r="N185" s="1">
        <v>4.5695261728946202</v>
      </c>
    </row>
    <row r="186" spans="1:17" x14ac:dyDescent="0.75">
      <c r="A186" s="4">
        <v>5</v>
      </c>
      <c r="B186" s="4">
        <v>1</v>
      </c>
      <c r="C186" s="4">
        <v>200</v>
      </c>
      <c r="E186" s="1"/>
      <c r="F186" s="1"/>
      <c r="G186" s="1">
        <v>-4842.9105920081802</v>
      </c>
      <c r="H186" s="1">
        <v>537.57989090000001</v>
      </c>
      <c r="I186" s="1">
        <v>0</v>
      </c>
      <c r="J186" s="1">
        <v>0</v>
      </c>
      <c r="K186" s="1">
        <v>-4842.9109082114201</v>
      </c>
      <c r="L186" s="1">
        <v>569.93077310000001</v>
      </c>
      <c r="M186" s="1">
        <v>6.5291982479667197E-6</v>
      </c>
      <c r="N186" s="1">
        <v>0</v>
      </c>
    </row>
    <row r="187" spans="1:17" x14ac:dyDescent="0.75">
      <c r="A187" s="4">
        <v>6</v>
      </c>
      <c r="B187" s="4">
        <v>2</v>
      </c>
      <c r="C187" s="4">
        <v>20</v>
      </c>
      <c r="E187" s="1">
        <v>-4415.9199301182798</v>
      </c>
      <c r="F187" s="1">
        <v>483.4931689</v>
      </c>
      <c r="G187" s="1">
        <v>-4499.96356672395</v>
      </c>
      <c r="H187" s="1">
        <v>4.7372218000000004</v>
      </c>
      <c r="I187" s="1">
        <v>1.9031965691330699</v>
      </c>
      <c r="J187" s="1">
        <v>5.0827562106713904</v>
      </c>
      <c r="K187" s="1">
        <v>-4602.7721160445699</v>
      </c>
      <c r="L187" s="1">
        <v>0.73454189999999997</v>
      </c>
      <c r="M187" s="1">
        <v>4.2313309317927903</v>
      </c>
      <c r="N187" s="1">
        <v>6.1428822931081903</v>
      </c>
    </row>
    <row r="188" spans="1:17" x14ac:dyDescent="0.75">
      <c r="A188" s="4">
        <v>7</v>
      </c>
      <c r="B188" s="4">
        <v>2</v>
      </c>
      <c r="C188" s="4">
        <v>50</v>
      </c>
      <c r="E188" s="1"/>
      <c r="F188" s="1"/>
      <c r="G188" s="1">
        <v>-4460.2059230406803</v>
      </c>
      <c r="H188" s="1">
        <v>2.5710978</v>
      </c>
      <c r="I188" s="1">
        <v>1.00287128442614</v>
      </c>
      <c r="J188" s="1">
        <v>3.9266974193528599</v>
      </c>
      <c r="K188" s="1">
        <v>-4590.2000330383798</v>
      </c>
      <c r="L188" s="1">
        <v>2.2196229000000001</v>
      </c>
      <c r="M188" s="1">
        <v>3.9466318610408599</v>
      </c>
      <c r="N188" s="1">
        <v>6.1190891420025402</v>
      </c>
    </row>
    <row r="189" spans="1:17" x14ac:dyDescent="0.75">
      <c r="A189" s="4">
        <v>8</v>
      </c>
      <c r="B189" s="4">
        <v>2</v>
      </c>
      <c r="C189" s="4">
        <v>100</v>
      </c>
      <c r="E189" s="1"/>
      <c r="F189" s="1"/>
      <c r="G189" s="1">
        <v>-4424.4488081692898</v>
      </c>
      <c r="H189" s="1">
        <v>18.161587000000001</v>
      </c>
      <c r="I189" s="1">
        <v>0.19313932738776601</v>
      </c>
      <c r="J189" s="1">
        <v>1.8117204468753401</v>
      </c>
      <c r="K189" s="1">
        <v>-4551.2278999757</v>
      </c>
      <c r="L189" s="1">
        <v>18.590745900000002</v>
      </c>
      <c r="M189" s="1">
        <v>3.0640947299468499</v>
      </c>
      <c r="N189" s="1">
        <v>5.8718474486536198</v>
      </c>
    </row>
    <row r="190" spans="1:17" x14ac:dyDescent="0.75">
      <c r="A190" s="4">
        <v>9</v>
      </c>
      <c r="B190" s="4">
        <v>2</v>
      </c>
      <c r="C190" s="4">
        <v>150</v>
      </c>
      <c r="E190" s="1"/>
      <c r="F190" s="1"/>
      <c r="G190" s="1">
        <v>-4416.7286101299096</v>
      </c>
      <c r="H190" s="1">
        <v>127.8350255</v>
      </c>
      <c r="I190" s="1">
        <v>1.83128323074414E-2</v>
      </c>
      <c r="J190" s="1">
        <v>0.56362355465790304</v>
      </c>
      <c r="K190" s="1">
        <v>-4485.1870640926099</v>
      </c>
      <c r="L190" s="1">
        <v>133.99259180000001</v>
      </c>
      <c r="M190" s="1">
        <v>1.56857767057568</v>
      </c>
      <c r="N190" s="1">
        <v>4.7267293994662802</v>
      </c>
    </row>
    <row r="191" spans="1:17" x14ac:dyDescent="0.75">
      <c r="A191" s="4">
        <v>10</v>
      </c>
      <c r="B191" s="4">
        <v>2</v>
      </c>
      <c r="C191" s="4">
        <v>200</v>
      </c>
      <c r="E191" s="1"/>
      <c r="F191" s="1"/>
      <c r="G191" s="1">
        <v>-4415.9199301182798</v>
      </c>
      <c r="H191" s="1">
        <v>484.92325199999999</v>
      </c>
      <c r="I191" s="1">
        <v>0</v>
      </c>
      <c r="J191" s="1">
        <v>0</v>
      </c>
      <c r="K191" s="1">
        <v>-4415.9199305320199</v>
      </c>
      <c r="L191" s="1">
        <v>490.29959609999997</v>
      </c>
      <c r="M191" s="1">
        <v>9.3694275888910207E-9</v>
      </c>
      <c r="N191" s="1">
        <v>0</v>
      </c>
    </row>
    <row r="192" spans="1:17" x14ac:dyDescent="0.75">
      <c r="A192" s="4">
        <v>11</v>
      </c>
      <c r="B192" s="4">
        <v>3</v>
      </c>
      <c r="C192" s="4">
        <v>20</v>
      </c>
      <c r="E192" s="1">
        <v>-5105.2936164437697</v>
      </c>
      <c r="F192" s="1">
        <v>488.09650670000002</v>
      </c>
      <c r="G192" s="1">
        <v>-5191.8905529067797</v>
      </c>
      <c r="H192" s="1">
        <v>8.5653316000000004</v>
      </c>
      <c r="I192" s="1">
        <v>1.69621853254593</v>
      </c>
      <c r="J192" s="1">
        <v>4.2735803696147396</v>
      </c>
      <c r="K192" s="1">
        <v>-5282.8300117523104</v>
      </c>
      <c r="L192" s="1">
        <v>1.0554114000000001</v>
      </c>
      <c r="M192" s="1">
        <v>3.4774962743906199</v>
      </c>
      <c r="N192" s="1">
        <v>5.0054096386767801</v>
      </c>
    </row>
    <row r="193" spans="1:14" x14ac:dyDescent="0.75">
      <c r="A193" s="4">
        <v>12</v>
      </c>
      <c r="B193" s="4">
        <v>3</v>
      </c>
      <c r="C193" s="4">
        <v>50</v>
      </c>
      <c r="E193" s="1"/>
      <c r="F193" s="1"/>
      <c r="G193" s="1">
        <v>-5139.2834545628102</v>
      </c>
      <c r="H193" s="1">
        <v>2.8714154999999999</v>
      </c>
      <c r="I193" s="1">
        <v>0.66577636219700098</v>
      </c>
      <c r="J193" s="1">
        <v>2.9224232965148098</v>
      </c>
      <c r="K193" s="1">
        <v>-5270.7403113042901</v>
      </c>
      <c r="L193" s="1">
        <v>1.8987210999999999</v>
      </c>
      <c r="M193" s="1">
        <v>3.24068912173087</v>
      </c>
      <c r="N193" s="1">
        <v>4.9882707010581004</v>
      </c>
    </row>
    <row r="194" spans="1:14" x14ac:dyDescent="0.75">
      <c r="A194" s="4">
        <v>13</v>
      </c>
      <c r="B194" s="4">
        <v>3</v>
      </c>
      <c r="C194" s="4">
        <v>100</v>
      </c>
      <c r="E194" s="1"/>
      <c r="F194" s="1"/>
      <c r="G194" s="1">
        <v>-5111.6311441010603</v>
      </c>
      <c r="H194" s="1">
        <v>19.9582278</v>
      </c>
      <c r="I194" s="1">
        <v>0.124136399067603</v>
      </c>
      <c r="J194" s="1">
        <v>1.3140859097045601</v>
      </c>
      <c r="K194" s="1">
        <v>-5238.5783403549804</v>
      </c>
      <c r="L194" s="1">
        <v>18.8391199</v>
      </c>
      <c r="M194" s="1">
        <v>2.61071612966404</v>
      </c>
      <c r="N194" s="1">
        <v>4.8306413883700499</v>
      </c>
    </row>
    <row r="195" spans="1:14" x14ac:dyDescent="0.75">
      <c r="A195" s="4">
        <v>14</v>
      </c>
      <c r="B195" s="4">
        <v>3</v>
      </c>
      <c r="C195" s="4">
        <v>150</v>
      </c>
      <c r="E195" s="1"/>
      <c r="F195" s="1"/>
      <c r="G195" s="1">
        <v>-5105.9406234718199</v>
      </c>
      <c r="H195" s="1">
        <v>109.92078050000001</v>
      </c>
      <c r="I195" s="1">
        <v>1.2673257928965599E-2</v>
      </c>
      <c r="J195" s="1">
        <v>0.423170667849329</v>
      </c>
      <c r="K195" s="1">
        <v>-5180.5175109681304</v>
      </c>
      <c r="L195" s="1">
        <v>114.4177037</v>
      </c>
      <c r="M195" s="1">
        <v>1.47344893704189</v>
      </c>
      <c r="N195" s="1">
        <v>4.0646475956908104</v>
      </c>
    </row>
    <row r="196" spans="1:14" x14ac:dyDescent="0.75">
      <c r="A196" s="4">
        <v>15</v>
      </c>
      <c r="B196" s="4">
        <v>3</v>
      </c>
      <c r="C196" s="4">
        <v>200</v>
      </c>
      <c r="E196" s="1"/>
      <c r="F196" s="1"/>
      <c r="G196" s="1">
        <v>-5105.2936164437697</v>
      </c>
      <c r="H196" s="1">
        <v>467.17592839999998</v>
      </c>
      <c r="I196" s="1">
        <v>0</v>
      </c>
      <c r="J196" s="1">
        <v>0</v>
      </c>
      <c r="K196" s="1">
        <v>-5105.29361669628</v>
      </c>
      <c r="L196" s="1">
        <v>481.17074700000001</v>
      </c>
      <c r="M196" s="1">
        <v>4.9460661516551004E-9</v>
      </c>
      <c r="N196" s="1">
        <v>0</v>
      </c>
    </row>
    <row r="197" spans="1:14" x14ac:dyDescent="0.75">
      <c r="A197" s="4">
        <v>1</v>
      </c>
      <c r="B197" s="4">
        <v>1</v>
      </c>
      <c r="C197" s="4">
        <v>20</v>
      </c>
      <c r="D197" s="4">
        <v>2</v>
      </c>
      <c r="E197" s="1">
        <v>-4979.1167580998799</v>
      </c>
      <c r="F197" s="1">
        <v>432.32459060000002</v>
      </c>
      <c r="G197" s="1">
        <v>-5063.8031715061497</v>
      </c>
      <c r="H197" s="1">
        <v>0.4780932</v>
      </c>
      <c r="I197" s="1">
        <v>1.70083204553295</v>
      </c>
      <c r="J197" s="1">
        <v>4.33272661162815</v>
      </c>
      <c r="K197" s="1">
        <v>-5154.2383496559196</v>
      </c>
      <c r="L197" s="1">
        <v>0.41317320000000002</v>
      </c>
      <c r="M197" s="1">
        <v>3.5171216114014201</v>
      </c>
      <c r="N197" s="1">
        <v>5.1032614823382296</v>
      </c>
    </row>
    <row r="198" spans="1:14" x14ac:dyDescent="0.75">
      <c r="A198" s="4">
        <v>2</v>
      </c>
      <c r="B198" s="4">
        <v>1</v>
      </c>
      <c r="C198" s="4">
        <v>50</v>
      </c>
      <c r="E198" s="1"/>
      <c r="F198" s="1"/>
      <c r="G198" s="1">
        <v>-5017.5818451835203</v>
      </c>
      <c r="H198" s="1">
        <v>1.9241333</v>
      </c>
      <c r="I198" s="1">
        <v>0.77252832083244305</v>
      </c>
      <c r="J198" s="1">
        <v>3.1560755443363102</v>
      </c>
      <c r="K198" s="1">
        <v>-5143.2932188614996</v>
      </c>
      <c r="L198" s="1">
        <v>1.5916227999999999</v>
      </c>
      <c r="M198" s="1">
        <v>3.2973008816179799</v>
      </c>
      <c r="N198" s="1">
        <v>5.0857834175598402</v>
      </c>
    </row>
    <row r="199" spans="1:14" x14ac:dyDescent="0.75">
      <c r="A199" s="4">
        <v>3</v>
      </c>
      <c r="B199" s="4">
        <v>1</v>
      </c>
      <c r="C199" s="4">
        <v>100</v>
      </c>
      <c r="E199" s="1"/>
      <c r="F199" s="1"/>
      <c r="G199" s="1">
        <v>-4988.6381285431398</v>
      </c>
      <c r="H199" s="1">
        <v>20.700658399999998</v>
      </c>
      <c r="I199" s="1">
        <v>0.19122609301679699</v>
      </c>
      <c r="J199" s="1">
        <v>1.6394730577996099</v>
      </c>
      <c r="K199" s="1">
        <v>-5101.1282611733996</v>
      </c>
      <c r="L199" s="1">
        <v>18.813179699999999</v>
      </c>
      <c r="M199" s="1">
        <v>2.4504647912710902</v>
      </c>
      <c r="N199" s="1">
        <v>4.8345180215924399</v>
      </c>
    </row>
    <row r="200" spans="1:14" x14ac:dyDescent="0.75">
      <c r="A200" s="4">
        <v>4</v>
      </c>
      <c r="B200" s="4">
        <v>1</v>
      </c>
      <c r="C200" s="4">
        <v>150</v>
      </c>
      <c r="E200" s="1"/>
      <c r="F200" s="1"/>
      <c r="G200" s="1">
        <v>-4979.7912712910902</v>
      </c>
      <c r="H200" s="1">
        <v>126.83036439999999</v>
      </c>
      <c r="I200" s="1">
        <v>1.3546844229191699E-2</v>
      </c>
      <c r="J200" s="1">
        <v>0.441863599443309</v>
      </c>
      <c r="K200" s="1">
        <v>-5047.7320852447201</v>
      </c>
      <c r="L200" s="1">
        <v>128.52473409999999</v>
      </c>
      <c r="M200" s="1">
        <v>1.3780622242532301</v>
      </c>
      <c r="N200" s="1">
        <v>4.0124336218087997</v>
      </c>
    </row>
    <row r="201" spans="1:14" x14ac:dyDescent="0.75">
      <c r="A201" s="4">
        <v>5</v>
      </c>
      <c r="B201" s="4">
        <v>1</v>
      </c>
      <c r="C201" s="4">
        <v>200</v>
      </c>
      <c r="E201" s="1"/>
      <c r="F201" s="1"/>
      <c r="G201" s="1">
        <v>-4979.1167580998799</v>
      </c>
      <c r="H201" s="1">
        <v>461.9674766</v>
      </c>
      <c r="I201" s="1">
        <v>0</v>
      </c>
      <c r="J201" s="1">
        <v>0</v>
      </c>
      <c r="K201" s="1">
        <v>-4979.11675895594</v>
      </c>
      <c r="L201" s="1">
        <v>482.36212810000001</v>
      </c>
      <c r="M201" s="1">
        <v>1.7192882677411601E-8</v>
      </c>
      <c r="N201" s="1">
        <v>0</v>
      </c>
    </row>
    <row r="202" spans="1:14" x14ac:dyDescent="0.75">
      <c r="A202" s="4">
        <v>6</v>
      </c>
      <c r="B202" s="4">
        <v>2</v>
      </c>
      <c r="C202" s="4">
        <v>20</v>
      </c>
      <c r="E202" s="1">
        <v>-4971.8664375771295</v>
      </c>
      <c r="F202" s="1">
        <v>469.64458869999999</v>
      </c>
      <c r="G202" s="1">
        <v>-5052.1509634966296</v>
      </c>
      <c r="H202" s="1">
        <v>0.49913770000000002</v>
      </c>
      <c r="I202" s="1">
        <v>1.61477640092486</v>
      </c>
      <c r="J202" s="1">
        <v>4.5817178509264203</v>
      </c>
      <c r="K202" s="1">
        <v>-5170.5759817376902</v>
      </c>
      <c r="L202" s="1">
        <v>0.47555950000000002</v>
      </c>
      <c r="M202" s="1">
        <v>3.99667904710246</v>
      </c>
      <c r="N202" s="1">
        <v>5.7374001654378999</v>
      </c>
    </row>
    <row r="203" spans="1:14" x14ac:dyDescent="0.75">
      <c r="A203" s="4">
        <v>7</v>
      </c>
      <c r="B203" s="4">
        <v>2</v>
      </c>
      <c r="C203" s="4">
        <v>50</v>
      </c>
      <c r="E203" s="1"/>
      <c r="F203" s="1"/>
      <c r="G203" s="1">
        <v>-5004.8550237314703</v>
      </c>
      <c r="H203" s="1">
        <v>2.0099985999999999</v>
      </c>
      <c r="I203" s="1">
        <v>0.66350507537798598</v>
      </c>
      <c r="J203" s="1">
        <v>3.1444959052156198</v>
      </c>
      <c r="K203" s="1">
        <v>-5154.1378614381601</v>
      </c>
      <c r="L203" s="1">
        <v>1.5540050000000001</v>
      </c>
      <c r="M203" s="1">
        <v>3.6660563220974001</v>
      </c>
      <c r="N203" s="1">
        <v>5.7112882737945201</v>
      </c>
    </row>
    <row r="204" spans="1:14" x14ac:dyDescent="0.75">
      <c r="A204" s="4">
        <v>8</v>
      </c>
      <c r="B204" s="4">
        <v>2</v>
      </c>
      <c r="C204" s="4">
        <v>100</v>
      </c>
      <c r="E204" s="1"/>
      <c r="F204" s="1"/>
      <c r="G204" s="1">
        <v>-4979.6369907779099</v>
      </c>
      <c r="H204" s="1">
        <v>20.925720999999999</v>
      </c>
      <c r="I204" s="1">
        <v>0.156290465529275</v>
      </c>
      <c r="J204" s="1">
        <v>1.57719247254685</v>
      </c>
      <c r="K204" s="1">
        <v>-5118.1474300767004</v>
      </c>
      <c r="L204" s="1">
        <v>17.9354169</v>
      </c>
      <c r="M204" s="1">
        <v>2.9421746206614401</v>
      </c>
      <c r="N204" s="1">
        <v>5.5170284706364701</v>
      </c>
    </row>
    <row r="205" spans="1:14" x14ac:dyDescent="0.75">
      <c r="A205" s="4">
        <v>9</v>
      </c>
      <c r="B205" s="4">
        <v>2</v>
      </c>
      <c r="C205" s="4">
        <v>150</v>
      </c>
      <c r="E205" s="1"/>
      <c r="F205" s="1"/>
      <c r="G205" s="1">
        <v>-4972.8074463128696</v>
      </c>
      <c r="H205" s="1">
        <v>121.4114627</v>
      </c>
      <c r="I205" s="1">
        <v>1.8926669643283801E-2</v>
      </c>
      <c r="J205" s="1">
        <v>0.55346679718441605</v>
      </c>
      <c r="K205" s="1">
        <v>-5063.0466987362897</v>
      </c>
      <c r="L205" s="1">
        <v>117.2599438</v>
      </c>
      <c r="M205" s="1">
        <v>1.83392418730372</v>
      </c>
      <c r="N205" s="1">
        <v>4.7997171524238098</v>
      </c>
    </row>
    <row r="206" spans="1:14" x14ac:dyDescent="0.75">
      <c r="A206" s="4">
        <v>10</v>
      </c>
      <c r="B206" s="4">
        <v>2</v>
      </c>
      <c r="C206" s="4">
        <v>200</v>
      </c>
      <c r="E206" s="1"/>
      <c r="F206" s="1"/>
      <c r="G206" s="1">
        <v>-4971.8664375771295</v>
      </c>
      <c r="H206" s="1">
        <v>469.68215350000003</v>
      </c>
      <c r="I206" s="1">
        <v>0</v>
      </c>
      <c r="J206" s="1">
        <v>0</v>
      </c>
      <c r="K206" s="1">
        <v>-4971.8664373641204</v>
      </c>
      <c r="L206" s="1">
        <v>510.73739360000002</v>
      </c>
      <c r="M206" s="1">
        <v>4.2841790267201999E-9</v>
      </c>
      <c r="N206" s="1">
        <v>0</v>
      </c>
    </row>
    <row r="207" spans="1:14" x14ac:dyDescent="0.75">
      <c r="A207" s="4">
        <v>11</v>
      </c>
      <c r="B207" s="4">
        <v>3</v>
      </c>
      <c r="C207" s="4">
        <v>20</v>
      </c>
      <c r="E207" s="1">
        <v>-4832.8778781456604</v>
      </c>
      <c r="F207" s="1">
        <v>491.20376970000001</v>
      </c>
      <c r="G207" s="1">
        <v>-4904.3410120465596</v>
      </c>
      <c r="H207" s="1">
        <v>0.48698740000000001</v>
      </c>
      <c r="I207" s="1">
        <v>1.4786869377366301</v>
      </c>
      <c r="J207" s="1">
        <v>4.4158908947820796</v>
      </c>
      <c r="K207" s="1">
        <v>-5023.9445712426104</v>
      </c>
      <c r="L207" s="1">
        <v>0.49390499999999998</v>
      </c>
      <c r="M207" s="1">
        <v>3.9534765395367102</v>
      </c>
      <c r="N207" s="1">
        <v>5.7068611900512698</v>
      </c>
    </row>
    <row r="208" spans="1:14" x14ac:dyDescent="0.75">
      <c r="A208" s="4">
        <v>12</v>
      </c>
      <c r="B208" s="4">
        <v>3</v>
      </c>
      <c r="C208" s="4">
        <v>50</v>
      </c>
      <c r="E208" s="1"/>
      <c r="F208" s="1"/>
      <c r="G208" s="1">
        <v>-4868.14969268409</v>
      </c>
      <c r="H208" s="1">
        <v>2.0674695999999999</v>
      </c>
      <c r="I208" s="1">
        <v>0.72983045356737697</v>
      </c>
      <c r="J208" s="1">
        <v>3.2737818143722999</v>
      </c>
      <c r="K208" s="1">
        <v>-5013.4360754531399</v>
      </c>
      <c r="L208" s="1">
        <v>1.4716505</v>
      </c>
      <c r="M208" s="1">
        <v>3.73603889566439</v>
      </c>
      <c r="N208" s="1">
        <v>5.6922533285372303</v>
      </c>
    </row>
    <row r="209" spans="1:14" x14ac:dyDescent="0.75">
      <c r="A209" s="4">
        <v>13</v>
      </c>
      <c r="B209" s="4">
        <v>3</v>
      </c>
      <c r="C209" s="4">
        <v>100</v>
      </c>
      <c r="E209" s="1"/>
      <c r="F209" s="1"/>
      <c r="G209" s="1">
        <v>-4839.4955504796399</v>
      </c>
      <c r="H209" s="1">
        <v>20.832705799999999</v>
      </c>
      <c r="I209" s="1">
        <v>0.13693026186129201</v>
      </c>
      <c r="J209" s="1">
        <v>1.47417481086429</v>
      </c>
      <c r="K209" s="1">
        <v>-4977.56511505653</v>
      </c>
      <c r="L209" s="1">
        <v>18.952748499999998</v>
      </c>
      <c r="M209" s="1">
        <v>2.9938111526706601</v>
      </c>
      <c r="N209" s="1">
        <v>5.51441412393351</v>
      </c>
    </row>
    <row r="210" spans="1:14" x14ac:dyDescent="0.75">
      <c r="A210" s="4">
        <v>14</v>
      </c>
      <c r="B210" s="4">
        <v>3</v>
      </c>
      <c r="C210" s="4">
        <v>150</v>
      </c>
      <c r="E210" s="1"/>
      <c r="F210" s="1"/>
      <c r="G210" s="1">
        <v>-4833.4180837034401</v>
      </c>
      <c r="H210" s="1">
        <v>116.2168827</v>
      </c>
      <c r="I210" s="1">
        <v>1.1177720012800599E-2</v>
      </c>
      <c r="J210" s="1">
        <v>0.42450741746237503</v>
      </c>
      <c r="K210" s="1">
        <v>-4916.0659858337604</v>
      </c>
      <c r="L210" s="1">
        <v>124.7781188</v>
      </c>
      <c r="M210" s="1">
        <v>1.72129546381218</v>
      </c>
      <c r="N210" s="1">
        <v>4.6759284784583004</v>
      </c>
    </row>
    <row r="211" spans="1:14" x14ac:dyDescent="0.75">
      <c r="A211" s="4">
        <v>15</v>
      </c>
      <c r="B211" s="4">
        <v>3</v>
      </c>
      <c r="C211" s="4">
        <v>200</v>
      </c>
      <c r="E211" s="1"/>
      <c r="F211" s="1"/>
      <c r="G211" s="1">
        <v>-4832.8778781456604</v>
      </c>
      <c r="H211" s="1">
        <v>488.4869271</v>
      </c>
      <c r="I211" s="1">
        <v>0</v>
      </c>
      <c r="J211" s="1">
        <v>0</v>
      </c>
      <c r="K211" s="1">
        <v>-4832.8778777703701</v>
      </c>
      <c r="L211" s="1">
        <v>510.67520760000002</v>
      </c>
      <c r="M211" s="1">
        <v>7.7653200894736104E-9</v>
      </c>
      <c r="N211" s="1">
        <v>0</v>
      </c>
    </row>
    <row r="212" spans="1:14" x14ac:dyDescent="0.75">
      <c r="A212" s="4">
        <v>1</v>
      </c>
      <c r="B212" s="4">
        <v>1</v>
      </c>
      <c r="C212" s="4">
        <v>20</v>
      </c>
      <c r="D212" s="4">
        <v>3</v>
      </c>
      <c r="E212" s="1">
        <v>-4921.9997407604997</v>
      </c>
      <c r="F212" s="1">
        <v>454.1013992</v>
      </c>
      <c r="G212" s="1">
        <v>-5006.1258967350404</v>
      </c>
      <c r="H212" s="1">
        <v>0.49714770000000003</v>
      </c>
      <c r="I212" s="1">
        <v>1.70918651778592</v>
      </c>
      <c r="J212" s="1">
        <v>4.8831051348326397</v>
      </c>
      <c r="K212" s="1">
        <v>-5131.5196804776197</v>
      </c>
      <c r="L212" s="1">
        <v>0.606545</v>
      </c>
      <c r="M212" s="1">
        <v>4.25680517579117</v>
      </c>
      <c r="N212" s="1">
        <v>6.1397878358208597</v>
      </c>
    </row>
    <row r="213" spans="1:14" x14ac:dyDescent="0.75">
      <c r="A213" s="4">
        <v>2</v>
      </c>
      <c r="B213" s="4">
        <v>1</v>
      </c>
      <c r="C213" s="4">
        <v>50</v>
      </c>
      <c r="E213" s="1"/>
      <c r="F213" s="1"/>
      <c r="G213" s="1">
        <v>-4951.0394270771603</v>
      </c>
      <c r="H213" s="1">
        <v>1.9583842</v>
      </c>
      <c r="I213" s="1">
        <v>0.58999772137688999</v>
      </c>
      <c r="J213" s="1">
        <v>3.0905652842701201</v>
      </c>
      <c r="K213" s="1">
        <v>-5116.39159216193</v>
      </c>
      <c r="L213" s="1">
        <v>1.6192906</v>
      </c>
      <c r="M213" s="1">
        <v>3.9494486314498798</v>
      </c>
      <c r="N213" s="1">
        <v>6.11579192883773</v>
      </c>
    </row>
    <row r="214" spans="1:14" x14ac:dyDescent="0.75">
      <c r="A214" s="4">
        <v>3</v>
      </c>
      <c r="B214" s="4">
        <v>1</v>
      </c>
      <c r="C214" s="4">
        <v>100</v>
      </c>
      <c r="E214" s="1"/>
      <c r="F214" s="1"/>
      <c r="G214" s="1">
        <v>-4929.94864410843</v>
      </c>
      <c r="H214" s="1">
        <v>23.041127500000002</v>
      </c>
      <c r="I214" s="1">
        <v>0.16149743532281899</v>
      </c>
      <c r="J214" s="1">
        <v>1.6591730497772701</v>
      </c>
      <c r="K214" s="1">
        <v>-5077.9837926161799</v>
      </c>
      <c r="L214" s="1">
        <v>18.480967499999998</v>
      </c>
      <c r="M214" s="1">
        <v>3.1691194650811099</v>
      </c>
      <c r="N214" s="1">
        <v>5.9125941278445699</v>
      </c>
    </row>
    <row r="215" spans="1:14" x14ac:dyDescent="0.75">
      <c r="A215" s="4">
        <v>4</v>
      </c>
      <c r="B215" s="4">
        <v>1</v>
      </c>
      <c r="C215" s="4">
        <v>150</v>
      </c>
      <c r="E215" s="1"/>
      <c r="F215" s="1"/>
      <c r="G215" s="1">
        <v>-4922.8764734101396</v>
      </c>
      <c r="H215" s="1">
        <v>112.3182832</v>
      </c>
      <c r="I215" s="1">
        <v>1.7812529374492601E-2</v>
      </c>
      <c r="J215" s="1">
        <v>0.55562002454227999</v>
      </c>
      <c r="K215" s="1">
        <v>-5028.1659381094396</v>
      </c>
      <c r="L215" s="1">
        <v>117.8003179</v>
      </c>
      <c r="M215" s="1">
        <v>2.15697283503988</v>
      </c>
      <c r="N215" s="1">
        <v>5.3066025621470096</v>
      </c>
    </row>
    <row r="216" spans="1:14" x14ac:dyDescent="0.75">
      <c r="A216" s="4">
        <v>5</v>
      </c>
      <c r="B216" s="4">
        <v>1</v>
      </c>
      <c r="C216" s="4">
        <v>200</v>
      </c>
      <c r="E216" s="1"/>
      <c r="F216" s="1"/>
      <c r="G216" s="1">
        <v>-4921.9997407604997</v>
      </c>
      <c r="H216" s="1">
        <v>451.73139559999998</v>
      </c>
      <c r="I216" s="1">
        <v>0</v>
      </c>
      <c r="J216" s="1">
        <v>0</v>
      </c>
      <c r="K216" s="1">
        <v>-4921.9997410618598</v>
      </c>
      <c r="L216" s="1">
        <v>469.8360151</v>
      </c>
      <c r="M216" s="1">
        <v>6.1227733501525902E-9</v>
      </c>
      <c r="N216" s="1">
        <v>0</v>
      </c>
    </row>
    <row r="217" spans="1:14" x14ac:dyDescent="0.75">
      <c r="A217" s="4">
        <v>6</v>
      </c>
      <c r="B217" s="4">
        <v>2</v>
      </c>
      <c r="C217" s="4">
        <v>20</v>
      </c>
      <c r="E217" s="1">
        <v>-4889.5880287238797</v>
      </c>
      <c r="F217" s="1">
        <v>484.3805031</v>
      </c>
      <c r="G217" s="1">
        <v>-4952.5314992006397</v>
      </c>
      <c r="H217" s="1">
        <v>0.43340099999999998</v>
      </c>
      <c r="I217" s="1">
        <v>1.2872959870443399</v>
      </c>
      <c r="J217" s="1">
        <v>4.2037765543256098</v>
      </c>
      <c r="K217" s="1">
        <v>-5083.5049628433298</v>
      </c>
      <c r="L217" s="1">
        <v>0.42602830000000003</v>
      </c>
      <c r="M217" s="1">
        <v>3.9659155941213502</v>
      </c>
      <c r="N217" s="1">
        <v>5.7616810572357897</v>
      </c>
    </row>
    <row r="218" spans="1:14" x14ac:dyDescent="0.75">
      <c r="A218" s="4">
        <v>7</v>
      </c>
      <c r="B218" s="4">
        <v>2</v>
      </c>
      <c r="C218" s="4">
        <v>50</v>
      </c>
      <c r="E218" s="1"/>
      <c r="F218" s="1"/>
      <c r="G218" s="1">
        <v>-4923.7625566486604</v>
      </c>
      <c r="H218" s="1">
        <v>1.8951437</v>
      </c>
      <c r="I218" s="1">
        <v>0.69892448451726297</v>
      </c>
      <c r="J218" s="1">
        <v>3.22755769664189</v>
      </c>
      <c r="K218" s="1">
        <v>-5070.18968594936</v>
      </c>
      <c r="L218" s="1">
        <v>1.6493914999999999</v>
      </c>
      <c r="M218" s="1">
        <v>3.69359660086988</v>
      </c>
      <c r="N218" s="1">
        <v>5.7383947377102098</v>
      </c>
    </row>
    <row r="219" spans="1:14" x14ac:dyDescent="0.75">
      <c r="A219" s="4">
        <v>8</v>
      </c>
      <c r="B219" s="4">
        <v>2</v>
      </c>
      <c r="C219" s="4">
        <v>100</v>
      </c>
      <c r="E219" s="1"/>
      <c r="F219" s="1"/>
      <c r="G219" s="1">
        <v>-4897.2823227711197</v>
      </c>
      <c r="H219" s="1">
        <v>21.321597499999999</v>
      </c>
      <c r="I219" s="1">
        <v>0.15736078381335</v>
      </c>
      <c r="J219" s="1">
        <v>1.58613121470462</v>
      </c>
      <c r="K219" s="1">
        <v>-5034.0283161288098</v>
      </c>
      <c r="L219" s="1">
        <v>21.069858400000001</v>
      </c>
      <c r="M219" s="1">
        <v>2.95403797940474</v>
      </c>
      <c r="N219" s="1">
        <v>5.5412289764486502</v>
      </c>
    </row>
    <row r="220" spans="1:14" x14ac:dyDescent="0.75">
      <c r="A220" s="4">
        <v>9</v>
      </c>
      <c r="B220" s="4">
        <v>2</v>
      </c>
      <c r="C220" s="4">
        <v>150</v>
      </c>
      <c r="E220" s="1"/>
      <c r="F220" s="1"/>
      <c r="G220" s="1">
        <v>-4890.4653351209399</v>
      </c>
      <c r="H220" s="1">
        <v>115.80264699999999</v>
      </c>
      <c r="I220" s="1">
        <v>1.7942337716465601E-2</v>
      </c>
      <c r="J220" s="1">
        <v>0.54023757190820898</v>
      </c>
      <c r="K220" s="1">
        <v>-4977.2765796040103</v>
      </c>
      <c r="L220" s="1">
        <v>106.8680049</v>
      </c>
      <c r="M220" s="1">
        <v>1.79337298694712</v>
      </c>
      <c r="N220" s="1">
        <v>4.7753431409860001</v>
      </c>
    </row>
    <row r="221" spans="1:14" x14ac:dyDescent="0.75">
      <c r="A221" s="4">
        <v>10</v>
      </c>
      <c r="B221" s="4">
        <v>2</v>
      </c>
      <c r="C221" s="4">
        <v>200</v>
      </c>
      <c r="E221" s="1"/>
      <c r="F221" s="1"/>
      <c r="G221" s="1">
        <v>-4889.5880287238797</v>
      </c>
      <c r="H221" s="1">
        <v>481.55819380000003</v>
      </c>
      <c r="I221" s="1">
        <v>0</v>
      </c>
      <c r="J221" s="1">
        <v>0</v>
      </c>
      <c r="K221" s="1">
        <v>-4889.5880291847097</v>
      </c>
      <c r="L221" s="1">
        <v>474.18547000000001</v>
      </c>
      <c r="M221" s="1">
        <v>9.4247028430632506E-9</v>
      </c>
      <c r="N221" s="1">
        <v>0</v>
      </c>
    </row>
    <row r="222" spans="1:14" x14ac:dyDescent="0.75">
      <c r="A222" s="4">
        <v>11</v>
      </c>
      <c r="B222" s="4">
        <v>3</v>
      </c>
      <c r="C222" s="4">
        <v>20</v>
      </c>
      <c r="E222" s="1">
        <v>-5061.9546086159999</v>
      </c>
      <c r="F222" s="1">
        <v>447.1869686</v>
      </c>
      <c r="G222" s="1">
        <v>-5143.1241359941196</v>
      </c>
      <c r="H222" s="1">
        <v>0.59729149999999998</v>
      </c>
      <c r="I222" s="1">
        <v>1.6035214389311501</v>
      </c>
      <c r="J222" s="1">
        <v>4.3271741941758499</v>
      </c>
      <c r="K222" s="1">
        <v>-5246.0522696918597</v>
      </c>
      <c r="L222" s="1">
        <v>0.42925869999999999</v>
      </c>
      <c r="M222" s="1">
        <v>3.6368888168714899</v>
      </c>
      <c r="N222" s="1">
        <v>5.2609936297235897</v>
      </c>
    </row>
    <row r="223" spans="1:14" x14ac:dyDescent="0.75">
      <c r="A223" s="4">
        <v>12</v>
      </c>
      <c r="B223" s="4">
        <v>3</v>
      </c>
      <c r="C223" s="4">
        <v>50</v>
      </c>
      <c r="E223" s="1"/>
      <c r="F223" s="1"/>
      <c r="G223" s="1">
        <v>-5095.8053125164597</v>
      </c>
      <c r="H223" s="1">
        <v>2.0281948000000001</v>
      </c>
      <c r="I223" s="1">
        <v>0.66872792266547698</v>
      </c>
      <c r="J223" s="1">
        <v>3.0098141667274598</v>
      </c>
      <c r="K223" s="1">
        <v>-5231.0897022376703</v>
      </c>
      <c r="L223" s="1">
        <v>1.6796362</v>
      </c>
      <c r="M223" s="1">
        <v>3.34130008463113</v>
      </c>
      <c r="N223" s="1">
        <v>5.2348649233409201</v>
      </c>
    </row>
    <row r="224" spans="1:14" x14ac:dyDescent="0.75">
      <c r="A224" s="4">
        <v>13</v>
      </c>
      <c r="B224" s="4">
        <v>3</v>
      </c>
      <c r="C224" s="4">
        <v>100</v>
      </c>
      <c r="E224" s="1"/>
      <c r="F224" s="1"/>
      <c r="G224" s="1">
        <v>-5070.5624920447499</v>
      </c>
      <c r="H224" s="1">
        <v>21.128469599999999</v>
      </c>
      <c r="I224" s="1">
        <v>0.17005058508628501</v>
      </c>
      <c r="J224" s="1">
        <v>1.5726282651219301</v>
      </c>
      <c r="K224" s="1">
        <v>-5194.0222110472496</v>
      </c>
      <c r="L224" s="1">
        <v>19.568654200000001</v>
      </c>
      <c r="M224" s="1">
        <v>2.6090238384685902</v>
      </c>
      <c r="N224" s="1">
        <v>5.0218579718697702</v>
      </c>
    </row>
    <row r="225" spans="1:14" x14ac:dyDescent="0.75">
      <c r="A225" s="4">
        <v>14</v>
      </c>
      <c r="B225" s="4">
        <v>3</v>
      </c>
      <c r="C225" s="4">
        <v>150</v>
      </c>
      <c r="E225" s="1"/>
      <c r="F225" s="1"/>
      <c r="G225" s="1">
        <v>-5062.9382527814096</v>
      </c>
      <c r="H225" s="1">
        <v>120.963829</v>
      </c>
      <c r="I225" s="1">
        <v>1.9432101657637299E-2</v>
      </c>
      <c r="J225" s="1">
        <v>0.53703480764081202</v>
      </c>
      <c r="K225" s="1">
        <v>-5142.5803131897501</v>
      </c>
      <c r="L225" s="1">
        <v>111.8685474</v>
      </c>
      <c r="M225" s="1">
        <v>1.59277810268237</v>
      </c>
      <c r="N225" s="1">
        <v>4.31662319777619</v>
      </c>
    </row>
    <row r="226" spans="1:14" x14ac:dyDescent="0.75">
      <c r="A226" s="4">
        <v>15</v>
      </c>
      <c r="B226" s="4">
        <v>3</v>
      </c>
      <c r="C226" s="4">
        <v>200</v>
      </c>
      <c r="E226" s="1"/>
      <c r="F226" s="1"/>
      <c r="G226" s="1">
        <v>-5061.9546086159999</v>
      </c>
      <c r="H226" s="1">
        <v>451.17296370000003</v>
      </c>
      <c r="I226" s="1">
        <v>0</v>
      </c>
      <c r="J226" s="1">
        <v>0</v>
      </c>
      <c r="K226" s="1">
        <v>-5061.9546090739896</v>
      </c>
      <c r="L226" s="1">
        <v>467.85152449999998</v>
      </c>
      <c r="M226" s="1">
        <v>9.04768483539415E-9</v>
      </c>
      <c r="N226" s="1">
        <v>0</v>
      </c>
    </row>
    <row r="227" spans="1:14" x14ac:dyDescent="0.75">
      <c r="A227" s="4">
        <v>1</v>
      </c>
      <c r="B227" s="4">
        <v>1</v>
      </c>
      <c r="C227" s="4">
        <v>20</v>
      </c>
      <c r="D227" s="4">
        <v>4</v>
      </c>
      <c r="E227" s="1">
        <v>-4808.99025980442</v>
      </c>
      <c r="F227" s="1">
        <v>434.55856599999998</v>
      </c>
      <c r="G227" s="1">
        <v>-4888.1450515697297</v>
      </c>
      <c r="H227" s="1">
        <v>1.0800908</v>
      </c>
      <c r="I227" s="1">
        <v>1.6459752981186699</v>
      </c>
      <c r="J227" s="1">
        <v>4.4877576150205103</v>
      </c>
      <c r="K227" s="1">
        <v>-4989.9880231492798</v>
      </c>
      <c r="L227" s="1">
        <v>0.51294220000000001</v>
      </c>
      <c r="M227" s="1">
        <v>3.7637373661934501</v>
      </c>
      <c r="N227" s="1">
        <v>5.4873918145437202</v>
      </c>
    </row>
    <row r="228" spans="1:14" x14ac:dyDescent="0.75">
      <c r="A228" s="4">
        <v>2</v>
      </c>
      <c r="B228" s="4">
        <v>1</v>
      </c>
      <c r="C228" s="4">
        <v>50</v>
      </c>
      <c r="E228" s="1"/>
      <c r="F228" s="1"/>
      <c r="G228" s="1">
        <v>-4847.7466303929596</v>
      </c>
      <c r="H228" s="1">
        <v>1.7346273999999999</v>
      </c>
      <c r="I228" s="1">
        <v>0.80591493213202903</v>
      </c>
      <c r="J228" s="1">
        <v>3.3488854734732798</v>
      </c>
      <c r="K228" s="1">
        <v>-4972.7084902766701</v>
      </c>
      <c r="L228" s="1">
        <v>1.8746697999999999</v>
      </c>
      <c r="M228" s="1">
        <v>3.4044200887798599</v>
      </c>
      <c r="N228" s="1">
        <v>5.44823802592928</v>
      </c>
    </row>
    <row r="229" spans="1:14" x14ac:dyDescent="0.75">
      <c r="A229" s="4">
        <v>3</v>
      </c>
      <c r="B229" s="4">
        <v>1</v>
      </c>
      <c r="C229" s="4">
        <v>100</v>
      </c>
      <c r="E229" s="1"/>
      <c r="F229" s="1"/>
      <c r="G229" s="1">
        <v>-4819.8194037527101</v>
      </c>
      <c r="H229" s="1">
        <v>22.1173413</v>
      </c>
      <c r="I229" s="1">
        <v>0.225185399912498</v>
      </c>
      <c r="J229" s="1">
        <v>1.84257762039795</v>
      </c>
      <c r="K229" s="1">
        <v>-4933.0181858032201</v>
      </c>
      <c r="L229" s="1">
        <v>17.656420499999999</v>
      </c>
      <c r="M229" s="1">
        <v>2.57908457489475</v>
      </c>
      <c r="N229" s="1">
        <v>5.1714930829692101</v>
      </c>
    </row>
    <row r="230" spans="1:14" x14ac:dyDescent="0.75">
      <c r="A230" s="4">
        <v>4</v>
      </c>
      <c r="B230" s="4">
        <v>1</v>
      </c>
      <c r="C230" s="4">
        <v>150</v>
      </c>
      <c r="E230" s="1"/>
      <c r="F230" s="1"/>
      <c r="G230" s="1">
        <v>-4810.4083541832197</v>
      </c>
      <c r="H230" s="1">
        <v>116.28065460000001</v>
      </c>
      <c r="I230" s="1">
        <v>2.94884019761706E-2</v>
      </c>
      <c r="J230" s="1">
        <v>0.67537797347907402</v>
      </c>
      <c r="K230" s="1">
        <v>-4881.7965402523596</v>
      </c>
      <c r="L230" s="1">
        <v>101.3502912</v>
      </c>
      <c r="M230" s="1">
        <v>1.5139619029068401</v>
      </c>
      <c r="N230" s="1">
        <v>4.3502182800556497</v>
      </c>
    </row>
    <row r="231" spans="1:14" x14ac:dyDescent="0.75">
      <c r="A231" s="4">
        <v>5</v>
      </c>
      <c r="B231" s="4">
        <v>1</v>
      </c>
      <c r="C231" s="4">
        <v>200</v>
      </c>
      <c r="E231" s="1"/>
      <c r="F231" s="1"/>
      <c r="G231" s="1">
        <v>-4808.99025980442</v>
      </c>
      <c r="H231" s="1">
        <v>436.17250589999998</v>
      </c>
      <c r="I231" s="1">
        <v>0</v>
      </c>
      <c r="J231" s="1">
        <v>0</v>
      </c>
      <c r="K231" s="1">
        <v>-4808.9905754092297</v>
      </c>
      <c r="L231" s="1">
        <v>458.78635059999999</v>
      </c>
      <c r="M231" s="1">
        <v>6.5628082719264797E-6</v>
      </c>
      <c r="N231" s="1">
        <v>0</v>
      </c>
    </row>
    <row r="232" spans="1:14" x14ac:dyDescent="0.75">
      <c r="A232" s="4">
        <v>6</v>
      </c>
      <c r="B232" s="4">
        <v>2</v>
      </c>
      <c r="C232" s="4">
        <v>20</v>
      </c>
      <c r="E232" s="1">
        <v>-4984.0877290373901</v>
      </c>
      <c r="F232" s="1">
        <v>438.67814570000002</v>
      </c>
      <c r="G232" s="1">
        <v>-5062.6520696039197</v>
      </c>
      <c r="H232" s="1">
        <v>0.4770086</v>
      </c>
      <c r="I232" s="1">
        <v>1.5763033244543001</v>
      </c>
      <c r="J232" s="1">
        <v>4.5430232094000003</v>
      </c>
      <c r="K232" s="1">
        <v>-5185.2093367881498</v>
      </c>
      <c r="L232" s="1">
        <v>0.3892968</v>
      </c>
      <c r="M232" s="1">
        <v>4.03527423040775</v>
      </c>
      <c r="N232" s="1">
        <v>5.7436989583429003</v>
      </c>
    </row>
    <row r="233" spans="1:14" x14ac:dyDescent="0.75">
      <c r="A233" s="4">
        <v>7</v>
      </c>
      <c r="B233" s="4">
        <v>2</v>
      </c>
      <c r="C233" s="4">
        <v>50</v>
      </c>
      <c r="E233" s="1"/>
      <c r="F233" s="1"/>
      <c r="G233" s="1">
        <v>-5021.4527234168499</v>
      </c>
      <c r="H233" s="1">
        <v>1.7691262000000001</v>
      </c>
      <c r="I233" s="1">
        <v>0.74968572807770095</v>
      </c>
      <c r="J233" s="1">
        <v>3.3249439042602602</v>
      </c>
      <c r="K233" s="1">
        <v>-5172.71851649373</v>
      </c>
      <c r="L233" s="1">
        <v>1.4996822000000001</v>
      </c>
      <c r="M233" s="1">
        <v>3.7846602570290502</v>
      </c>
      <c r="N233" s="1">
        <v>5.7304603151689699</v>
      </c>
    </row>
    <row r="234" spans="1:14" x14ac:dyDescent="0.75">
      <c r="A234" s="4">
        <v>8</v>
      </c>
      <c r="B234" s="4">
        <v>2</v>
      </c>
      <c r="C234" s="4">
        <v>100</v>
      </c>
      <c r="E234" s="1"/>
      <c r="F234" s="1"/>
      <c r="G234" s="1">
        <v>-4989.5310862752103</v>
      </c>
      <c r="H234" s="1">
        <v>18.7850696</v>
      </c>
      <c r="I234" s="1">
        <v>0.10921471558597901</v>
      </c>
      <c r="J234" s="1">
        <v>1.32301475102571</v>
      </c>
      <c r="K234" s="1">
        <v>-5139.88962021507</v>
      </c>
      <c r="L234" s="1">
        <v>17.7005482</v>
      </c>
      <c r="M234" s="1">
        <v>3.1259861312227701</v>
      </c>
      <c r="N234" s="1">
        <v>5.5893725080314702</v>
      </c>
    </row>
    <row r="235" spans="1:14" x14ac:dyDescent="0.75">
      <c r="A235" s="4">
        <v>9</v>
      </c>
      <c r="B235" s="4">
        <v>2</v>
      </c>
      <c r="C235" s="4">
        <v>150</v>
      </c>
      <c r="E235" s="1"/>
      <c r="F235" s="1"/>
      <c r="G235" s="1">
        <v>-4984.5587324505595</v>
      </c>
      <c r="H235" s="1">
        <v>101.58888570000001</v>
      </c>
      <c r="I235" s="1">
        <v>9.4501429103504703E-3</v>
      </c>
      <c r="J235" s="1">
        <v>0.391506886489219</v>
      </c>
      <c r="K235" s="1">
        <v>-5069.3359626206502</v>
      </c>
      <c r="L235" s="1">
        <v>105.1285919</v>
      </c>
      <c r="M235" s="1">
        <v>1.7104079666696399</v>
      </c>
      <c r="N235" s="1">
        <v>4.6836098362386496</v>
      </c>
    </row>
    <row r="236" spans="1:14" x14ac:dyDescent="0.75">
      <c r="A236" s="4">
        <v>10</v>
      </c>
      <c r="B236" s="4">
        <v>2</v>
      </c>
      <c r="C236" s="4">
        <v>200</v>
      </c>
      <c r="E236" s="1"/>
      <c r="F236" s="1"/>
      <c r="G236" s="1">
        <v>-4984.0877290373901</v>
      </c>
      <c r="H236" s="1">
        <v>434.37828209999998</v>
      </c>
      <c r="I236" s="1">
        <v>0</v>
      </c>
      <c r="J236" s="1">
        <v>0</v>
      </c>
      <c r="K236" s="1">
        <v>-4984.0877269447201</v>
      </c>
      <c r="L236" s="1">
        <v>453.29079089999999</v>
      </c>
      <c r="M236" s="1">
        <v>4.1986967064280103E-8</v>
      </c>
      <c r="N236" s="1">
        <v>0</v>
      </c>
    </row>
    <row r="237" spans="1:14" x14ac:dyDescent="0.75">
      <c r="A237" s="4">
        <v>11</v>
      </c>
      <c r="B237" s="4">
        <v>3</v>
      </c>
      <c r="C237" s="4">
        <v>20</v>
      </c>
      <c r="E237" s="1">
        <v>-5103.5682088500498</v>
      </c>
      <c r="F237" s="1">
        <v>486.25651049999999</v>
      </c>
      <c r="G237" s="1">
        <v>-5182.48308782808</v>
      </c>
      <c r="H237" s="1">
        <v>0.45387169999999999</v>
      </c>
      <c r="I237" s="1">
        <v>1.5462687231491601</v>
      </c>
      <c r="J237" s="1">
        <v>4.1615555448453101</v>
      </c>
      <c r="K237" s="1">
        <v>-5282.3961618226904</v>
      </c>
      <c r="L237" s="1">
        <v>0.3899956</v>
      </c>
      <c r="M237" s="1">
        <v>3.5039788958349098</v>
      </c>
      <c r="N237" s="1">
        <v>5.0523141580198301</v>
      </c>
    </row>
    <row r="238" spans="1:14" x14ac:dyDescent="0.75">
      <c r="A238" s="4">
        <v>12</v>
      </c>
      <c r="B238" s="4">
        <v>3</v>
      </c>
      <c r="C238" s="4">
        <v>50</v>
      </c>
      <c r="E238" s="1"/>
      <c r="F238" s="1"/>
      <c r="G238" s="1">
        <v>-5132.0154916662696</v>
      </c>
      <c r="H238" s="1">
        <v>1.7147612999999999</v>
      </c>
      <c r="I238" s="1">
        <v>0.55739987499116195</v>
      </c>
      <c r="J238" s="1">
        <v>2.7102367878199898</v>
      </c>
      <c r="K238" s="1">
        <v>-5267.1599905807498</v>
      </c>
      <c r="L238" s="1">
        <v>1.4979576999999999</v>
      </c>
      <c r="M238" s="1">
        <v>3.2054393129697498</v>
      </c>
      <c r="N238" s="1">
        <v>5.0264265451045897</v>
      </c>
    </row>
    <row r="239" spans="1:14" x14ac:dyDescent="0.75">
      <c r="A239" s="4">
        <v>13</v>
      </c>
      <c r="B239" s="4">
        <v>3</v>
      </c>
      <c r="C239" s="4">
        <v>100</v>
      </c>
      <c r="E239" s="1"/>
      <c r="F239" s="1"/>
      <c r="G239" s="1">
        <v>-5113.0789209825398</v>
      </c>
      <c r="H239" s="1">
        <v>19.340563800000002</v>
      </c>
      <c r="I239" s="1">
        <v>0.186354169147886</v>
      </c>
      <c r="J239" s="1">
        <v>1.6105919703356</v>
      </c>
      <c r="K239" s="1">
        <v>-5227.8064689594903</v>
      </c>
      <c r="L239" s="1">
        <v>17.948561999999999</v>
      </c>
      <c r="M239" s="1">
        <v>2.4343411320339499</v>
      </c>
      <c r="N239" s="1">
        <v>4.7897239286203899</v>
      </c>
    </row>
    <row r="240" spans="1:14" x14ac:dyDescent="0.75">
      <c r="A240" s="4">
        <v>14</v>
      </c>
      <c r="B240" s="4">
        <v>3</v>
      </c>
      <c r="C240" s="4">
        <v>150</v>
      </c>
      <c r="E240" s="1"/>
      <c r="F240" s="1"/>
      <c r="G240" s="1">
        <v>-5104.5366361308297</v>
      </c>
      <c r="H240" s="1">
        <v>109.4789959</v>
      </c>
      <c r="I240" s="1">
        <v>1.89754940298726E-2</v>
      </c>
      <c r="J240" s="1">
        <v>0.52009421641657205</v>
      </c>
      <c r="K240" s="1">
        <v>-5188.1228488388297</v>
      </c>
      <c r="L240" s="1">
        <v>109.8610022</v>
      </c>
      <c r="M240" s="1">
        <v>1.6567749568263701</v>
      </c>
      <c r="N240" s="1">
        <v>4.2649828089935298</v>
      </c>
    </row>
    <row r="241" spans="1:14" x14ac:dyDescent="0.75">
      <c r="A241" s="4">
        <v>15</v>
      </c>
      <c r="B241" s="4">
        <v>3</v>
      </c>
      <c r="C241" s="4">
        <v>200</v>
      </c>
      <c r="E241" s="1"/>
      <c r="F241" s="1"/>
      <c r="G241" s="1">
        <v>-5103.5682088500498</v>
      </c>
      <c r="H241" s="1">
        <v>486.95023359999999</v>
      </c>
      <c r="I241" s="1">
        <v>0</v>
      </c>
      <c r="J241" s="1">
        <v>0</v>
      </c>
      <c r="K241" s="1">
        <v>-5103.5682083954598</v>
      </c>
      <c r="L241" s="1">
        <v>474.49617619999998</v>
      </c>
      <c r="M241" s="1">
        <v>8.9072263115041096E-9</v>
      </c>
      <c r="N241" s="1">
        <v>0</v>
      </c>
    </row>
    <row r="242" spans="1:14" x14ac:dyDescent="0.75">
      <c r="A242" s="4">
        <v>1</v>
      </c>
      <c r="B242" s="4">
        <v>1</v>
      </c>
      <c r="C242" s="4">
        <v>20</v>
      </c>
      <c r="D242" s="4">
        <v>5</v>
      </c>
      <c r="E242" s="1">
        <v>-4621.2129673827603</v>
      </c>
      <c r="F242" s="1">
        <v>405.20587760000001</v>
      </c>
      <c r="G242" s="1">
        <v>-4684.8867624264803</v>
      </c>
      <c r="H242" s="1">
        <v>0.47529880000000002</v>
      </c>
      <c r="I242" s="1">
        <v>1.37785891914405</v>
      </c>
      <c r="J242" s="1">
        <v>4.2736592445029196</v>
      </c>
      <c r="K242" s="1">
        <v>-4804.0689585960899</v>
      </c>
      <c r="L242" s="1">
        <v>0.45441670000000001</v>
      </c>
      <c r="M242" s="1">
        <v>3.9568830197604101</v>
      </c>
      <c r="N242" s="1">
        <v>5.6604464978934201</v>
      </c>
    </row>
    <row r="243" spans="1:14" x14ac:dyDescent="0.75">
      <c r="A243" s="4">
        <v>2</v>
      </c>
      <c r="B243" s="4">
        <v>1</v>
      </c>
      <c r="C243" s="4">
        <v>50</v>
      </c>
      <c r="E243" s="1"/>
      <c r="F243" s="1"/>
      <c r="G243" s="1">
        <v>-4650.7319319667804</v>
      </c>
      <c r="H243" s="1">
        <v>1.519136</v>
      </c>
      <c r="I243" s="1">
        <v>0.63877091993753998</v>
      </c>
      <c r="J243" s="1">
        <v>3.0678017306532701</v>
      </c>
      <c r="K243" s="1">
        <v>-4789.6417993202704</v>
      </c>
      <c r="L243" s="1">
        <v>1.5745578</v>
      </c>
      <c r="M243" s="1">
        <v>3.6446888106286002</v>
      </c>
      <c r="N243" s="1">
        <v>5.6381179673846296</v>
      </c>
    </row>
    <row r="244" spans="1:14" x14ac:dyDescent="0.75">
      <c r="A244" s="4">
        <v>3</v>
      </c>
      <c r="B244" s="4">
        <v>1</v>
      </c>
      <c r="C244" s="4">
        <v>100</v>
      </c>
      <c r="E244" s="1"/>
      <c r="F244" s="1"/>
      <c r="G244" s="1">
        <v>-4629.1705007959799</v>
      </c>
      <c r="H244" s="1">
        <v>21.9990472</v>
      </c>
      <c r="I244" s="1">
        <v>0.17219577347749199</v>
      </c>
      <c r="J244" s="1">
        <v>1.6424711699279699</v>
      </c>
      <c r="K244" s="1">
        <v>-4752.5202782901397</v>
      </c>
      <c r="L244" s="1">
        <v>16.8231748</v>
      </c>
      <c r="M244" s="1">
        <v>2.8414035846037402</v>
      </c>
      <c r="N244" s="1">
        <v>5.4173019866609398</v>
      </c>
    </row>
    <row r="245" spans="1:14" x14ac:dyDescent="0.75">
      <c r="A245" s="4">
        <v>4</v>
      </c>
      <c r="B245" s="4">
        <v>1</v>
      </c>
      <c r="C245" s="4">
        <v>150</v>
      </c>
      <c r="E245" s="1"/>
      <c r="F245" s="1"/>
      <c r="G245" s="1">
        <v>-4621.95468304106</v>
      </c>
      <c r="H245" s="1">
        <v>99.370592700000003</v>
      </c>
      <c r="I245" s="1">
        <v>1.6050237535927599E-2</v>
      </c>
      <c r="J245" s="1">
        <v>0.506456457349301</v>
      </c>
      <c r="K245" s="1">
        <v>-4705.9448611354501</v>
      </c>
      <c r="L245" s="1">
        <v>112.64025220000001</v>
      </c>
      <c r="M245" s="1">
        <v>1.8335422831785</v>
      </c>
      <c r="N245" s="1">
        <v>4.7574641245737999</v>
      </c>
    </row>
    <row r="246" spans="1:14" x14ac:dyDescent="0.75">
      <c r="A246" s="4">
        <v>5</v>
      </c>
      <c r="B246" s="4">
        <v>1</v>
      </c>
      <c r="C246" s="4">
        <v>200</v>
      </c>
      <c r="E246" s="1"/>
      <c r="F246" s="1"/>
      <c r="G246" s="1">
        <v>-4621.2129673827603</v>
      </c>
      <c r="H246" s="1">
        <v>405.4963654</v>
      </c>
      <c r="I246" s="1">
        <v>0</v>
      </c>
      <c r="J246" s="1">
        <v>0</v>
      </c>
      <c r="K246" s="1">
        <v>-4621.2129681412298</v>
      </c>
      <c r="L246" s="1">
        <v>418.13489759999999</v>
      </c>
      <c r="M246" s="1">
        <v>1.6412956065225701E-8</v>
      </c>
      <c r="N246" s="1">
        <v>0</v>
      </c>
    </row>
    <row r="247" spans="1:14" x14ac:dyDescent="0.75">
      <c r="A247" s="4">
        <v>6</v>
      </c>
      <c r="B247" s="4">
        <v>2</v>
      </c>
      <c r="C247" s="4">
        <v>20</v>
      </c>
      <c r="E247" s="1">
        <v>-5264.4900772922201</v>
      </c>
      <c r="F247" s="1">
        <v>429.20837710000001</v>
      </c>
      <c r="G247" s="1">
        <v>-5376.9134661435801</v>
      </c>
      <c r="H247" s="1">
        <v>0.43378889999999998</v>
      </c>
      <c r="I247" s="1">
        <v>2.13550386078765</v>
      </c>
      <c r="J247" s="1">
        <v>4.8272343500533701</v>
      </c>
      <c r="K247" s="1">
        <v>-5461.7029370415003</v>
      </c>
      <c r="L247" s="1">
        <v>0.39837</v>
      </c>
      <c r="M247" s="1">
        <v>3.7460961432890501</v>
      </c>
      <c r="N247" s="1">
        <v>5.3674782069878404</v>
      </c>
    </row>
    <row r="248" spans="1:14" x14ac:dyDescent="0.75">
      <c r="A248" s="4">
        <v>7</v>
      </c>
      <c r="B248" s="4">
        <v>2</v>
      </c>
      <c r="C248" s="4">
        <v>50</v>
      </c>
      <c r="E248" s="1"/>
      <c r="F248" s="1"/>
      <c r="G248" s="1">
        <v>-5309.4554667363</v>
      </c>
      <c r="H248" s="1">
        <v>1.6041274000000001</v>
      </c>
      <c r="I248" s="1">
        <v>0.854126207551132</v>
      </c>
      <c r="J248" s="1">
        <v>3.3924834651747999</v>
      </c>
      <c r="K248" s="1">
        <v>-5441.5115447874896</v>
      </c>
      <c r="L248" s="1">
        <v>1.5078586</v>
      </c>
      <c r="M248" s="1">
        <v>3.3625567699107699</v>
      </c>
      <c r="N248" s="1">
        <v>5.3328702232431198</v>
      </c>
    </row>
    <row r="249" spans="1:14" x14ac:dyDescent="0.75">
      <c r="A249" s="4">
        <v>8</v>
      </c>
      <c r="B249" s="4">
        <v>2</v>
      </c>
      <c r="C249" s="4">
        <v>100</v>
      </c>
      <c r="E249" s="1"/>
      <c r="F249" s="1"/>
      <c r="G249" s="1">
        <v>-5272.8186887401098</v>
      </c>
      <c r="H249" s="1">
        <v>18.435347199999999</v>
      </c>
      <c r="I249" s="1">
        <v>0.158203573862161</v>
      </c>
      <c r="J249" s="1">
        <v>1.5335842286975401</v>
      </c>
      <c r="K249" s="1">
        <v>-5407.2261250781903</v>
      </c>
      <c r="L249" s="1">
        <v>15.615876699999999</v>
      </c>
      <c r="M249" s="1">
        <v>2.7112986384311801</v>
      </c>
      <c r="N249" s="1">
        <v>5.1442068505597298</v>
      </c>
    </row>
    <row r="250" spans="1:14" x14ac:dyDescent="0.75">
      <c r="A250" s="4">
        <v>9</v>
      </c>
      <c r="B250" s="4">
        <v>2</v>
      </c>
      <c r="C250" s="4">
        <v>150</v>
      </c>
      <c r="E250" s="1"/>
      <c r="F250" s="1"/>
      <c r="G250" s="1">
        <v>-5265.7955371675198</v>
      </c>
      <c r="H250" s="1">
        <v>112.7141506</v>
      </c>
      <c r="I250" s="1">
        <v>2.4797461029230101E-2</v>
      </c>
      <c r="J250" s="1">
        <v>0.61256827332644004</v>
      </c>
      <c r="K250" s="1">
        <v>-5338.0274822711799</v>
      </c>
      <c r="L250" s="1">
        <v>127.2454044</v>
      </c>
      <c r="M250" s="1">
        <v>1.3968571295472201</v>
      </c>
      <c r="N250" s="1">
        <v>4.1600241162435703</v>
      </c>
    </row>
    <row r="251" spans="1:14" x14ac:dyDescent="0.75">
      <c r="A251" s="4">
        <v>10</v>
      </c>
      <c r="B251" s="4">
        <v>2</v>
      </c>
      <c r="C251" s="4">
        <v>200</v>
      </c>
      <c r="E251" s="1"/>
      <c r="F251" s="1"/>
      <c r="G251" s="1">
        <v>-5264.4900772922201</v>
      </c>
      <c r="H251" s="1">
        <v>475.09852030000002</v>
      </c>
      <c r="I251" s="1">
        <v>0</v>
      </c>
      <c r="J251" s="1">
        <v>0</v>
      </c>
      <c r="K251" s="1">
        <v>-5264.4900774682801</v>
      </c>
      <c r="L251" s="1">
        <v>492.78919020000001</v>
      </c>
      <c r="M251" s="1">
        <v>3.3443795934224801E-9</v>
      </c>
      <c r="N251" s="1">
        <v>0</v>
      </c>
    </row>
    <row r="252" spans="1:14" x14ac:dyDescent="0.75">
      <c r="A252" s="4">
        <v>11</v>
      </c>
      <c r="B252" s="4">
        <v>3</v>
      </c>
      <c r="C252" s="4">
        <v>20</v>
      </c>
      <c r="E252" s="1">
        <v>-4994.0898958073203</v>
      </c>
      <c r="F252" s="1">
        <v>450.42863590000002</v>
      </c>
      <c r="G252" s="1">
        <v>-5072.3924084469099</v>
      </c>
      <c r="H252" s="1">
        <v>0.46357599999999999</v>
      </c>
      <c r="I252" s="1">
        <v>1.56790354745759</v>
      </c>
      <c r="J252" s="1">
        <v>4.5947626356022901</v>
      </c>
      <c r="K252" s="1">
        <v>-5197.5457398689896</v>
      </c>
      <c r="L252" s="1">
        <v>0.44273889999999999</v>
      </c>
      <c r="M252" s="1">
        <v>4.0739323541708004</v>
      </c>
      <c r="N252" s="1">
        <v>5.8682992232835103</v>
      </c>
    </row>
    <row r="253" spans="1:14" x14ac:dyDescent="0.75">
      <c r="A253" s="4">
        <v>12</v>
      </c>
      <c r="B253" s="4">
        <v>3</v>
      </c>
      <c r="C253" s="4">
        <v>50</v>
      </c>
      <c r="E253" s="1"/>
      <c r="F253" s="1"/>
      <c r="G253" s="1">
        <v>-5024.6214798288502</v>
      </c>
      <c r="H253" s="1">
        <v>1.9407490000000001</v>
      </c>
      <c r="I253" s="1">
        <v>0.61135431396929196</v>
      </c>
      <c r="J253" s="1">
        <v>3.06617275234832</v>
      </c>
      <c r="K253" s="1">
        <v>-5181.2651415793698</v>
      </c>
      <c r="L253" s="1">
        <v>1.6480684999999999</v>
      </c>
      <c r="M253" s="1">
        <v>3.7479350527748299</v>
      </c>
      <c r="N253" s="1">
        <v>5.8416527857728502</v>
      </c>
    </row>
    <row r="254" spans="1:14" x14ac:dyDescent="0.75">
      <c r="A254" s="4">
        <v>13</v>
      </c>
      <c r="B254" s="4">
        <v>3</v>
      </c>
      <c r="C254" s="4">
        <v>100</v>
      </c>
      <c r="E254" s="1"/>
      <c r="F254" s="1"/>
      <c r="G254" s="1">
        <v>-4998.8523778215304</v>
      </c>
      <c r="H254" s="1">
        <v>20.423814700000001</v>
      </c>
      <c r="I254" s="1">
        <v>9.5362360581547304E-2</v>
      </c>
      <c r="J254" s="1">
        <v>1.2509325426290501</v>
      </c>
      <c r="K254" s="1">
        <v>-5157.1807505265697</v>
      </c>
      <c r="L254" s="1">
        <v>18.592584299999999</v>
      </c>
      <c r="M254" s="1">
        <v>3.2656771928789001</v>
      </c>
      <c r="N254" s="1">
        <v>5.73443488334118</v>
      </c>
    </row>
    <row r="255" spans="1:14" x14ac:dyDescent="0.75">
      <c r="A255" s="4">
        <v>14</v>
      </c>
      <c r="B255" s="4">
        <v>3</v>
      </c>
      <c r="C255" s="4">
        <v>150</v>
      </c>
      <c r="E255" s="1"/>
      <c r="F255" s="1"/>
      <c r="G255" s="1">
        <v>-4995.0656900080603</v>
      </c>
      <c r="H255" s="1">
        <v>127.2382825</v>
      </c>
      <c r="I255" s="1">
        <v>1.9538979495745502E-2</v>
      </c>
      <c r="J255" s="1">
        <v>0.568918612888623</v>
      </c>
      <c r="K255" s="1">
        <v>-5093.0782197763201</v>
      </c>
      <c r="L255" s="1">
        <v>114.35907589999999</v>
      </c>
      <c r="M255" s="1">
        <v>1.9821093739642199</v>
      </c>
      <c r="N255" s="1">
        <v>5.0047138090757297</v>
      </c>
    </row>
    <row r="256" spans="1:14" x14ac:dyDescent="0.75">
      <c r="A256" s="4">
        <v>15</v>
      </c>
      <c r="B256" s="4">
        <v>3</v>
      </c>
      <c r="C256" s="4">
        <v>200</v>
      </c>
      <c r="E256" s="1"/>
      <c r="F256" s="1"/>
      <c r="G256" s="1">
        <v>-4994.0898958073203</v>
      </c>
      <c r="H256" s="1">
        <v>446.8471677</v>
      </c>
      <c r="I256" s="1">
        <v>0</v>
      </c>
      <c r="J256" s="1">
        <v>0</v>
      </c>
      <c r="K256" s="1">
        <v>-4994.0898957419904</v>
      </c>
      <c r="L256" s="1">
        <v>462.34012589999998</v>
      </c>
      <c r="M256" s="1">
        <v>1.3083084353411499E-9</v>
      </c>
      <c r="N256" s="1">
        <v>0</v>
      </c>
    </row>
    <row r="257" spans="1:17" s="3" customFormat="1" x14ac:dyDescent="0.75">
      <c r="A257" s="12" t="s">
        <v>14</v>
      </c>
      <c r="B257" s="5">
        <v>1</v>
      </c>
      <c r="C257" s="5">
        <v>20</v>
      </c>
      <c r="D257" s="5"/>
      <c r="E257" s="6"/>
      <c r="F257" s="6"/>
      <c r="G257" s="6">
        <f>AVERAGE(G182,G197,G212,G227,G242)</f>
        <v>-4915.6918287514691</v>
      </c>
      <c r="H257" s="6">
        <f t="shared" ref="H257:N257" si="20">AVERAGE(H182,H197,H212,H227,H242)</f>
        <v>0.65837482000000003</v>
      </c>
      <c r="I257" s="9">
        <f t="shared" si="20"/>
        <v>1.6691342927690598</v>
      </c>
      <c r="J257" s="9">
        <f t="shared" si="20"/>
        <v>4.5576881112653194</v>
      </c>
      <c r="K257" s="6">
        <f t="shared" si="20"/>
        <v>-5022.4390320410193</v>
      </c>
      <c r="L257" s="6">
        <f t="shared" si="20"/>
        <v>0.49789035999999998</v>
      </c>
      <c r="M257" s="9">
        <f t="shared" si="20"/>
        <v>3.8813709429242005</v>
      </c>
      <c r="N257" s="9">
        <f t="shared" si="20"/>
        <v>5.604512212765238</v>
      </c>
      <c r="P257" s="11">
        <f>((M257-I257)/M257)*100</f>
        <v>56.996269686309745</v>
      </c>
      <c r="Q257" s="11">
        <f>((N257-J257)/N257)*100</f>
        <v>18.678237494346021</v>
      </c>
    </row>
    <row r="258" spans="1:17" s="3" customFormat="1" x14ac:dyDescent="0.75">
      <c r="A258" s="12"/>
      <c r="B258" s="5">
        <v>1</v>
      </c>
      <c r="C258" s="5">
        <v>50</v>
      </c>
      <c r="D258" s="5"/>
      <c r="E258" s="6"/>
      <c r="F258" s="6"/>
      <c r="G258" s="6">
        <f t="shared" ref="G258:N258" si="21">AVERAGE(G183,G198,G213,G228,G243)</f>
        <v>-4869.2827535771839</v>
      </c>
      <c r="H258" s="6">
        <f t="shared" si="21"/>
        <v>1.8571901400000002</v>
      </c>
      <c r="I258" s="9">
        <f t="shared" si="21"/>
        <v>0.71177900211448897</v>
      </c>
      <c r="J258" s="9">
        <f t="shared" si="21"/>
        <v>3.1913042618050662</v>
      </c>
      <c r="K258" s="6">
        <f t="shared" si="21"/>
        <v>-5007.6202623375839</v>
      </c>
      <c r="L258" s="6">
        <f t="shared" si="21"/>
        <v>1.6444013599999998</v>
      </c>
      <c r="M258" s="9">
        <f t="shared" si="21"/>
        <v>3.5742607421409636</v>
      </c>
      <c r="N258" s="9">
        <f t="shared" si="21"/>
        <v>5.5781892387470577</v>
      </c>
      <c r="P258" s="11">
        <f t="shared" ref="P258:P271" si="22">((M258-I258)/M258)*100</f>
        <v>80.085979914041275</v>
      </c>
      <c r="Q258" s="11">
        <f t="shared" ref="Q258:Q271" si="23">((N258-J258)/N258)*100</f>
        <v>42.789602051545323</v>
      </c>
    </row>
    <row r="259" spans="1:17" s="3" customFormat="1" x14ac:dyDescent="0.75">
      <c r="A259" s="12"/>
      <c r="B259" s="5">
        <v>1</v>
      </c>
      <c r="C259" s="5">
        <v>100</v>
      </c>
      <c r="D259" s="5"/>
      <c r="E259" s="6"/>
      <c r="F259" s="6"/>
      <c r="G259" s="6">
        <f t="shared" ref="G259:N259" si="24">AVERAGE(G184,G199,G214,G229,G244)</f>
        <v>-4843.7095917806755</v>
      </c>
      <c r="H259" s="6">
        <f t="shared" si="24"/>
        <v>22.500388200000003</v>
      </c>
      <c r="I259" s="9">
        <f t="shared" si="24"/>
        <v>0.18330955694042159</v>
      </c>
      <c r="J259" s="9">
        <f t="shared" si="24"/>
        <v>1.6789892505778858</v>
      </c>
      <c r="K259" s="6">
        <f t="shared" si="24"/>
        <v>-4969.0538423784501</v>
      </c>
      <c r="L259" s="6">
        <f t="shared" si="24"/>
        <v>18.580903299999999</v>
      </c>
      <c r="M259" s="9">
        <f t="shared" si="24"/>
        <v>2.7767142325661878</v>
      </c>
      <c r="N259" s="9">
        <f t="shared" si="24"/>
        <v>5.3466176016019844</v>
      </c>
      <c r="P259" s="11">
        <f t="shared" si="22"/>
        <v>93.398328326678026</v>
      </c>
      <c r="Q259" s="11">
        <f t="shared" si="23"/>
        <v>68.597169730731864</v>
      </c>
    </row>
    <row r="260" spans="1:17" s="3" customFormat="1" x14ac:dyDescent="0.75">
      <c r="A260" s="12"/>
      <c r="B260" s="5">
        <v>1</v>
      </c>
      <c r="C260" s="5">
        <v>150</v>
      </c>
      <c r="D260" s="5"/>
      <c r="E260" s="6"/>
      <c r="F260" s="6"/>
      <c r="G260" s="6">
        <f t="shared" ref="G260:N260" si="25">AVERAGE(G185,G200,G215,G230,G245)</f>
        <v>-4835.7906674555079</v>
      </c>
      <c r="H260" s="6">
        <f t="shared" si="25"/>
        <v>114.7432183</v>
      </c>
      <c r="I260" s="9">
        <f t="shared" si="25"/>
        <v>1.9558756149222901E-2</v>
      </c>
      <c r="J260" s="9">
        <f t="shared" si="25"/>
        <v>0.55108790366472205</v>
      </c>
      <c r="K260" s="6">
        <f t="shared" si="25"/>
        <v>-4917.3321394615332</v>
      </c>
      <c r="L260" s="6">
        <f t="shared" si="25"/>
        <v>113.10063966</v>
      </c>
      <c r="M260" s="9">
        <f t="shared" si="25"/>
        <v>1.7073447664026999</v>
      </c>
      <c r="N260" s="9">
        <f t="shared" si="25"/>
        <v>4.5992489522959756</v>
      </c>
      <c r="P260" s="11">
        <f t="shared" si="22"/>
        <v>98.854434292703957</v>
      </c>
      <c r="Q260" s="11">
        <f t="shared" si="23"/>
        <v>88.01787184427981</v>
      </c>
    </row>
    <row r="261" spans="1:17" s="3" customFormat="1" x14ac:dyDescent="0.75">
      <c r="A261" s="12"/>
      <c r="B261" s="5">
        <v>1</v>
      </c>
      <c r="C261" s="5">
        <v>200</v>
      </c>
      <c r="D261" s="5"/>
      <c r="E261" s="6"/>
      <c r="F261" s="6"/>
      <c r="G261" s="6">
        <f t="shared" ref="G261:N261" si="26">AVERAGE(G186,G201,G216,G231,G246)</f>
        <v>-4834.8460636111486</v>
      </c>
      <c r="H261" s="6">
        <f t="shared" si="26"/>
        <v>458.58952687999999</v>
      </c>
      <c r="I261" s="9">
        <f t="shared" si="26"/>
        <v>0</v>
      </c>
      <c r="J261" s="9">
        <f t="shared" si="26"/>
        <v>0</v>
      </c>
      <c r="K261" s="6">
        <f t="shared" si="26"/>
        <v>-4834.8461903559355</v>
      </c>
      <c r="L261" s="6">
        <f t="shared" si="26"/>
        <v>479.81003290000001</v>
      </c>
      <c r="M261" s="9">
        <f t="shared" si="26"/>
        <v>2.6263470263971978E-6</v>
      </c>
      <c r="N261" s="9">
        <f t="shared" si="26"/>
        <v>0</v>
      </c>
      <c r="P261" s="11">
        <f t="shared" si="22"/>
        <v>100</v>
      </c>
      <c r="Q261" s="11" t="e">
        <f t="shared" si="23"/>
        <v>#DIV/0!</v>
      </c>
    </row>
    <row r="262" spans="1:17" s="3" customFormat="1" x14ac:dyDescent="0.75">
      <c r="A262" s="12"/>
      <c r="B262" s="5">
        <v>2</v>
      </c>
      <c r="C262" s="5">
        <v>20</v>
      </c>
      <c r="D262" s="5"/>
      <c r="E262" s="6"/>
      <c r="F262" s="6"/>
      <c r="G262" s="6">
        <f t="shared" ref="G262:N262" si="27">AVERAGE(G187,G202,G217,G232,G247)</f>
        <v>-4988.8423130337442</v>
      </c>
      <c r="H262" s="6">
        <f t="shared" si="27"/>
        <v>1.3161115999999999</v>
      </c>
      <c r="I262" s="9">
        <f t="shared" si="27"/>
        <v>1.703415228468844</v>
      </c>
      <c r="J262" s="9">
        <f t="shared" si="27"/>
        <v>4.6477016350753591</v>
      </c>
      <c r="K262" s="6">
        <f t="shared" si="27"/>
        <v>-5100.7530668910485</v>
      </c>
      <c r="L262" s="6">
        <f t="shared" si="27"/>
        <v>0.4847593</v>
      </c>
      <c r="M262" s="9">
        <f t="shared" si="27"/>
        <v>3.9950591893426806</v>
      </c>
      <c r="N262" s="9">
        <f t="shared" si="27"/>
        <v>5.7506281362225247</v>
      </c>
      <c r="P262" s="11">
        <f t="shared" si="22"/>
        <v>57.361952658600977</v>
      </c>
      <c r="Q262" s="11">
        <f t="shared" si="23"/>
        <v>19.179235294314413</v>
      </c>
    </row>
    <row r="263" spans="1:17" s="3" customFormat="1" x14ac:dyDescent="0.75">
      <c r="A263" s="12"/>
      <c r="B263" s="5">
        <v>2</v>
      </c>
      <c r="C263" s="5">
        <v>50</v>
      </c>
      <c r="D263" s="5"/>
      <c r="E263" s="6"/>
      <c r="F263" s="6"/>
      <c r="G263" s="6">
        <f t="shared" ref="G263:N263" si="28">AVERAGE(G188,G203,G218,G233,G248)</f>
        <v>-4943.9463387147925</v>
      </c>
      <c r="H263" s="6">
        <f t="shared" si="28"/>
        <v>1.9698987400000001</v>
      </c>
      <c r="I263" s="9">
        <f t="shared" si="28"/>
        <v>0.79382255599004437</v>
      </c>
      <c r="J263" s="9">
        <f t="shared" si="28"/>
        <v>3.4032356781290858</v>
      </c>
      <c r="K263" s="6">
        <f t="shared" si="28"/>
        <v>-5085.7515283414232</v>
      </c>
      <c r="L263" s="6">
        <f t="shared" si="28"/>
        <v>1.68611204</v>
      </c>
      <c r="M263" s="9">
        <f t="shared" si="28"/>
        <v>3.6907003621895926</v>
      </c>
      <c r="N263" s="9">
        <f t="shared" si="28"/>
        <v>5.7264205383838718</v>
      </c>
      <c r="P263" s="11">
        <f t="shared" si="22"/>
        <v>78.491275961533475</v>
      </c>
      <c r="Q263" s="11">
        <f t="shared" si="23"/>
        <v>40.569581725313562</v>
      </c>
    </row>
    <row r="264" spans="1:17" s="3" customFormat="1" x14ac:dyDescent="0.75">
      <c r="A264" s="12"/>
      <c r="B264" s="5">
        <v>2</v>
      </c>
      <c r="C264" s="5">
        <v>100</v>
      </c>
      <c r="D264" s="5"/>
      <c r="E264" s="6"/>
      <c r="F264" s="6"/>
      <c r="G264" s="6">
        <f t="shared" ref="G264:N264" si="29">AVERAGE(G189,G204,G219,G234,G249)</f>
        <v>-4912.7435793467275</v>
      </c>
      <c r="H264" s="6">
        <f t="shared" si="29"/>
        <v>19.525864460000001</v>
      </c>
      <c r="I264" s="9">
        <f t="shared" si="29"/>
        <v>0.15484177323570622</v>
      </c>
      <c r="J264" s="9">
        <f t="shared" si="29"/>
        <v>1.5663286227700122</v>
      </c>
      <c r="K264" s="6">
        <f t="shared" si="29"/>
        <v>-5050.1038782948935</v>
      </c>
      <c r="L264" s="6">
        <f t="shared" si="29"/>
        <v>18.182489220000001</v>
      </c>
      <c r="M264" s="9">
        <f t="shared" si="29"/>
        <v>2.9595184199333966</v>
      </c>
      <c r="N264" s="9">
        <f t="shared" si="29"/>
        <v>5.5327368508659882</v>
      </c>
      <c r="P264" s="11">
        <f t="shared" si="22"/>
        <v>94.768007788267411</v>
      </c>
      <c r="Q264" s="11">
        <f t="shared" si="23"/>
        <v>71.689804431511163</v>
      </c>
    </row>
    <row r="265" spans="1:17" s="3" customFormat="1" x14ac:dyDescent="0.75">
      <c r="A265" s="12"/>
      <c r="B265" s="5">
        <v>2</v>
      </c>
      <c r="C265" s="5">
        <v>150</v>
      </c>
      <c r="D265" s="5"/>
      <c r="E265" s="6"/>
      <c r="F265" s="6"/>
      <c r="G265" s="6">
        <f t="shared" ref="G265:N265" si="30">AVERAGE(G190,G205,G220,G235,G250)</f>
        <v>-4906.0711322363595</v>
      </c>
      <c r="H265" s="6">
        <f t="shared" si="30"/>
        <v>115.87043429999999</v>
      </c>
      <c r="I265" s="9">
        <f t="shared" si="30"/>
        <v>1.7885888721354274E-2</v>
      </c>
      <c r="J265" s="9">
        <f t="shared" si="30"/>
        <v>0.53228061671323745</v>
      </c>
      <c r="K265" s="6">
        <f t="shared" si="30"/>
        <v>-4986.5747574649486</v>
      </c>
      <c r="L265" s="6">
        <f t="shared" si="30"/>
        <v>118.09890736</v>
      </c>
      <c r="M265" s="9">
        <f t="shared" si="30"/>
        <v>1.6606279882086761</v>
      </c>
      <c r="N265" s="9">
        <f t="shared" si="30"/>
        <v>4.6290847290716615</v>
      </c>
      <c r="P265" s="11">
        <f t="shared" si="22"/>
        <v>98.922944280817063</v>
      </c>
      <c r="Q265" s="11">
        <f t="shared" si="23"/>
        <v>88.501385309056886</v>
      </c>
    </row>
    <row r="266" spans="1:17" s="3" customFormat="1" x14ac:dyDescent="0.75">
      <c r="A266" s="12"/>
      <c r="B266" s="5">
        <v>2</v>
      </c>
      <c r="C266" s="5">
        <v>200</v>
      </c>
      <c r="D266" s="5"/>
      <c r="E266" s="6"/>
      <c r="F266" s="6"/>
      <c r="G266" s="6">
        <f t="shared" ref="G266:N266" si="31">AVERAGE(G191,G206,G221,G236,G251)</f>
        <v>-4905.1904405497799</v>
      </c>
      <c r="H266" s="6">
        <f t="shared" si="31"/>
        <v>469.12808034</v>
      </c>
      <c r="I266" s="9">
        <f t="shared" si="31"/>
        <v>0</v>
      </c>
      <c r="J266" s="9">
        <f t="shared" si="31"/>
        <v>0</v>
      </c>
      <c r="K266" s="6">
        <f t="shared" si="31"/>
        <v>-4905.1904402987693</v>
      </c>
      <c r="L266" s="6">
        <f t="shared" si="31"/>
        <v>484.26048816000002</v>
      </c>
      <c r="M266" s="9">
        <f t="shared" si="31"/>
        <v>1.3681931223275409E-8</v>
      </c>
      <c r="N266" s="9">
        <f t="shared" si="31"/>
        <v>0</v>
      </c>
      <c r="P266" s="11">
        <f t="shared" si="22"/>
        <v>100</v>
      </c>
      <c r="Q266" s="11" t="e">
        <f t="shared" si="23"/>
        <v>#DIV/0!</v>
      </c>
    </row>
    <row r="267" spans="1:17" s="3" customFormat="1" x14ac:dyDescent="0.75">
      <c r="A267" s="12"/>
      <c r="B267" s="5">
        <v>3</v>
      </c>
      <c r="C267" s="5">
        <v>20</v>
      </c>
      <c r="D267" s="5"/>
      <c r="E267" s="6"/>
      <c r="F267" s="6"/>
      <c r="G267" s="6">
        <f t="shared" ref="G267:N267" si="32">AVERAGE(G192,G207,G222,G237,G252)</f>
        <v>-5098.8462394444896</v>
      </c>
      <c r="H267" s="6">
        <f t="shared" si="32"/>
        <v>2.1134116400000003</v>
      </c>
      <c r="I267" s="9">
        <f t="shared" si="32"/>
        <v>1.578519835964092</v>
      </c>
      <c r="J267" s="9">
        <f t="shared" si="32"/>
        <v>4.3545927278040537</v>
      </c>
      <c r="K267" s="6">
        <f t="shared" si="32"/>
        <v>-5206.5537508756915</v>
      </c>
      <c r="L267" s="6">
        <f t="shared" si="32"/>
        <v>0.56226192000000008</v>
      </c>
      <c r="M267" s="9">
        <f t="shared" si="32"/>
        <v>3.729154576160906</v>
      </c>
      <c r="N267" s="9">
        <f t="shared" si="32"/>
        <v>5.3787755679509965</v>
      </c>
      <c r="P267" s="11">
        <f t="shared" si="22"/>
        <v>57.670839228414394</v>
      </c>
      <c r="Q267" s="11">
        <f t="shared" si="23"/>
        <v>19.041189341482369</v>
      </c>
    </row>
    <row r="268" spans="1:17" s="3" customFormat="1" x14ac:dyDescent="0.75">
      <c r="A268" s="12"/>
      <c r="B268" s="5">
        <v>3</v>
      </c>
      <c r="C268" s="5">
        <v>50</v>
      </c>
      <c r="D268" s="5"/>
      <c r="E268" s="6"/>
      <c r="F268" s="6"/>
      <c r="G268" s="6">
        <f t="shared" ref="G268:N268" si="33">AVERAGE(G193,G208,G223,G238,G253)</f>
        <v>-5051.9750862516958</v>
      </c>
      <c r="H268" s="6">
        <f t="shared" si="33"/>
        <v>2.1245180399999999</v>
      </c>
      <c r="I268" s="9">
        <f t="shared" si="33"/>
        <v>0.6466177854780617</v>
      </c>
      <c r="J268" s="9">
        <f t="shared" si="33"/>
        <v>2.996485763556576</v>
      </c>
      <c r="K268" s="6">
        <f t="shared" si="33"/>
        <v>-5192.7382442310436</v>
      </c>
      <c r="L268" s="6">
        <f t="shared" si="33"/>
        <v>1.6392067999999997</v>
      </c>
      <c r="M268" s="9">
        <f t="shared" si="33"/>
        <v>3.4542804935541938</v>
      </c>
      <c r="N268" s="9">
        <f t="shared" si="33"/>
        <v>5.3566936567627383</v>
      </c>
      <c r="P268" s="11">
        <f t="shared" si="22"/>
        <v>81.280680978725599</v>
      </c>
      <c r="Q268" s="11">
        <f t="shared" si="23"/>
        <v>44.060908546196927</v>
      </c>
    </row>
    <row r="269" spans="1:17" s="3" customFormat="1" x14ac:dyDescent="0.75">
      <c r="A269" s="12"/>
      <c r="B269" s="5">
        <v>3</v>
      </c>
      <c r="C269" s="5">
        <v>100</v>
      </c>
      <c r="D269" s="5"/>
      <c r="E269" s="6"/>
      <c r="F269" s="6"/>
      <c r="G269" s="6">
        <f t="shared" ref="G269:N269" si="34">AVERAGE(G194,G209,G224,G239,G254)</f>
        <v>-5026.7240970859038</v>
      </c>
      <c r="H269" s="6">
        <f t="shared" si="34"/>
        <v>20.336756340000001</v>
      </c>
      <c r="I269" s="9">
        <f t="shared" si="34"/>
        <v>0.14256675514892267</v>
      </c>
      <c r="J269" s="9">
        <f t="shared" si="34"/>
        <v>1.4444826997310858</v>
      </c>
      <c r="K269" s="6">
        <f t="shared" si="34"/>
        <v>-5159.0305771889643</v>
      </c>
      <c r="L269" s="6">
        <f t="shared" si="34"/>
        <v>18.780333779999999</v>
      </c>
      <c r="M269" s="9">
        <f t="shared" si="34"/>
        <v>2.7827138891432286</v>
      </c>
      <c r="N269" s="9">
        <f t="shared" si="34"/>
        <v>5.1782144592269805</v>
      </c>
      <c r="P269" s="11">
        <f t="shared" si="22"/>
        <v>94.876700917577367</v>
      </c>
      <c r="Q269" s="11">
        <f t="shared" si="23"/>
        <v>72.104618085927584</v>
      </c>
    </row>
    <row r="270" spans="1:17" s="3" customFormat="1" x14ac:dyDescent="0.75">
      <c r="A270" s="12"/>
      <c r="B270" s="5">
        <v>3</v>
      </c>
      <c r="C270" s="5">
        <v>150</v>
      </c>
      <c r="D270" s="5"/>
      <c r="E270" s="6"/>
      <c r="F270" s="6"/>
      <c r="G270" s="6">
        <f t="shared" ref="G270:N270" si="35">AVERAGE(G195,G210,G225,G240,G255)</f>
        <v>-5020.3798572191117</v>
      </c>
      <c r="H270" s="6">
        <f t="shared" si="35"/>
        <v>116.76375412</v>
      </c>
      <c r="I270" s="9">
        <f t="shared" si="35"/>
        <v>1.635951062500432E-2</v>
      </c>
      <c r="J270" s="9">
        <f t="shared" si="35"/>
        <v>0.49474514445154227</v>
      </c>
      <c r="K270" s="6">
        <f t="shared" si="35"/>
        <v>-5104.0729757213576</v>
      </c>
      <c r="L270" s="6">
        <f t="shared" si="35"/>
        <v>115.05688960000001</v>
      </c>
      <c r="M270" s="9">
        <f t="shared" si="35"/>
        <v>1.6852813668654059</v>
      </c>
      <c r="N270" s="9">
        <f t="shared" si="35"/>
        <v>4.465379177998912</v>
      </c>
      <c r="P270" s="11">
        <f t="shared" si="22"/>
        <v>99.029271257212514</v>
      </c>
      <c r="Q270" s="11">
        <f t="shared" si="23"/>
        <v>88.920422550246798</v>
      </c>
    </row>
    <row r="271" spans="1:17" s="3" customFormat="1" x14ac:dyDescent="0.75">
      <c r="A271" s="12"/>
      <c r="B271" s="5">
        <v>3</v>
      </c>
      <c r="C271" s="5">
        <v>200</v>
      </c>
      <c r="D271" s="5"/>
      <c r="E271" s="6"/>
      <c r="F271" s="6"/>
      <c r="G271" s="6">
        <f t="shared" ref="G271:N271" si="36">AVERAGE(G196,G211,G226,G241,G256)</f>
        <v>-5019.5568415725602</v>
      </c>
      <c r="H271" s="6">
        <f t="shared" si="36"/>
        <v>468.12664409999996</v>
      </c>
      <c r="I271" s="9">
        <f t="shared" si="36"/>
        <v>0</v>
      </c>
      <c r="J271" s="9">
        <f t="shared" si="36"/>
        <v>0</v>
      </c>
      <c r="K271" s="6">
        <f t="shared" si="36"/>
        <v>-5019.5568415356174</v>
      </c>
      <c r="L271" s="6">
        <f t="shared" si="36"/>
        <v>479.30675623999997</v>
      </c>
      <c r="M271" s="9">
        <f t="shared" si="36"/>
        <v>6.3949211646736241E-9</v>
      </c>
      <c r="N271" s="9">
        <f t="shared" si="36"/>
        <v>0</v>
      </c>
      <c r="P271" s="11">
        <f t="shared" si="22"/>
        <v>100</v>
      </c>
      <c r="Q271" s="11" t="e">
        <f t="shared" si="23"/>
        <v>#DIV/0!</v>
      </c>
    </row>
  </sheetData>
  <mergeCells count="3">
    <mergeCell ref="A77:A91"/>
    <mergeCell ref="A167:A181"/>
    <mergeCell ref="A257:A2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2021-07-27T19:59:38Z</dcterms:modified>
</cp:coreProperties>
</file>