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filterPrivacy="1"/>
  <xr:revisionPtr revIDLastSave="0" documentId="13_ncr:1_{CDE84A2E-BE11-4273-AFBB-C40C4E63E291}" xr6:coauthVersionLast="47" xr6:coauthVersionMax="47" xr10:uidLastSave="{00000000-0000-0000-0000-000000000000}"/>
  <bookViews>
    <workbookView xWindow="-90" yWindow="-90" windowWidth="19380" windowHeight="10530" xr2:uid="{00000000-000D-0000-FFFF-FFFF00000000}"/>
  </bookViews>
  <sheets>
    <sheet name="(5,20)" sheetId="2" r:id="rId1"/>
    <sheet name="(4,40)" sheetId="3" r:id="rId2"/>
    <sheet name="(8,25)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1" i="3" l="1"/>
  <c r="H31" i="3"/>
  <c r="G31" i="3"/>
  <c r="I30" i="3"/>
  <c r="H30" i="3"/>
  <c r="G30" i="3"/>
  <c r="I29" i="3"/>
  <c r="H29" i="3"/>
  <c r="G29" i="3"/>
  <c r="I28" i="3"/>
  <c r="H28" i="3"/>
  <c r="G28" i="3"/>
  <c r="I27" i="3"/>
  <c r="H27" i="3"/>
  <c r="G27" i="3"/>
  <c r="E27" i="3"/>
  <c r="I31" i="2"/>
  <c r="I30" i="2"/>
  <c r="I29" i="2"/>
  <c r="I28" i="2"/>
  <c r="I27" i="2"/>
  <c r="H31" i="2"/>
  <c r="H30" i="2"/>
  <c r="H29" i="2"/>
  <c r="H28" i="2"/>
  <c r="H27" i="2"/>
  <c r="G28" i="2"/>
  <c r="G29" i="2"/>
  <c r="G30" i="2"/>
  <c r="G31" i="2"/>
  <c r="G27" i="2"/>
  <c r="E27" i="2"/>
</calcChain>
</file>

<file path=xl/sharedStrings.xml><?xml version="1.0" encoding="utf-8"?>
<sst xmlns="http://schemas.openxmlformats.org/spreadsheetml/2006/main" count="30" uniqueCount="11">
  <si>
    <t>Average</t>
  </si>
  <si>
    <t>ID</t>
  </si>
  <si>
    <t>m1</t>
  </si>
  <si>
    <t>case number</t>
  </si>
  <si>
    <t>Original Value</t>
  </si>
  <si>
    <t>Original CPU</t>
  </si>
  <si>
    <t>LB Value</t>
  </si>
  <si>
    <t>LB CPU</t>
  </si>
  <si>
    <t>Relative gap(%)</t>
  </si>
  <si>
    <t>Relative Theoretical gap(%)</t>
  </si>
  <si>
    <t>Avearge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</si>
</sst>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164" fontId="0" fillId="2" borderId="0" xfId="0" applyNumberFormat="1" applyFill="1"/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00927-DA75-4626-8D21-10D87A804914}">
  <dimension ref="A1:I3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75" x14ac:dyDescent="0.75"/>
  <cols>
    <col min="3" max="4" width="17" customWidth="1"/>
    <col min="5" max="5" width="15.54296875" customWidth="1"/>
    <col min="6" max="6" width="12.40625" customWidth="1"/>
    <col min="7" max="7" width="9.54296875" bestFit="1" customWidth="1"/>
    <col min="8" max="8" width="21.7265625" customWidth="1"/>
    <col min="9" max="9" width="27.1328125" customWidth="1"/>
  </cols>
  <sheetData>
    <row r="1" spans="1:9" x14ac:dyDescent="0.7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</row>
    <row r="2" spans="1:9" x14ac:dyDescent="0.75">
      <c r="A2" s="2">
        <v>1</v>
      </c>
      <c r="B2" s="2">
        <v>10</v>
      </c>
      <c r="C2" s="2">
        <v>1</v>
      </c>
      <c r="D2" s="7">
        <v>5.0717107315113799</v>
      </c>
      <c r="E2" s="7">
        <v>684.49965559999998</v>
      </c>
      <c r="F2" s="7">
        <v>4.7294164362629099</v>
      </c>
      <c r="G2" s="7">
        <v>16.2778572</v>
      </c>
      <c r="H2" s="7">
        <v>6.7490894762930997</v>
      </c>
      <c r="I2" s="7">
        <v>58.225457092336399</v>
      </c>
    </row>
    <row r="3" spans="1:9" x14ac:dyDescent="0.75">
      <c r="A3" s="2">
        <v>2</v>
      </c>
      <c r="B3" s="2">
        <v>25</v>
      </c>
      <c r="C3" s="2"/>
      <c r="D3" s="7"/>
      <c r="E3" s="7"/>
      <c r="F3" s="7">
        <v>4.7404374897112698</v>
      </c>
      <c r="G3" s="7">
        <v>37.311647600000001</v>
      </c>
      <c r="H3" s="7">
        <v>6.5317850196354401</v>
      </c>
      <c r="I3" s="7">
        <v>59.7521201457117</v>
      </c>
    </row>
    <row r="4" spans="1:9" x14ac:dyDescent="0.75">
      <c r="A4" s="2">
        <v>3</v>
      </c>
      <c r="B4" s="2">
        <v>50</v>
      </c>
      <c r="C4" s="2"/>
      <c r="D4" s="7"/>
      <c r="E4" s="7"/>
      <c r="F4" s="7">
        <v>4.8257351361494401</v>
      </c>
      <c r="G4" s="7">
        <v>93.868406899999997</v>
      </c>
      <c r="H4" s="7">
        <v>4.8499531693249898</v>
      </c>
      <c r="I4" s="7">
        <v>58.118415617019501</v>
      </c>
    </row>
    <row r="5" spans="1:9" x14ac:dyDescent="0.75">
      <c r="A5" s="2">
        <v>4</v>
      </c>
      <c r="B5" s="2">
        <v>75</v>
      </c>
      <c r="C5" s="2"/>
      <c r="D5" s="7"/>
      <c r="E5" s="7"/>
      <c r="F5" s="7">
        <v>4.9890416283242898</v>
      </c>
      <c r="G5" s="7">
        <v>250.07232089999999</v>
      </c>
      <c r="H5" s="7">
        <v>1.6300043035469001</v>
      </c>
      <c r="I5" s="7">
        <v>36.486325600384703</v>
      </c>
    </row>
    <row r="6" spans="1:9" x14ac:dyDescent="0.75">
      <c r="A6" s="2">
        <v>5</v>
      </c>
      <c r="B6" s="2">
        <v>100</v>
      </c>
      <c r="C6" s="2"/>
      <c r="D6" s="7"/>
      <c r="E6" s="7"/>
      <c r="F6" s="7">
        <v>5.0717107315113799</v>
      </c>
      <c r="G6" s="7">
        <v>684.81865319999997</v>
      </c>
      <c r="H6" s="7">
        <v>0</v>
      </c>
      <c r="I6" s="7">
        <v>0</v>
      </c>
    </row>
    <row r="7" spans="1:9" x14ac:dyDescent="0.75">
      <c r="A7" s="2">
        <v>6</v>
      </c>
      <c r="B7" s="2">
        <v>10</v>
      </c>
      <c r="C7" s="2">
        <v>2</v>
      </c>
      <c r="D7" s="7">
        <v>3.9766602614491502</v>
      </c>
      <c r="E7" s="7">
        <v>736.11716890000002</v>
      </c>
      <c r="F7" s="7">
        <v>3.6947486877806002</v>
      </c>
      <c r="G7" s="7">
        <v>16.395192900000001</v>
      </c>
      <c r="H7" s="7">
        <v>7.08915409248005</v>
      </c>
      <c r="I7" s="7">
        <v>65.817069785984302</v>
      </c>
    </row>
    <row r="8" spans="1:9" x14ac:dyDescent="0.75">
      <c r="A8" s="2">
        <v>7</v>
      </c>
      <c r="B8" s="2">
        <v>25</v>
      </c>
      <c r="C8" s="2"/>
      <c r="D8" s="7"/>
      <c r="E8" s="7"/>
      <c r="F8" s="7">
        <v>3.70697841286098</v>
      </c>
      <c r="G8" s="7">
        <v>36.686974800000002</v>
      </c>
      <c r="H8" s="7">
        <v>6.7816165037417102</v>
      </c>
      <c r="I8" s="7">
        <v>64.350144103899694</v>
      </c>
    </row>
    <row r="9" spans="1:9" x14ac:dyDescent="0.75">
      <c r="A9" s="2">
        <v>8</v>
      </c>
      <c r="B9" s="2">
        <v>50</v>
      </c>
      <c r="C9" s="2"/>
      <c r="D9" s="7"/>
      <c r="E9" s="7"/>
      <c r="F9" s="7">
        <v>3.8209691625554298</v>
      </c>
      <c r="G9" s="7">
        <v>92.601415399999993</v>
      </c>
      <c r="H9" s="7">
        <v>3.91512195303768</v>
      </c>
      <c r="I9" s="7">
        <v>62.630392890886199</v>
      </c>
    </row>
    <row r="10" spans="1:9" x14ac:dyDescent="0.75">
      <c r="A10" s="2">
        <v>9</v>
      </c>
      <c r="B10" s="2">
        <v>75</v>
      </c>
      <c r="C10" s="2"/>
      <c r="D10" s="7"/>
      <c r="E10" s="7"/>
      <c r="F10" s="7">
        <v>3.94292726919819</v>
      </c>
      <c r="G10" s="7">
        <v>267.65269590000003</v>
      </c>
      <c r="H10" s="7">
        <v>0.84827443214036302</v>
      </c>
      <c r="I10" s="7">
        <v>28.072799905249099</v>
      </c>
    </row>
    <row r="11" spans="1:9" x14ac:dyDescent="0.75">
      <c r="A11" s="2">
        <v>10</v>
      </c>
      <c r="B11" s="2">
        <v>100</v>
      </c>
      <c r="C11" s="2"/>
      <c r="D11" s="7"/>
      <c r="E11" s="7"/>
      <c r="F11" s="7">
        <v>3.9766602614491502</v>
      </c>
      <c r="G11" s="7">
        <v>735.93767409999998</v>
      </c>
      <c r="H11" s="7">
        <v>0</v>
      </c>
      <c r="I11" s="7">
        <v>0</v>
      </c>
    </row>
    <row r="12" spans="1:9" x14ac:dyDescent="0.75">
      <c r="A12" s="2">
        <v>11</v>
      </c>
      <c r="B12" s="2">
        <v>10</v>
      </c>
      <c r="C12" s="2">
        <v>3</v>
      </c>
      <c r="D12" s="7">
        <v>3.8701453663485101</v>
      </c>
      <c r="E12" s="7">
        <v>629.47088919999999</v>
      </c>
      <c r="F12" s="7">
        <v>3.5718670120526799</v>
      </c>
      <c r="G12" s="7">
        <v>16.546160799999999</v>
      </c>
      <c r="H12" s="7">
        <v>7.70716151619024</v>
      </c>
      <c r="I12" s="7">
        <v>67.130865121296594</v>
      </c>
    </row>
    <row r="13" spans="1:9" x14ac:dyDescent="0.75">
      <c r="A13" s="2">
        <v>12</v>
      </c>
      <c r="B13" s="2">
        <v>25</v>
      </c>
      <c r="C13" s="2"/>
      <c r="D13" s="7"/>
      <c r="E13" s="7"/>
      <c r="F13" s="7">
        <v>3.5920004964194998</v>
      </c>
      <c r="G13" s="7">
        <v>38.082505699999999</v>
      </c>
      <c r="H13" s="7">
        <v>7.1869359830130799</v>
      </c>
      <c r="I13" s="7">
        <v>70.151874145293107</v>
      </c>
    </row>
    <row r="14" spans="1:9" x14ac:dyDescent="0.75">
      <c r="A14" s="2">
        <v>13</v>
      </c>
      <c r="B14" s="2">
        <v>50</v>
      </c>
      <c r="C14" s="2"/>
      <c r="D14" s="7"/>
      <c r="E14" s="7"/>
      <c r="F14" s="7">
        <v>3.77339131424239</v>
      </c>
      <c r="G14" s="7">
        <v>88.130596400000002</v>
      </c>
      <c r="H14" s="7">
        <v>2.5000107992690701</v>
      </c>
      <c r="I14" s="7">
        <v>48.513532901271397</v>
      </c>
    </row>
    <row r="15" spans="1:9" x14ac:dyDescent="0.75">
      <c r="A15" s="2">
        <v>14</v>
      </c>
      <c r="B15" s="2">
        <v>75</v>
      </c>
      <c r="C15" s="2"/>
      <c r="D15" s="7"/>
      <c r="E15" s="7"/>
      <c r="F15" s="7">
        <v>3.8281014752294502</v>
      </c>
      <c r="G15" s="7">
        <v>257.78649489999998</v>
      </c>
      <c r="H15" s="7">
        <v>1.0863646488485701</v>
      </c>
      <c r="I15" s="7">
        <v>31.5863113523632</v>
      </c>
    </row>
    <row r="16" spans="1:9" x14ac:dyDescent="0.75">
      <c r="A16" s="2">
        <v>15</v>
      </c>
      <c r="B16" s="2">
        <v>100</v>
      </c>
      <c r="C16" s="2"/>
      <c r="D16" s="7"/>
      <c r="E16" s="7"/>
      <c r="F16" s="7">
        <v>3.8701453663485101</v>
      </c>
      <c r="G16" s="7">
        <v>628.30210169999998</v>
      </c>
      <c r="H16" s="7">
        <v>0</v>
      </c>
      <c r="I16" s="7">
        <v>0</v>
      </c>
    </row>
    <row r="17" spans="1:9" x14ac:dyDescent="0.75">
      <c r="A17" s="2">
        <v>16</v>
      </c>
      <c r="B17" s="2">
        <v>10</v>
      </c>
      <c r="C17" s="2">
        <v>4</v>
      </c>
      <c r="D17" s="7">
        <v>3.43922548615277</v>
      </c>
      <c r="E17" s="7">
        <v>816.2535173</v>
      </c>
      <c r="F17" s="7">
        <v>3.13858128605492</v>
      </c>
      <c r="G17" s="7">
        <v>16.360291400000001</v>
      </c>
      <c r="H17" s="7">
        <v>8.7416251510207506</v>
      </c>
      <c r="I17" s="7">
        <v>73.194681082042294</v>
      </c>
    </row>
    <row r="18" spans="1:9" x14ac:dyDescent="0.75">
      <c r="A18" s="2">
        <v>17</v>
      </c>
      <c r="B18" s="2">
        <v>25</v>
      </c>
      <c r="C18" s="2"/>
      <c r="D18" s="7"/>
      <c r="E18" s="7"/>
      <c r="F18" s="7">
        <v>3.1559113896305102</v>
      </c>
      <c r="G18" s="7">
        <v>36.550967900000003</v>
      </c>
      <c r="H18" s="7">
        <v>8.2377296185711106</v>
      </c>
      <c r="I18" s="7">
        <v>72.4358106955045</v>
      </c>
    </row>
    <row r="19" spans="1:9" x14ac:dyDescent="0.75">
      <c r="A19" s="2">
        <v>18</v>
      </c>
      <c r="B19" s="2">
        <v>50</v>
      </c>
      <c r="C19" s="2"/>
      <c r="D19" s="7"/>
      <c r="E19" s="7"/>
      <c r="F19" s="7">
        <v>3.3000383209586301</v>
      </c>
      <c r="G19" s="7">
        <v>99.954193099999998</v>
      </c>
      <c r="H19" s="7">
        <v>4.0470497137956603</v>
      </c>
      <c r="I19" s="7">
        <v>65.756745105825601</v>
      </c>
    </row>
    <row r="20" spans="1:9" x14ac:dyDescent="0.75">
      <c r="A20" s="2">
        <v>19</v>
      </c>
      <c r="B20" s="2">
        <v>75</v>
      </c>
      <c r="C20" s="2"/>
      <c r="D20" s="7"/>
      <c r="E20" s="7"/>
      <c r="F20" s="7">
        <v>3.3969143078731898</v>
      </c>
      <c r="G20" s="7">
        <v>276.21389799999997</v>
      </c>
      <c r="H20" s="7">
        <v>1.2302531034948501</v>
      </c>
      <c r="I20" s="7">
        <v>37.454678510124502</v>
      </c>
    </row>
    <row r="21" spans="1:9" x14ac:dyDescent="0.75">
      <c r="A21" s="2">
        <v>20</v>
      </c>
      <c r="B21" s="2">
        <v>100</v>
      </c>
      <c r="C21" s="2"/>
      <c r="D21" s="7"/>
      <c r="E21" s="7"/>
      <c r="F21" s="7">
        <v>3.43922548615277</v>
      </c>
      <c r="G21" s="7">
        <v>817.34495000000004</v>
      </c>
      <c r="H21" s="7">
        <v>0</v>
      </c>
      <c r="I21" s="7">
        <v>0</v>
      </c>
    </row>
    <row r="22" spans="1:9" x14ac:dyDescent="0.75">
      <c r="A22" s="2">
        <v>21</v>
      </c>
      <c r="B22" s="2">
        <v>10</v>
      </c>
      <c r="C22" s="2">
        <v>5</v>
      </c>
      <c r="D22" s="7">
        <v>5.2959185832506197</v>
      </c>
      <c r="E22" s="7">
        <v>656.13129800000002</v>
      </c>
      <c r="F22" s="7">
        <v>4.9873138136644704</v>
      </c>
      <c r="G22" s="7">
        <v>16.4689367</v>
      </c>
      <c r="H22" s="7">
        <v>5.8272189183983096</v>
      </c>
      <c r="I22" s="7">
        <v>50.268972404702303</v>
      </c>
    </row>
    <row r="23" spans="1:9" x14ac:dyDescent="0.75">
      <c r="A23" s="2">
        <v>22</v>
      </c>
      <c r="B23" s="2">
        <v>25</v>
      </c>
      <c r="C23" s="2"/>
      <c r="D23" s="7"/>
      <c r="E23" s="7"/>
      <c r="F23" s="7">
        <v>4.9953743717365198</v>
      </c>
      <c r="G23" s="7">
        <v>37.387997599999998</v>
      </c>
      <c r="H23" s="7">
        <v>5.6750157085992097</v>
      </c>
      <c r="I23" s="7">
        <v>51.063864045875597</v>
      </c>
    </row>
    <row r="24" spans="1:9" x14ac:dyDescent="0.75">
      <c r="A24" s="2">
        <v>23</v>
      </c>
      <c r="B24" s="2">
        <v>50</v>
      </c>
      <c r="C24" s="2"/>
      <c r="D24" s="7"/>
      <c r="E24" s="7"/>
      <c r="F24" s="7">
        <v>5.0179433022688604</v>
      </c>
      <c r="G24" s="7">
        <v>95.784189900000001</v>
      </c>
      <c r="H24" s="7">
        <v>5.2488586561907304</v>
      </c>
      <c r="I24" s="7">
        <v>51.245871077432199</v>
      </c>
    </row>
    <row r="25" spans="1:9" x14ac:dyDescent="0.75">
      <c r="A25" s="2">
        <v>24</v>
      </c>
      <c r="B25" s="2">
        <v>75</v>
      </c>
      <c r="C25" s="2"/>
      <c r="D25" s="7"/>
      <c r="E25" s="7"/>
      <c r="F25" s="7">
        <v>5.2259242958683103</v>
      </c>
      <c r="G25" s="7">
        <v>274.96344529999999</v>
      </c>
      <c r="H25" s="7">
        <v>1.3216647174993299</v>
      </c>
      <c r="I25" s="7">
        <v>31.049937037359101</v>
      </c>
    </row>
    <row r="26" spans="1:9" x14ac:dyDescent="0.75">
      <c r="A26" s="2">
        <v>25</v>
      </c>
      <c r="B26" s="2">
        <v>100</v>
      </c>
      <c r="C26" s="2"/>
      <c r="D26" s="7"/>
      <c r="E26" s="7"/>
      <c r="F26" s="7">
        <v>5.2959185832506197</v>
      </c>
      <c r="G26" s="7">
        <v>655.56785639999998</v>
      </c>
      <c r="H26" s="7">
        <v>0</v>
      </c>
      <c r="I26" s="7">
        <v>0</v>
      </c>
    </row>
    <row r="27" spans="1:9" x14ac:dyDescent="0.75">
      <c r="A27" s="10" t="s">
        <v>10</v>
      </c>
      <c r="B27" s="8">
        <v>10</v>
      </c>
      <c r="C27" s="8"/>
      <c r="D27" s="8"/>
      <c r="E27" s="9">
        <f>AVERAGE(E2,E7,E12,E17,E22)</f>
        <v>704.49450579999996</v>
      </c>
      <c r="F27" s="8"/>
      <c r="G27" s="9">
        <f>AVERAGE(G2,G7,G12,G17,G22)</f>
        <v>16.4096878</v>
      </c>
      <c r="H27" s="9">
        <f>AVERAGE(H2,H7,H12,H17,H22)</f>
        <v>7.2228498308764895</v>
      </c>
      <c r="I27" s="9">
        <f>AVERAGE(I2,I7,I12,I17,I22)</f>
        <v>62.927409097272381</v>
      </c>
    </row>
    <row r="28" spans="1:9" x14ac:dyDescent="0.75">
      <c r="A28" s="10"/>
      <c r="B28" s="8">
        <v>25</v>
      </c>
      <c r="C28" s="8"/>
      <c r="D28" s="8"/>
      <c r="E28" s="8"/>
      <c r="F28" s="8"/>
      <c r="G28" s="9">
        <f t="shared" ref="G28:H31" si="0">AVERAGE(G3,G8,G13,G18,G23)</f>
        <v>37.204018720000001</v>
      </c>
      <c r="H28" s="9">
        <f t="shared" si="0"/>
        <v>6.8826165667121106</v>
      </c>
      <c r="I28" s="9">
        <f t="shared" ref="I28" si="1">AVERAGE(I3,I8,I13,I18,I23)</f>
        <v>63.550762627256915</v>
      </c>
    </row>
    <row r="29" spans="1:9" x14ac:dyDescent="0.75">
      <c r="A29" s="10"/>
      <c r="B29" s="8">
        <v>50</v>
      </c>
      <c r="C29" s="8"/>
      <c r="D29" s="8"/>
      <c r="E29" s="8"/>
      <c r="F29" s="8"/>
      <c r="G29" s="9">
        <f t="shared" si="0"/>
        <v>94.067760339999992</v>
      </c>
      <c r="H29" s="9">
        <f t="shared" si="0"/>
        <v>4.1121988583236257</v>
      </c>
      <c r="I29" s="9">
        <f t="shared" ref="I29" si="2">AVERAGE(I4,I9,I14,I19,I24)</f>
        <v>57.252991518486979</v>
      </c>
    </row>
    <row r="30" spans="1:9" x14ac:dyDescent="0.75">
      <c r="A30" s="10"/>
      <c r="B30" s="8">
        <v>75</v>
      </c>
      <c r="C30" s="8"/>
      <c r="D30" s="8"/>
      <c r="E30" s="8"/>
      <c r="F30" s="8"/>
      <c r="G30" s="9">
        <f t="shared" si="0"/>
        <v>265.33777099999998</v>
      </c>
      <c r="H30" s="9">
        <f t="shared" si="0"/>
        <v>1.2233122411060027</v>
      </c>
      <c r="I30" s="9">
        <f t="shared" ref="I30" si="3">AVERAGE(I5,I10,I15,I20,I25)</f>
        <v>32.930010481096119</v>
      </c>
    </row>
    <row r="31" spans="1:9" x14ac:dyDescent="0.75">
      <c r="A31" s="10"/>
      <c r="B31" s="8">
        <v>100</v>
      </c>
      <c r="C31" s="8"/>
      <c r="D31" s="8"/>
      <c r="E31" s="8"/>
      <c r="F31" s="8"/>
      <c r="G31" s="9">
        <f t="shared" si="0"/>
        <v>704.39424708000001</v>
      </c>
      <c r="H31" s="9">
        <f t="shared" si="0"/>
        <v>0</v>
      </c>
      <c r="I31" s="9">
        <f t="shared" ref="I31" si="4">AVERAGE(I6,I11,I16,I21,I26)</f>
        <v>0</v>
      </c>
    </row>
  </sheetData>
  <mergeCells count="1">
    <mergeCell ref="A27:A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82CA1-8B60-4615-A5B1-367767910DCF}">
  <dimension ref="A1:I31"/>
  <sheetViews>
    <sheetView workbookViewId="0">
      <pane ySplit="1" topLeftCell="A2" activePane="bottomLeft" state="frozen"/>
      <selection pane="bottomLeft" activeCell="L12" sqref="L12"/>
    </sheetView>
  </sheetViews>
  <sheetFormatPr defaultRowHeight="14.75" x14ac:dyDescent="0.75"/>
  <cols>
    <col min="3" max="3" width="17.26953125" customWidth="1"/>
    <col min="4" max="4" width="18.7265625" style="6" customWidth="1"/>
    <col min="5" max="5" width="13.7265625" style="6" bestFit="1" customWidth="1"/>
    <col min="6" max="6" width="10.54296875" style="6" bestFit="1" customWidth="1"/>
    <col min="7" max="7" width="13.7265625" style="6" bestFit="1" customWidth="1"/>
    <col min="8" max="8" width="16.1328125" style="6" customWidth="1"/>
    <col min="9" max="9" width="27.1328125" style="6" customWidth="1"/>
  </cols>
  <sheetData>
    <row r="1" spans="1:9" x14ac:dyDescent="0.7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</row>
    <row r="2" spans="1:9" x14ac:dyDescent="0.75">
      <c r="A2" s="2">
        <v>1</v>
      </c>
      <c r="B2" s="2">
        <v>16</v>
      </c>
      <c r="C2" s="2">
        <v>1</v>
      </c>
      <c r="D2" s="6">
        <v>2.3956481396843001</v>
      </c>
      <c r="E2" s="6">
        <v>4873.1554088000003</v>
      </c>
      <c r="F2" s="6">
        <v>2.2946790595300302</v>
      </c>
      <c r="G2" s="6">
        <v>55.366704400000003</v>
      </c>
      <c r="H2" s="6">
        <v>4.2146873942671803</v>
      </c>
      <c r="I2" s="6">
        <v>52.557983383299899</v>
      </c>
    </row>
    <row r="3" spans="1:9" x14ac:dyDescent="0.75">
      <c r="A3" s="2">
        <v>2</v>
      </c>
      <c r="B3" s="2">
        <v>40</v>
      </c>
      <c r="C3" s="2"/>
      <c r="F3" s="6">
        <v>2.3009813396938998</v>
      </c>
      <c r="G3" s="6">
        <v>136.78525310000001</v>
      </c>
      <c r="H3" s="6">
        <v>3.9516153654715498</v>
      </c>
      <c r="I3" s="6">
        <v>54.176620576614802</v>
      </c>
    </row>
    <row r="4" spans="1:9" x14ac:dyDescent="0.75">
      <c r="A4" s="2">
        <v>3</v>
      </c>
      <c r="B4" s="2">
        <v>80</v>
      </c>
      <c r="C4" s="2"/>
      <c r="F4" s="6">
        <v>2.3536132170387698</v>
      </c>
      <c r="G4" s="6">
        <v>484.95186510000002</v>
      </c>
      <c r="H4" s="6">
        <v>1.7546367494131601</v>
      </c>
      <c r="I4" s="6">
        <v>43.951097317938398</v>
      </c>
    </row>
    <row r="5" spans="1:9" x14ac:dyDescent="0.75">
      <c r="A5" s="2">
        <v>4</v>
      </c>
      <c r="B5" s="2">
        <v>120</v>
      </c>
      <c r="C5" s="2"/>
      <c r="F5" s="6">
        <v>2.3820951237360699</v>
      </c>
      <c r="G5" s="6">
        <v>1843.8108351999999</v>
      </c>
      <c r="H5" s="6">
        <v>0.56573483074278097</v>
      </c>
      <c r="I5" s="6">
        <v>26.3730024708934</v>
      </c>
    </row>
    <row r="6" spans="1:9" x14ac:dyDescent="0.75">
      <c r="A6" s="2">
        <v>5</v>
      </c>
      <c r="B6" s="2">
        <v>160</v>
      </c>
      <c r="C6" s="2"/>
      <c r="F6" s="6">
        <v>2.3956481396843001</v>
      </c>
      <c r="G6" s="6">
        <v>4864.7779630000005</v>
      </c>
      <c r="H6" s="6">
        <v>0</v>
      </c>
      <c r="I6" s="6">
        <v>0</v>
      </c>
    </row>
    <row r="7" spans="1:9" x14ac:dyDescent="0.75">
      <c r="A7" s="2">
        <v>6</v>
      </c>
      <c r="B7" s="2">
        <v>16</v>
      </c>
      <c r="C7" s="2">
        <v>2</v>
      </c>
      <c r="D7" s="6">
        <v>3.9072287041287002</v>
      </c>
      <c r="E7" s="6">
        <v>4877.4430027999997</v>
      </c>
      <c r="F7" s="6">
        <v>3.7055090414435599</v>
      </c>
      <c r="G7" s="6">
        <v>55.706350499999999</v>
      </c>
      <c r="H7" s="6">
        <v>5.1627298517741398</v>
      </c>
      <c r="I7" s="6">
        <v>48.003158002182602</v>
      </c>
    </row>
    <row r="8" spans="1:9" x14ac:dyDescent="0.75">
      <c r="A8" s="2">
        <v>7</v>
      </c>
      <c r="B8" s="2">
        <v>40</v>
      </c>
      <c r="C8" s="2"/>
      <c r="F8" s="6">
        <v>3.75883561285255</v>
      </c>
      <c r="G8" s="6">
        <v>139.65389350000001</v>
      </c>
      <c r="H8" s="6">
        <v>3.7979115765437101</v>
      </c>
      <c r="I8" s="6">
        <v>45.335292291313102</v>
      </c>
    </row>
    <row r="9" spans="1:9" x14ac:dyDescent="0.75">
      <c r="A9" s="2">
        <v>8</v>
      </c>
      <c r="B9" s="2">
        <v>80</v>
      </c>
      <c r="C9" s="2"/>
      <c r="F9" s="6">
        <v>3.83894023755321</v>
      </c>
      <c r="G9" s="6">
        <v>525.40732319999995</v>
      </c>
      <c r="H9" s="6">
        <v>1.7477468494058399</v>
      </c>
      <c r="I9" s="6">
        <v>34.6642709470715</v>
      </c>
    </row>
    <row r="10" spans="1:9" x14ac:dyDescent="0.75">
      <c r="A10" s="2">
        <v>9</v>
      </c>
      <c r="B10" s="2">
        <v>120</v>
      </c>
      <c r="C10" s="2"/>
      <c r="F10" s="6">
        <v>3.8864002158770901</v>
      </c>
      <c r="G10" s="6">
        <v>1848.9620734</v>
      </c>
      <c r="H10" s="6">
        <v>0.53307573804408404</v>
      </c>
      <c r="I10" s="6">
        <v>19.971204082474099</v>
      </c>
    </row>
    <row r="11" spans="1:9" x14ac:dyDescent="0.75">
      <c r="A11" s="2">
        <v>10</v>
      </c>
      <c r="B11" s="2">
        <v>160</v>
      </c>
      <c r="C11" s="2"/>
      <c r="F11" s="6">
        <v>3.9072287041287002</v>
      </c>
      <c r="G11" s="6">
        <v>4863.0820124000002</v>
      </c>
      <c r="H11" s="6">
        <v>0</v>
      </c>
      <c r="I11" s="6">
        <v>0</v>
      </c>
    </row>
    <row r="12" spans="1:9" x14ac:dyDescent="0.75">
      <c r="A12" s="2">
        <v>11</v>
      </c>
      <c r="B12" s="2">
        <v>16</v>
      </c>
      <c r="C12" s="2">
        <v>3</v>
      </c>
      <c r="D12" s="6">
        <v>2.8766105986125101</v>
      </c>
      <c r="E12" s="6">
        <v>4681.4437139000001</v>
      </c>
      <c r="F12" s="6">
        <v>2.7052103507042098</v>
      </c>
      <c r="G12" s="6">
        <v>54.778236800000002</v>
      </c>
      <c r="H12" s="6">
        <v>5.9584098032236001</v>
      </c>
      <c r="I12" s="6">
        <v>51.190013828878797</v>
      </c>
    </row>
    <row r="13" spans="1:9" x14ac:dyDescent="0.75">
      <c r="A13" s="2">
        <v>12</v>
      </c>
      <c r="B13" s="2">
        <v>40</v>
      </c>
      <c r="C13" s="2"/>
      <c r="F13" s="6">
        <v>2.7132072309113502</v>
      </c>
      <c r="G13" s="6">
        <v>136.51030499999999</v>
      </c>
      <c r="H13" s="6">
        <v>5.68041318418177</v>
      </c>
      <c r="I13" s="6">
        <v>52.217026121257597</v>
      </c>
    </row>
    <row r="14" spans="1:9" x14ac:dyDescent="0.75">
      <c r="A14" s="2">
        <v>13</v>
      </c>
      <c r="B14" s="2">
        <v>80</v>
      </c>
      <c r="C14" s="2"/>
      <c r="F14" s="6">
        <v>2.7804116783756401</v>
      </c>
      <c r="G14" s="6">
        <v>457.23427420000002</v>
      </c>
      <c r="H14" s="6">
        <v>3.3441759647020199</v>
      </c>
      <c r="I14" s="6">
        <v>46.397492658286197</v>
      </c>
    </row>
    <row r="15" spans="1:9" x14ac:dyDescent="0.75">
      <c r="A15" s="2">
        <v>14</v>
      </c>
      <c r="B15" s="2">
        <v>120</v>
      </c>
      <c r="C15" s="2"/>
      <c r="F15" s="6">
        <v>2.8424519978513398</v>
      </c>
      <c r="G15" s="6">
        <v>1729.3629457</v>
      </c>
      <c r="H15" s="6">
        <v>1.1874600190112901</v>
      </c>
      <c r="I15" s="6">
        <v>30.516479222157599</v>
      </c>
    </row>
    <row r="16" spans="1:9" x14ac:dyDescent="0.75">
      <c r="A16" s="2">
        <v>15</v>
      </c>
      <c r="B16" s="2">
        <v>160</v>
      </c>
      <c r="C16" s="2"/>
      <c r="F16" s="6">
        <v>2.8766105986125101</v>
      </c>
      <c r="G16" s="6">
        <v>4685.4525101999998</v>
      </c>
      <c r="H16" s="6">
        <v>0</v>
      </c>
      <c r="I16" s="6">
        <v>0</v>
      </c>
    </row>
    <row r="17" spans="1:9" x14ac:dyDescent="0.75">
      <c r="A17" s="2">
        <v>16</v>
      </c>
      <c r="B17" s="2">
        <v>16</v>
      </c>
      <c r="C17" s="2">
        <v>4</v>
      </c>
      <c r="D17" s="6">
        <v>2.0751033184891501</v>
      </c>
      <c r="E17" s="6">
        <v>4331.5573747999997</v>
      </c>
      <c r="F17" s="6">
        <v>1.9720218183270799</v>
      </c>
      <c r="G17" s="6">
        <v>54.7295661</v>
      </c>
      <c r="H17" s="6">
        <v>4.9675357965846398</v>
      </c>
      <c r="I17" s="6">
        <v>60.699248864528798</v>
      </c>
    </row>
    <row r="18" spans="1:9" x14ac:dyDescent="0.75">
      <c r="A18" s="2">
        <v>17</v>
      </c>
      <c r="B18" s="2">
        <v>40</v>
      </c>
      <c r="C18" s="2"/>
      <c r="F18" s="6">
        <v>1.9763794363104099</v>
      </c>
      <c r="G18" s="6">
        <v>124.9042242</v>
      </c>
      <c r="H18" s="6">
        <v>4.7575405667325503</v>
      </c>
      <c r="I18" s="6">
        <v>61.832340583484402</v>
      </c>
    </row>
    <row r="19" spans="1:9" x14ac:dyDescent="0.75">
      <c r="A19" s="2">
        <v>18</v>
      </c>
      <c r="B19" s="2">
        <v>80</v>
      </c>
      <c r="C19" s="2"/>
      <c r="F19" s="6">
        <v>1.98040737014393</v>
      </c>
      <c r="G19" s="6">
        <v>512.19560030000002</v>
      </c>
      <c r="H19" s="6">
        <v>4.5634329385664802</v>
      </c>
      <c r="I19" s="6">
        <v>62.809129072565298</v>
      </c>
    </row>
    <row r="20" spans="1:9" x14ac:dyDescent="0.75">
      <c r="A20" s="2">
        <v>19</v>
      </c>
      <c r="B20" s="2">
        <v>120</v>
      </c>
      <c r="C20" s="2"/>
      <c r="F20" s="6">
        <v>2.0229326701976902</v>
      </c>
      <c r="G20" s="6">
        <v>1555.2473170999999</v>
      </c>
      <c r="H20" s="6">
        <v>2.5141229271147698</v>
      </c>
      <c r="I20" s="6">
        <v>54.427201889519701</v>
      </c>
    </row>
    <row r="21" spans="1:9" x14ac:dyDescent="0.75">
      <c r="A21" s="2">
        <v>20</v>
      </c>
      <c r="B21" s="2">
        <v>160</v>
      </c>
      <c r="C21" s="2"/>
      <c r="F21" s="6">
        <v>2.0751033184891501</v>
      </c>
      <c r="G21" s="6">
        <v>4444.0717862000001</v>
      </c>
      <c r="H21" s="6">
        <v>0</v>
      </c>
      <c r="I21" s="6">
        <v>0</v>
      </c>
    </row>
    <row r="22" spans="1:9" x14ac:dyDescent="0.75">
      <c r="A22" s="2">
        <v>21</v>
      </c>
      <c r="B22" s="2">
        <v>16</v>
      </c>
      <c r="C22" s="2">
        <v>5</v>
      </c>
      <c r="D22" s="6">
        <v>2.1467954556155502</v>
      </c>
      <c r="E22" s="6">
        <v>5174.8454455999999</v>
      </c>
      <c r="F22" s="6">
        <v>1.9732143599466501</v>
      </c>
      <c r="G22" s="6">
        <v>55.126355400000001</v>
      </c>
      <c r="H22" s="6">
        <v>8.0855907913744094</v>
      </c>
      <c r="I22" s="6">
        <v>67.340661468382393</v>
      </c>
    </row>
    <row r="23" spans="1:9" x14ac:dyDescent="0.75">
      <c r="A23" s="2">
        <v>22</v>
      </c>
      <c r="B23" s="2">
        <v>40</v>
      </c>
      <c r="C23" s="2"/>
      <c r="F23" s="6">
        <v>1.98639713152938</v>
      </c>
      <c r="G23" s="6">
        <v>135.2212165</v>
      </c>
      <c r="H23" s="6">
        <v>7.47152336598245</v>
      </c>
      <c r="I23" s="6">
        <v>68.325296405515402</v>
      </c>
    </row>
    <row r="24" spans="1:9" x14ac:dyDescent="0.75">
      <c r="A24" s="2">
        <v>23</v>
      </c>
      <c r="B24" s="2">
        <v>80</v>
      </c>
      <c r="C24" s="2"/>
      <c r="F24" s="6">
        <v>2.0772058573036301</v>
      </c>
      <c r="G24" s="6">
        <v>507.61463199999997</v>
      </c>
      <c r="H24" s="6">
        <v>3.2415569974251701</v>
      </c>
      <c r="I24" s="6">
        <v>56.905074990658903</v>
      </c>
    </row>
    <row r="25" spans="1:9" x14ac:dyDescent="0.75">
      <c r="A25" s="2">
        <v>24</v>
      </c>
      <c r="B25" s="2">
        <v>120</v>
      </c>
      <c r="C25" s="2"/>
      <c r="F25" s="6">
        <v>2.1163282223857198</v>
      </c>
      <c r="G25" s="6">
        <v>1527.2778427000001</v>
      </c>
      <c r="H25" s="6">
        <v>1.41919590663052</v>
      </c>
      <c r="I25" s="6">
        <v>38.817107988474199</v>
      </c>
    </row>
    <row r="26" spans="1:9" x14ac:dyDescent="0.75">
      <c r="A26" s="2">
        <v>25</v>
      </c>
      <c r="B26" s="2">
        <v>160</v>
      </c>
      <c r="C26" s="2"/>
      <c r="F26" s="6">
        <v>2.1467954556155502</v>
      </c>
      <c r="G26" s="6">
        <v>5107.2318997000002</v>
      </c>
      <c r="H26" s="6">
        <v>0</v>
      </c>
      <c r="I26" s="6">
        <v>0</v>
      </c>
    </row>
    <row r="27" spans="1:9" x14ac:dyDescent="0.75">
      <c r="A27" s="10" t="s">
        <v>10</v>
      </c>
      <c r="B27" s="8">
        <v>16</v>
      </c>
      <c r="C27" s="8"/>
      <c r="D27" s="8"/>
      <c r="E27" s="9">
        <f>AVERAGE(E2,E7,E12,E17,E22)</f>
        <v>4787.6889891800001</v>
      </c>
      <c r="F27" s="8"/>
      <c r="G27" s="9">
        <f>AVERAGE(G2,G7,G12,G17,G22)</f>
        <v>55.141442640000001</v>
      </c>
      <c r="H27" s="9">
        <f>AVERAGE(H2,H7,H12,H17,H22)</f>
        <v>5.6777907274447941</v>
      </c>
      <c r="I27" s="9">
        <f>AVERAGE(I2,I7,I12,I17,I22)</f>
        <v>55.958213109454491</v>
      </c>
    </row>
    <row r="28" spans="1:9" x14ac:dyDescent="0.75">
      <c r="A28" s="10"/>
      <c r="B28" s="8">
        <v>40</v>
      </c>
      <c r="C28" s="8"/>
      <c r="D28" s="8"/>
      <c r="E28" s="8"/>
      <c r="F28" s="8"/>
      <c r="G28" s="9">
        <f t="shared" ref="G28:I31" si="0">AVERAGE(G3,G8,G13,G18,G23)</f>
        <v>134.61497846</v>
      </c>
      <c r="H28" s="9">
        <f t="shared" si="0"/>
        <v>5.1318008117824059</v>
      </c>
      <c r="I28" s="9">
        <f t="shared" si="0"/>
        <v>56.37731519563706</v>
      </c>
    </row>
    <row r="29" spans="1:9" x14ac:dyDescent="0.75">
      <c r="A29" s="10"/>
      <c r="B29" s="8">
        <v>80</v>
      </c>
      <c r="C29" s="8"/>
      <c r="D29" s="8"/>
      <c r="E29" s="8"/>
      <c r="F29" s="8"/>
      <c r="G29" s="9">
        <f t="shared" si="0"/>
        <v>497.48073895999994</v>
      </c>
      <c r="H29" s="9">
        <f t="shared" si="0"/>
        <v>2.9303098999025337</v>
      </c>
      <c r="I29" s="9">
        <f t="shared" si="0"/>
        <v>48.945412997304054</v>
      </c>
    </row>
    <row r="30" spans="1:9" x14ac:dyDescent="0.75">
      <c r="A30" s="10"/>
      <c r="B30" s="8">
        <v>120</v>
      </c>
      <c r="C30" s="8"/>
      <c r="D30" s="8"/>
      <c r="E30" s="8"/>
      <c r="F30" s="8"/>
      <c r="G30" s="9">
        <f t="shared" si="0"/>
        <v>1700.9322028199999</v>
      </c>
      <c r="H30" s="9">
        <f t="shared" si="0"/>
        <v>1.2439178843086889</v>
      </c>
      <c r="I30" s="9">
        <f t="shared" si="0"/>
        <v>34.0209991307038</v>
      </c>
    </row>
    <row r="31" spans="1:9" x14ac:dyDescent="0.75">
      <c r="A31" s="10"/>
      <c r="B31" s="8">
        <v>160</v>
      </c>
      <c r="C31" s="8"/>
      <c r="D31" s="8"/>
      <c r="E31" s="8"/>
      <c r="F31" s="8"/>
      <c r="G31" s="9">
        <f t="shared" si="0"/>
        <v>4792.9232343000003</v>
      </c>
      <c r="H31" s="9">
        <f t="shared" si="0"/>
        <v>0</v>
      </c>
      <c r="I31" s="9">
        <f t="shared" si="0"/>
        <v>0</v>
      </c>
    </row>
  </sheetData>
  <mergeCells count="1">
    <mergeCell ref="A27:A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workbookViewId="0">
      <pane ySplit="1" topLeftCell="A2" activePane="bottomLeft" state="frozen"/>
      <selection pane="bottomLeft" activeCell="E17" sqref="E17"/>
    </sheetView>
  </sheetViews>
  <sheetFormatPr defaultRowHeight="14.75" x14ac:dyDescent="0.75"/>
  <cols>
    <col min="3" max="3" width="16.7265625" customWidth="1"/>
    <col min="4" max="4" width="20" customWidth="1"/>
    <col min="5" max="5" width="14.7265625" customWidth="1"/>
    <col min="6" max="7" width="14" customWidth="1"/>
    <col min="8" max="8" width="19.1328125" customWidth="1"/>
    <col min="9" max="9" width="28.26953125" customWidth="1"/>
  </cols>
  <sheetData>
    <row r="1" spans="1:9" s="2" customFormat="1" x14ac:dyDescent="0.7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</row>
    <row r="2" spans="1:9" x14ac:dyDescent="0.75">
      <c r="A2">
        <v>1</v>
      </c>
      <c r="B2">
        <v>20</v>
      </c>
      <c r="C2">
        <v>1</v>
      </c>
      <c r="D2" s="1">
        <v>6.43181391475688</v>
      </c>
      <c r="E2" s="1">
        <v>12468.148575573299</v>
      </c>
      <c r="F2" s="1">
        <v>6.1315096428627198</v>
      </c>
      <c r="G2" s="1">
        <v>78.671910968888895</v>
      </c>
      <c r="H2" s="1">
        <v>4.66904478074468</v>
      </c>
      <c r="I2" s="1">
        <v>39.219512642380003</v>
      </c>
    </row>
    <row r="3" spans="1:9" x14ac:dyDescent="0.75">
      <c r="A3">
        <v>2</v>
      </c>
      <c r="B3">
        <v>50</v>
      </c>
      <c r="D3" s="1"/>
      <c r="E3" s="1"/>
      <c r="F3" s="1">
        <v>6.1391627498099099</v>
      </c>
      <c r="G3" s="1">
        <v>230.95525034666699</v>
      </c>
      <c r="H3" s="1">
        <v>4.5500564665829</v>
      </c>
      <c r="I3" s="1">
        <v>40.524066360728199</v>
      </c>
    </row>
    <row r="4" spans="1:9" x14ac:dyDescent="0.75">
      <c r="A4">
        <v>3</v>
      </c>
      <c r="B4">
        <v>100</v>
      </c>
      <c r="D4" s="1"/>
      <c r="E4" s="1"/>
      <c r="F4" s="1">
        <v>6.1561113641222498</v>
      </c>
      <c r="G4" s="1">
        <v>1160.3115676444399</v>
      </c>
      <c r="H4" s="1">
        <v>4.2865442671169003</v>
      </c>
      <c r="I4" s="1">
        <v>41.535540284854598</v>
      </c>
    </row>
    <row r="5" spans="1:9" x14ac:dyDescent="0.75">
      <c r="A5">
        <v>4</v>
      </c>
      <c r="B5">
        <v>150</v>
      </c>
      <c r="D5" s="1"/>
      <c r="E5" s="1"/>
      <c r="F5" s="1">
        <v>6.2754424895197696</v>
      </c>
      <c r="G5" s="1">
        <v>4159.4415453866704</v>
      </c>
      <c r="H5" s="1">
        <v>2.4312181183965</v>
      </c>
      <c r="I5" s="1">
        <v>36.812762552002802</v>
      </c>
    </row>
    <row r="6" spans="1:9" x14ac:dyDescent="0.75">
      <c r="A6">
        <v>5</v>
      </c>
      <c r="B6">
        <v>200</v>
      </c>
      <c r="D6" s="1"/>
      <c r="E6" s="1"/>
      <c r="F6" s="1">
        <v>6.43181391475688</v>
      </c>
      <c r="G6" s="1">
        <v>12602.6666404978</v>
      </c>
      <c r="H6" s="1">
        <v>0</v>
      </c>
      <c r="I6" s="1">
        <v>0</v>
      </c>
    </row>
    <row r="7" spans="1:9" x14ac:dyDescent="0.75">
      <c r="A7">
        <v>1</v>
      </c>
      <c r="B7">
        <v>20</v>
      </c>
      <c r="C7">
        <v>2</v>
      </c>
      <c r="D7" s="1">
        <v>6.75500940426525</v>
      </c>
      <c r="E7" s="1">
        <v>14539.4452920889</v>
      </c>
      <c r="F7" s="1">
        <v>6.3970331974488097</v>
      </c>
      <c r="G7" s="1">
        <v>79.252887893333295</v>
      </c>
      <c r="H7" s="1">
        <v>5.2994183337540299</v>
      </c>
      <c r="I7" s="1">
        <v>45.632454007144197</v>
      </c>
    </row>
    <row r="8" spans="1:9" x14ac:dyDescent="0.75">
      <c r="A8">
        <v>2</v>
      </c>
      <c r="B8">
        <v>50</v>
      </c>
      <c r="D8" s="1"/>
      <c r="E8" s="1"/>
      <c r="F8" s="1">
        <v>6.4162825959790597</v>
      </c>
      <c r="G8" s="1">
        <v>235.410792675556</v>
      </c>
      <c r="H8" s="1">
        <v>5.0144535412831397</v>
      </c>
      <c r="I8" s="1">
        <v>48.831909286720403</v>
      </c>
    </row>
    <row r="9" spans="1:9" x14ac:dyDescent="0.75">
      <c r="A9">
        <v>3</v>
      </c>
      <c r="B9">
        <v>100</v>
      </c>
      <c r="D9" s="1"/>
      <c r="E9" s="1"/>
      <c r="F9" s="1">
        <v>6.5124523985502698</v>
      </c>
      <c r="G9" s="1">
        <v>1233.2373162666699</v>
      </c>
      <c r="H9" s="1">
        <v>3.59077228762742</v>
      </c>
      <c r="I9" s="1">
        <v>43.386592660930297</v>
      </c>
    </row>
    <row r="10" spans="1:9" x14ac:dyDescent="0.75">
      <c r="A10">
        <v>4</v>
      </c>
      <c r="B10">
        <v>150</v>
      </c>
      <c r="D10" s="1"/>
      <c r="E10" s="1"/>
      <c r="F10" s="1">
        <v>6.6210635897884904</v>
      </c>
      <c r="G10" s="1">
        <v>4105.6644949333304</v>
      </c>
      <c r="H10" s="1">
        <v>1.9829108512000599</v>
      </c>
      <c r="I10" s="1">
        <v>36.497087151056199</v>
      </c>
    </row>
    <row r="11" spans="1:9" x14ac:dyDescent="0.75">
      <c r="A11">
        <v>5</v>
      </c>
      <c r="B11">
        <v>200</v>
      </c>
      <c r="D11" s="1"/>
      <c r="E11" s="1"/>
      <c r="F11" s="1">
        <v>6.75500940426525</v>
      </c>
      <c r="G11" s="1">
        <v>14200.3198074311</v>
      </c>
      <c r="H11" s="1">
        <v>0</v>
      </c>
      <c r="I11" s="1">
        <v>0</v>
      </c>
    </row>
    <row r="12" spans="1:9" x14ac:dyDescent="0.75">
      <c r="A12">
        <v>1</v>
      </c>
      <c r="B12">
        <v>20</v>
      </c>
      <c r="C12">
        <v>1</v>
      </c>
      <c r="D12" s="1">
        <v>4.5089089906562201</v>
      </c>
      <c r="E12" s="1">
        <v>12538.405681800001</v>
      </c>
      <c r="F12" s="1">
        <v>4.2688913133563098</v>
      </c>
      <c r="G12" s="1">
        <v>91.389859700000002</v>
      </c>
      <c r="H12" s="1">
        <v>5.3231874450627297</v>
      </c>
      <c r="I12" s="1">
        <v>44.392595024788598</v>
      </c>
    </row>
    <row r="13" spans="1:9" x14ac:dyDescent="0.75">
      <c r="A13">
        <v>2</v>
      </c>
      <c r="B13">
        <v>50</v>
      </c>
      <c r="C13">
        <v>0</v>
      </c>
      <c r="D13" s="1">
        <v>0</v>
      </c>
      <c r="E13" s="1">
        <v>0</v>
      </c>
      <c r="F13" s="1">
        <v>4.2778145843800104</v>
      </c>
      <c r="G13" s="1">
        <v>252.5447198</v>
      </c>
      <c r="H13" s="1">
        <v>5.1252843371890098</v>
      </c>
      <c r="I13" s="1">
        <v>45.380037835661902</v>
      </c>
    </row>
    <row r="14" spans="1:9" x14ac:dyDescent="0.75">
      <c r="A14">
        <v>3</v>
      </c>
      <c r="B14">
        <v>100</v>
      </c>
      <c r="C14">
        <v>0</v>
      </c>
      <c r="D14" s="1">
        <v>0</v>
      </c>
      <c r="E14" s="1">
        <v>0</v>
      </c>
      <c r="F14" s="1">
        <v>4.2927831884754601</v>
      </c>
      <c r="G14" s="1">
        <v>1238.5896654999999</v>
      </c>
      <c r="H14" s="1">
        <v>4.7933059334006698</v>
      </c>
      <c r="I14" s="1">
        <v>45.8678014897746</v>
      </c>
    </row>
    <row r="15" spans="1:9" x14ac:dyDescent="0.75">
      <c r="A15">
        <v>4</v>
      </c>
      <c r="B15">
        <v>150</v>
      </c>
      <c r="C15">
        <v>0</v>
      </c>
      <c r="D15" s="1">
        <v>0</v>
      </c>
      <c r="E15" s="1">
        <v>0</v>
      </c>
      <c r="F15" s="1">
        <v>4.3743971180185097</v>
      </c>
      <c r="G15" s="1">
        <v>4596.3996531000003</v>
      </c>
      <c r="H15" s="1">
        <v>2.98324656621952</v>
      </c>
      <c r="I15" s="1">
        <v>42.242871235714198</v>
      </c>
    </row>
    <row r="16" spans="1:9" x14ac:dyDescent="0.75">
      <c r="A16">
        <v>5</v>
      </c>
      <c r="B16">
        <v>200</v>
      </c>
      <c r="C16">
        <v>0</v>
      </c>
      <c r="D16" s="1">
        <v>0</v>
      </c>
      <c r="E16" s="1">
        <v>0</v>
      </c>
      <c r="F16" s="1">
        <v>4.5089089906562201</v>
      </c>
      <c r="G16" s="1">
        <v>12555.7362318</v>
      </c>
      <c r="H16" s="1">
        <v>0</v>
      </c>
      <c r="I16" s="1">
        <v>0</v>
      </c>
    </row>
    <row r="17" spans="1:9" x14ac:dyDescent="0.75">
      <c r="A17">
        <v>6</v>
      </c>
      <c r="B17">
        <v>20</v>
      </c>
      <c r="C17">
        <v>2</v>
      </c>
      <c r="D17" s="1">
        <v>6.4820480117311901</v>
      </c>
      <c r="E17" s="1">
        <v>13216.416384599999</v>
      </c>
      <c r="F17" s="1">
        <v>6.07429071460081</v>
      </c>
      <c r="G17" s="1">
        <v>95.4247953</v>
      </c>
      <c r="H17" s="1">
        <v>6.2905627417819296</v>
      </c>
      <c r="I17" s="1">
        <v>51.619143355421897</v>
      </c>
    </row>
    <row r="18" spans="1:9" x14ac:dyDescent="0.75">
      <c r="A18">
        <v>7</v>
      </c>
      <c r="B18">
        <v>50</v>
      </c>
      <c r="C18">
        <v>0</v>
      </c>
      <c r="D18" s="1">
        <v>0</v>
      </c>
      <c r="E18" s="1">
        <v>0</v>
      </c>
      <c r="F18" s="1">
        <v>6.1973219978715699</v>
      </c>
      <c r="G18" s="1">
        <v>266.40397200000001</v>
      </c>
      <c r="H18" s="1">
        <v>4.3925317020842902</v>
      </c>
      <c r="I18" s="1">
        <v>51.219032930132201</v>
      </c>
    </row>
    <row r="19" spans="1:9" x14ac:dyDescent="0.75">
      <c r="A19">
        <v>8</v>
      </c>
      <c r="B19">
        <v>100</v>
      </c>
      <c r="C19">
        <v>0</v>
      </c>
      <c r="D19" s="1">
        <v>0</v>
      </c>
      <c r="E19" s="1">
        <v>0</v>
      </c>
      <c r="F19" s="1">
        <v>6.3428767460735704</v>
      </c>
      <c r="G19" s="1">
        <v>1315.6953357</v>
      </c>
      <c r="H19" s="1">
        <v>2.14702614676332</v>
      </c>
      <c r="I19" s="1">
        <v>38.638185971969499</v>
      </c>
    </row>
    <row r="20" spans="1:9" x14ac:dyDescent="0.75">
      <c r="A20">
        <v>9</v>
      </c>
      <c r="B20">
        <v>150</v>
      </c>
      <c r="C20">
        <v>0</v>
      </c>
      <c r="D20" s="1">
        <v>0</v>
      </c>
      <c r="E20" s="1">
        <v>0</v>
      </c>
      <c r="F20" s="1">
        <v>6.4346669834556298</v>
      </c>
      <c r="G20" s="1">
        <v>4096.9139562</v>
      </c>
      <c r="H20" s="1">
        <v>0.73095768790676496</v>
      </c>
      <c r="I20" s="1">
        <v>23.591869579819299</v>
      </c>
    </row>
    <row r="21" spans="1:9" x14ac:dyDescent="0.75">
      <c r="A21">
        <v>10</v>
      </c>
      <c r="B21">
        <v>200</v>
      </c>
      <c r="C21">
        <v>0</v>
      </c>
      <c r="D21" s="1">
        <v>0</v>
      </c>
      <c r="E21" s="1">
        <v>0</v>
      </c>
      <c r="F21" s="1">
        <v>6.4820480117311901</v>
      </c>
      <c r="G21" s="1">
        <v>12672.993129300001</v>
      </c>
      <c r="H21" s="1">
        <v>0</v>
      </c>
      <c r="I21" s="1">
        <v>0</v>
      </c>
    </row>
    <row r="22" spans="1:9" x14ac:dyDescent="0.75">
      <c r="A22">
        <v>11</v>
      </c>
      <c r="B22">
        <v>20</v>
      </c>
      <c r="C22">
        <v>3</v>
      </c>
      <c r="D22" s="1">
        <v>7.4463354403374504</v>
      </c>
      <c r="E22" s="1">
        <v>13143.8868588</v>
      </c>
      <c r="F22" s="1">
        <v>7.0308092324992097</v>
      </c>
      <c r="G22" s="1">
        <v>94.379265799999999</v>
      </c>
      <c r="H22" s="1">
        <v>5.5802778583851502</v>
      </c>
      <c r="I22" s="1">
        <v>45.679078922102697</v>
      </c>
    </row>
    <row r="23" spans="1:9" x14ac:dyDescent="0.75">
      <c r="A23">
        <v>12</v>
      </c>
      <c r="B23">
        <v>50</v>
      </c>
      <c r="C23">
        <v>0</v>
      </c>
      <c r="D23" s="1">
        <v>0</v>
      </c>
      <c r="E23" s="1">
        <v>0</v>
      </c>
      <c r="F23" s="1">
        <v>7.0478813131176903</v>
      </c>
      <c r="G23" s="1">
        <v>265.79246469999998</v>
      </c>
      <c r="H23" s="1">
        <v>5.3510096397389804</v>
      </c>
      <c r="I23" s="1">
        <v>46.716708903581498</v>
      </c>
    </row>
    <row r="24" spans="1:9" x14ac:dyDescent="0.75">
      <c r="A24">
        <v>13</v>
      </c>
      <c r="B24">
        <v>100</v>
      </c>
      <c r="C24">
        <v>0</v>
      </c>
      <c r="D24" s="1">
        <v>0</v>
      </c>
      <c r="E24" s="1">
        <v>0</v>
      </c>
      <c r="F24" s="1">
        <v>7.08360134251775</v>
      </c>
      <c r="G24" s="1">
        <v>1153.2934926999999</v>
      </c>
      <c r="H24" s="1">
        <v>4.8713101998432604</v>
      </c>
      <c r="I24" s="1">
        <v>48.826106732724398</v>
      </c>
    </row>
    <row r="25" spans="1:9" x14ac:dyDescent="0.75">
      <c r="A25">
        <v>14</v>
      </c>
      <c r="B25">
        <v>150</v>
      </c>
      <c r="C25">
        <v>0</v>
      </c>
      <c r="D25" s="1">
        <v>0</v>
      </c>
      <c r="E25" s="1">
        <v>0</v>
      </c>
      <c r="F25" s="1">
        <v>7.4062123448277299</v>
      </c>
      <c r="G25" s="1">
        <v>4097.4874228999997</v>
      </c>
      <c r="H25" s="1">
        <v>0.53883008402190502</v>
      </c>
      <c r="I25" s="1">
        <v>19.9844471953969</v>
      </c>
    </row>
    <row r="26" spans="1:9" x14ac:dyDescent="0.75">
      <c r="A26">
        <v>15</v>
      </c>
      <c r="B26">
        <v>200</v>
      </c>
      <c r="C26">
        <v>0</v>
      </c>
      <c r="D26" s="1">
        <v>0</v>
      </c>
      <c r="E26" s="1">
        <v>0</v>
      </c>
      <c r="F26" s="1">
        <v>7.4463354403374504</v>
      </c>
      <c r="G26" s="1">
        <v>13138.1031246</v>
      </c>
      <c r="H26" s="1">
        <v>0</v>
      </c>
      <c r="I26" s="1">
        <v>0</v>
      </c>
    </row>
    <row r="27" spans="1:9" x14ac:dyDescent="0.75">
      <c r="A27">
        <v>16</v>
      </c>
      <c r="B27">
        <v>20</v>
      </c>
      <c r="C27">
        <v>4</v>
      </c>
      <c r="D27" s="1">
        <v>5.0737662136300798</v>
      </c>
      <c r="E27" s="1">
        <v>11364.3480659</v>
      </c>
      <c r="F27" s="1">
        <v>4.8097368840614996</v>
      </c>
      <c r="G27" s="1">
        <v>93.739025699999999</v>
      </c>
      <c r="H27" s="1">
        <v>5.20381346817482</v>
      </c>
      <c r="I27" s="1">
        <v>43.2092359057051</v>
      </c>
    </row>
    <row r="28" spans="1:9" x14ac:dyDescent="0.75">
      <c r="A28">
        <v>17</v>
      </c>
      <c r="B28">
        <v>50</v>
      </c>
      <c r="C28">
        <v>0</v>
      </c>
      <c r="D28" s="1">
        <v>0</v>
      </c>
      <c r="E28" s="1">
        <v>0</v>
      </c>
      <c r="F28" s="1">
        <v>4.8183019837659398</v>
      </c>
      <c r="G28" s="1">
        <v>253.5236859</v>
      </c>
      <c r="H28" s="1">
        <v>5.0350019907868404</v>
      </c>
      <c r="I28" s="1">
        <v>44.6539553153439</v>
      </c>
    </row>
    <row r="29" spans="1:9" x14ac:dyDescent="0.75">
      <c r="A29">
        <v>18</v>
      </c>
      <c r="B29">
        <v>100</v>
      </c>
      <c r="C29">
        <v>0</v>
      </c>
      <c r="D29" s="1">
        <v>0</v>
      </c>
      <c r="E29" s="1">
        <v>0</v>
      </c>
      <c r="F29" s="1">
        <v>4.83116069376835</v>
      </c>
      <c r="G29" s="1">
        <v>1183.5873931000001</v>
      </c>
      <c r="H29" s="1">
        <v>4.7815667818907102</v>
      </c>
      <c r="I29" s="1">
        <v>46.002122753687601</v>
      </c>
    </row>
    <row r="30" spans="1:9" x14ac:dyDescent="0.75">
      <c r="A30" s="10" t="s">
        <v>0</v>
      </c>
      <c r="B30" s="3">
        <v>20</v>
      </c>
      <c r="C30" s="3"/>
      <c r="D30" s="3"/>
      <c r="E30" s="5"/>
      <c r="F30" s="3"/>
      <c r="G30" s="5"/>
      <c r="H30" s="5"/>
      <c r="I30" s="5"/>
    </row>
    <row r="31" spans="1:9" x14ac:dyDescent="0.75">
      <c r="A31" s="10"/>
      <c r="B31" s="3">
        <v>50</v>
      </c>
      <c r="C31" s="3"/>
      <c r="D31" s="3"/>
      <c r="E31" s="3"/>
      <c r="F31" s="3"/>
      <c r="G31" s="5"/>
      <c r="H31" s="5"/>
      <c r="I31" s="5"/>
    </row>
    <row r="32" spans="1:9" x14ac:dyDescent="0.75">
      <c r="A32" s="10"/>
      <c r="B32" s="3">
        <v>100</v>
      </c>
      <c r="C32" s="3"/>
      <c r="D32" s="3"/>
      <c r="E32" s="3"/>
      <c r="F32" s="3"/>
      <c r="G32" s="5"/>
      <c r="H32" s="5"/>
      <c r="I32" s="5"/>
    </row>
    <row r="33" spans="1:9" x14ac:dyDescent="0.75">
      <c r="A33" s="10"/>
      <c r="B33" s="3">
        <v>150</v>
      </c>
      <c r="C33" s="3"/>
      <c r="D33" s="3"/>
      <c r="E33" s="3"/>
      <c r="F33" s="3"/>
      <c r="G33" s="5"/>
      <c r="H33" s="5"/>
      <c r="I33" s="5"/>
    </row>
    <row r="34" spans="1:9" x14ac:dyDescent="0.75">
      <c r="A34" s="10"/>
      <c r="B34" s="3">
        <v>200</v>
      </c>
      <c r="C34" s="3"/>
      <c r="D34" s="3"/>
      <c r="E34" s="3"/>
      <c r="F34" s="3"/>
      <c r="G34" s="5"/>
      <c r="H34" s="5"/>
      <c r="I34" s="5"/>
    </row>
  </sheetData>
  <mergeCells count="1">
    <mergeCell ref="A30:A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(5,20)</vt:lpstr>
      <vt:lpstr>(4,40)</vt:lpstr>
      <vt:lpstr>(8,25)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2021-07-27T17:46:19Z</dcterms:modified>
</cp:coreProperties>
</file>