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EF51A9F4-3A8D-4CC4-93EF-207054C2474B}" xr6:coauthVersionLast="47" xr6:coauthVersionMax="47" xr10:uidLastSave="{00000000-0000-0000-0000-000000000000}"/>
  <bookViews>
    <workbookView xWindow="-90" yWindow="-90" windowWidth="19380" windowHeight="10530" activeTab="2" xr2:uid="{00000000-000D-0000-FFFF-FFFF00000000}"/>
  </bookViews>
  <sheets>
    <sheet name="100" sheetId="2" r:id="rId1"/>
    <sheet name="160" sheetId="3" r:id="rId2"/>
    <sheet name="200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" l="1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E27" i="2"/>
  <c r="H31" i="3"/>
  <c r="H30" i="3"/>
  <c r="H29" i="3"/>
  <c r="H28" i="3"/>
  <c r="H27" i="3"/>
  <c r="I31" i="3"/>
  <c r="I30" i="3"/>
  <c r="I29" i="3"/>
  <c r="I28" i="3"/>
  <c r="I27" i="3"/>
  <c r="G28" i="3"/>
  <c r="G29" i="3"/>
  <c r="G30" i="3"/>
  <c r="G31" i="3"/>
  <c r="G27" i="3"/>
  <c r="E27" i="3"/>
  <c r="I31" i="1"/>
  <c r="I30" i="1"/>
  <c r="I29" i="1"/>
  <c r="I28" i="1"/>
  <c r="I27" i="1"/>
  <c r="H31" i="1"/>
  <c r="H30" i="1"/>
  <c r="H29" i="1"/>
  <c r="H28" i="1"/>
  <c r="H27" i="1"/>
  <c r="G28" i="1"/>
  <c r="G29" i="1"/>
  <c r="G30" i="1"/>
  <c r="G31" i="1"/>
  <c r="G27" i="1"/>
  <c r="E27" i="1"/>
</calcChain>
</file>

<file path=xl/sharedStrings.xml><?xml version="1.0" encoding="utf-8"?>
<sst xmlns="http://schemas.openxmlformats.org/spreadsheetml/2006/main" count="30" uniqueCount="10">
  <si>
    <t>ID</t>
  </si>
  <si>
    <t>m1</t>
  </si>
  <si>
    <t>case number</t>
  </si>
  <si>
    <t>Original Value</t>
  </si>
  <si>
    <t>Original CPU</t>
  </si>
  <si>
    <t>LB Value</t>
  </si>
  <si>
    <t>LB CPU</t>
  </si>
  <si>
    <t>Relative gap(%)</t>
  </si>
  <si>
    <t>Relative Theoretical gap(%)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</si>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</sst>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91EE-4303-43D4-B31F-B796B234E407}">
  <dimension ref="A1:I31"/>
  <sheetViews>
    <sheetView workbookViewId="0">
      <pane ySplit="1" topLeftCell="A2" activePane="bottomLeft" state="frozen"/>
      <selection pane="bottomLeft" activeCell="A2" sqref="A2"/>
    </sheetView>
  </sheetViews>
  <sheetFormatPr defaultRowHeight="14.75" x14ac:dyDescent="0.75"/>
  <cols>
    <col min="3" max="3" width="13.86328125" customWidth="1"/>
    <col min="4" max="4" width="20.86328125" customWidth="1"/>
    <col min="5" max="5" width="15.26953125" customWidth="1"/>
    <col min="6" max="6" width="13.54296875" customWidth="1"/>
    <col min="7" max="7" width="14.1328125" customWidth="1"/>
    <col min="8" max="8" width="16.7265625" customWidth="1"/>
    <col min="9" max="9" width="27.1328125" customWidth="1"/>
  </cols>
  <sheetData>
    <row r="1" spans="1: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75">
      <c r="A2" s="4">
        <v>1</v>
      </c>
      <c r="B2" s="4">
        <v>10</v>
      </c>
      <c r="C2" s="4">
        <v>1</v>
      </c>
      <c r="D2" s="5">
        <v>-1352.9828923437699</v>
      </c>
      <c r="E2" s="5">
        <v>130.8002803</v>
      </c>
      <c r="F2" s="5">
        <v>-1395.69806423914</v>
      </c>
      <c r="G2" s="5">
        <v>12.9416216</v>
      </c>
      <c r="H2" s="5">
        <v>3.1571110127916699</v>
      </c>
      <c r="I2" s="5">
        <v>22.7373429874288</v>
      </c>
    </row>
    <row r="3" spans="1:9" x14ac:dyDescent="0.75">
      <c r="A3" s="4">
        <v>2</v>
      </c>
      <c r="B3" s="4">
        <v>25</v>
      </c>
      <c r="C3" s="4"/>
      <c r="D3" s="5"/>
      <c r="E3" s="5"/>
      <c r="F3" s="5">
        <v>-1370.3482189584399</v>
      </c>
      <c r="G3" s="5">
        <v>14.5453432</v>
      </c>
      <c r="H3" s="5">
        <v>1.2834845667997401</v>
      </c>
      <c r="I3" s="5">
        <v>16.070781222234501</v>
      </c>
    </row>
    <row r="4" spans="1:9" x14ac:dyDescent="0.75">
      <c r="A4" s="4">
        <v>3</v>
      </c>
      <c r="B4" s="4">
        <v>50</v>
      </c>
      <c r="C4" s="4"/>
      <c r="D4" s="5"/>
      <c r="E4" s="5"/>
      <c r="F4" s="5">
        <v>-1355.75440204091</v>
      </c>
      <c r="G4" s="5">
        <v>29.550366799999999</v>
      </c>
      <c r="H4" s="5">
        <v>0.204844400681018</v>
      </c>
      <c r="I4" s="5">
        <v>6.75566536093715</v>
      </c>
    </row>
    <row r="5" spans="1:9" x14ac:dyDescent="0.75">
      <c r="A5" s="4">
        <v>4</v>
      </c>
      <c r="B5" s="4">
        <v>75</v>
      </c>
      <c r="C5" s="4"/>
      <c r="D5" s="5"/>
      <c r="E5" s="5"/>
      <c r="F5" s="5">
        <v>-1353.05603819413</v>
      </c>
      <c r="G5" s="5">
        <v>58.041043799999997</v>
      </c>
      <c r="H5" s="5">
        <v>5.4062657240817004E-3</v>
      </c>
      <c r="I5" s="5">
        <v>1.10728130242792</v>
      </c>
    </row>
    <row r="6" spans="1:9" x14ac:dyDescent="0.75">
      <c r="A6" s="4">
        <v>5</v>
      </c>
      <c r="B6" s="4">
        <v>100</v>
      </c>
      <c r="C6" s="4"/>
      <c r="D6" s="5"/>
      <c r="E6" s="5"/>
      <c r="F6" s="5">
        <v>-1352.9828923437699</v>
      </c>
      <c r="G6" s="5">
        <v>130.366939</v>
      </c>
      <c r="H6" s="5">
        <v>0</v>
      </c>
      <c r="I6" s="5">
        <v>0</v>
      </c>
    </row>
    <row r="7" spans="1:9" x14ac:dyDescent="0.75">
      <c r="A7" s="4">
        <v>6</v>
      </c>
      <c r="B7" s="4">
        <v>10</v>
      </c>
      <c r="C7" s="4">
        <v>2</v>
      </c>
      <c r="D7" s="5">
        <v>-1315.2250409241301</v>
      </c>
      <c r="E7" s="5">
        <v>131.0423318</v>
      </c>
      <c r="F7" s="5">
        <v>-1346.0488657465201</v>
      </c>
      <c r="G7" s="5">
        <v>12.899452699999999</v>
      </c>
      <c r="H7" s="5">
        <v>2.34361602488495</v>
      </c>
      <c r="I7" s="5">
        <v>19.865493580509899</v>
      </c>
    </row>
    <row r="8" spans="1:9" x14ac:dyDescent="0.75">
      <c r="A8" s="4">
        <v>7</v>
      </c>
      <c r="B8" s="4">
        <v>25</v>
      </c>
      <c r="C8" s="4"/>
      <c r="D8" s="5"/>
      <c r="E8" s="5"/>
      <c r="F8" s="5">
        <v>-1328.1817625818701</v>
      </c>
      <c r="G8" s="5">
        <v>14.612633799999999</v>
      </c>
      <c r="H8" s="5">
        <v>0.98513343759320504</v>
      </c>
      <c r="I8" s="5">
        <v>13.8798705775614</v>
      </c>
    </row>
    <row r="9" spans="1:9" x14ac:dyDescent="0.75">
      <c r="A9" s="4">
        <v>8</v>
      </c>
      <c r="B9" s="4">
        <v>50</v>
      </c>
      <c r="C9" s="4"/>
      <c r="D9" s="5"/>
      <c r="E9" s="5"/>
      <c r="F9" s="5">
        <v>-1319.39115582708</v>
      </c>
      <c r="G9" s="5">
        <v>28.551866400000002</v>
      </c>
      <c r="H9" s="5">
        <v>0.31676061307572201</v>
      </c>
      <c r="I9" s="5">
        <v>8.1350724556812999</v>
      </c>
    </row>
    <row r="10" spans="1:9" x14ac:dyDescent="0.75">
      <c r="A10" s="4">
        <v>9</v>
      </c>
      <c r="B10" s="4">
        <v>75</v>
      </c>
      <c r="C10" s="4"/>
      <c r="D10" s="5"/>
      <c r="E10" s="5"/>
      <c r="F10" s="5">
        <v>-1315.5257216715499</v>
      </c>
      <c r="G10" s="5">
        <v>58.375114600000003</v>
      </c>
      <c r="H10" s="5">
        <v>2.28615436952617E-2</v>
      </c>
      <c r="I10" s="5">
        <v>2.2160190059820999</v>
      </c>
    </row>
    <row r="11" spans="1:9" x14ac:dyDescent="0.75">
      <c r="A11" s="4">
        <v>10</v>
      </c>
      <c r="B11" s="4">
        <v>100</v>
      </c>
      <c r="C11" s="4"/>
      <c r="D11" s="5"/>
      <c r="E11" s="5"/>
      <c r="F11" s="5">
        <v>-1315.2250409241301</v>
      </c>
      <c r="G11" s="5">
        <v>130.97513559999999</v>
      </c>
      <c r="H11" s="5">
        <v>0</v>
      </c>
      <c r="I11" s="5">
        <v>0</v>
      </c>
    </row>
    <row r="12" spans="1:9" x14ac:dyDescent="0.75">
      <c r="A12" s="4">
        <v>11</v>
      </c>
      <c r="B12" s="4">
        <v>10</v>
      </c>
      <c r="C12" s="4">
        <v>3</v>
      </c>
      <c r="D12" s="5">
        <v>-1027.2575560119201</v>
      </c>
      <c r="E12" s="5">
        <v>120.5939247</v>
      </c>
      <c r="F12" s="5">
        <v>-1058.44865700274</v>
      </c>
      <c r="G12" s="5">
        <v>12.9441335</v>
      </c>
      <c r="H12" s="5">
        <v>3.0363467086011</v>
      </c>
      <c r="I12" s="5">
        <v>25.302015308908398</v>
      </c>
    </row>
    <row r="13" spans="1:9" x14ac:dyDescent="0.75">
      <c r="A13" s="4">
        <v>12</v>
      </c>
      <c r="B13" s="4">
        <v>25</v>
      </c>
      <c r="C13" s="4"/>
      <c r="D13" s="5"/>
      <c r="E13" s="5"/>
      <c r="F13" s="5">
        <v>-1037.95753171667</v>
      </c>
      <c r="G13" s="5">
        <v>14.6157126</v>
      </c>
      <c r="H13" s="5">
        <v>1.0416059382706599</v>
      </c>
      <c r="I13" s="5">
        <v>16.160749685301798</v>
      </c>
    </row>
    <row r="14" spans="1:9" x14ac:dyDescent="0.75">
      <c r="A14" s="4">
        <v>13</v>
      </c>
      <c r="B14" s="4">
        <v>50</v>
      </c>
      <c r="C14" s="4"/>
      <c r="D14" s="5"/>
      <c r="E14" s="5"/>
      <c r="F14" s="5">
        <v>-1029.3770007775699</v>
      </c>
      <c r="G14" s="5">
        <v>28.563951400000001</v>
      </c>
      <c r="H14" s="5">
        <v>0.206320679098253</v>
      </c>
      <c r="I14" s="5">
        <v>7.4282633410533503</v>
      </c>
    </row>
    <row r="15" spans="1:9" x14ac:dyDescent="0.75">
      <c r="A15" s="4">
        <v>14</v>
      </c>
      <c r="B15" s="4">
        <v>75</v>
      </c>
      <c r="C15" s="4"/>
      <c r="D15" s="5"/>
      <c r="E15" s="5"/>
      <c r="F15" s="5">
        <v>-1027.5902097921601</v>
      </c>
      <c r="G15" s="5">
        <v>58.0118814</v>
      </c>
      <c r="H15" s="5">
        <v>3.23827046386738E-2</v>
      </c>
      <c r="I15" s="5">
        <v>2.9619568529702098</v>
      </c>
    </row>
    <row r="16" spans="1:9" x14ac:dyDescent="0.75">
      <c r="A16" s="4">
        <v>15</v>
      </c>
      <c r="B16" s="4">
        <v>100</v>
      </c>
      <c r="C16" s="4"/>
      <c r="D16" s="5"/>
      <c r="E16" s="5"/>
      <c r="F16" s="5">
        <v>-1027.2575560119201</v>
      </c>
      <c r="G16" s="5">
        <v>120.9920341</v>
      </c>
      <c r="H16" s="5">
        <v>0</v>
      </c>
      <c r="I16" s="5">
        <v>0</v>
      </c>
    </row>
    <row r="17" spans="1:9" x14ac:dyDescent="0.75">
      <c r="A17" s="4">
        <v>16</v>
      </c>
      <c r="B17" s="4">
        <v>10</v>
      </c>
      <c r="C17" s="4">
        <v>4</v>
      </c>
      <c r="D17" s="5">
        <v>-1320.82705101498</v>
      </c>
      <c r="E17" s="5">
        <v>131.0983095</v>
      </c>
      <c r="F17" s="5">
        <v>-1356.3188341739201</v>
      </c>
      <c r="G17" s="5">
        <v>12.9093754</v>
      </c>
      <c r="H17" s="5">
        <v>2.6870878463358099</v>
      </c>
      <c r="I17" s="5">
        <v>20.324166698171702</v>
      </c>
    </row>
    <row r="18" spans="1:9" x14ac:dyDescent="0.75">
      <c r="A18" s="4">
        <v>17</v>
      </c>
      <c r="B18" s="4">
        <v>25</v>
      </c>
      <c r="C18" s="4"/>
      <c r="D18" s="5"/>
      <c r="E18" s="5"/>
      <c r="F18" s="5">
        <v>-1333.26979161639</v>
      </c>
      <c r="G18" s="5">
        <v>14.5638269</v>
      </c>
      <c r="H18" s="5">
        <v>0.94204162398508795</v>
      </c>
      <c r="I18" s="5">
        <v>13.330160616930399</v>
      </c>
    </row>
    <row r="19" spans="1:9" x14ac:dyDescent="0.75">
      <c r="A19" s="4">
        <v>18</v>
      </c>
      <c r="B19" s="4">
        <v>50</v>
      </c>
      <c r="C19" s="4"/>
      <c r="D19" s="5"/>
      <c r="E19" s="5"/>
      <c r="F19" s="5">
        <v>-1322.13969964995</v>
      </c>
      <c r="G19" s="5">
        <v>28.512721200000001</v>
      </c>
      <c r="H19" s="5">
        <v>9.9380810982708498E-2</v>
      </c>
      <c r="I19" s="5">
        <v>4.5189218179355004</v>
      </c>
    </row>
    <row r="20" spans="1:9" x14ac:dyDescent="0.75">
      <c r="A20" s="4">
        <v>19</v>
      </c>
      <c r="B20" s="4">
        <v>75</v>
      </c>
      <c r="C20" s="4"/>
      <c r="D20" s="5"/>
      <c r="E20" s="5"/>
      <c r="F20" s="5">
        <v>-1320.93802409757</v>
      </c>
      <c r="G20" s="5">
        <v>58.156894899999998</v>
      </c>
      <c r="H20" s="5">
        <v>8.4017875393158099E-3</v>
      </c>
      <c r="I20" s="5">
        <v>1.31972619385528</v>
      </c>
    </row>
    <row r="21" spans="1:9" x14ac:dyDescent="0.75">
      <c r="A21" s="4">
        <v>20</v>
      </c>
      <c r="B21" s="4">
        <v>100</v>
      </c>
      <c r="C21" s="4"/>
      <c r="D21" s="5"/>
      <c r="E21" s="5"/>
      <c r="F21" s="5">
        <v>-1320.82705101498</v>
      </c>
      <c r="G21" s="5">
        <v>130.77208719999999</v>
      </c>
      <c r="H21" s="5">
        <v>0</v>
      </c>
      <c r="I21" s="5">
        <v>0</v>
      </c>
    </row>
    <row r="22" spans="1:9" x14ac:dyDescent="0.75">
      <c r="A22" s="4">
        <v>21</v>
      </c>
      <c r="B22" s="4">
        <v>10</v>
      </c>
      <c r="C22" s="4">
        <v>5</v>
      </c>
      <c r="D22" s="5">
        <v>-1417.8207255913601</v>
      </c>
      <c r="E22" s="5">
        <v>130.74377459999999</v>
      </c>
      <c r="F22" s="5">
        <v>-1440.8395825995501</v>
      </c>
      <c r="G22" s="5">
        <v>12.952942</v>
      </c>
      <c r="H22" s="5">
        <v>1.62353791228333</v>
      </c>
      <c r="I22" s="5">
        <v>16.554824810208899</v>
      </c>
    </row>
    <row r="23" spans="1:9" x14ac:dyDescent="0.75">
      <c r="A23" s="4">
        <v>22</v>
      </c>
      <c r="B23" s="4">
        <v>25</v>
      </c>
      <c r="C23" s="4"/>
      <c r="D23" s="5"/>
      <c r="E23" s="5"/>
      <c r="F23" s="5">
        <v>-1431.2699929637399</v>
      </c>
      <c r="G23" s="5">
        <v>14.6368958</v>
      </c>
      <c r="H23" s="5">
        <v>0.94858730230286503</v>
      </c>
      <c r="I23" s="5">
        <v>13.150353651003099</v>
      </c>
    </row>
    <row r="24" spans="1:9" x14ac:dyDescent="0.75">
      <c r="A24" s="4">
        <v>23</v>
      </c>
      <c r="B24" s="4">
        <v>50</v>
      </c>
      <c r="C24" s="4"/>
      <c r="D24" s="5"/>
      <c r="E24" s="5"/>
      <c r="F24" s="5">
        <v>-1420.9645113542899</v>
      </c>
      <c r="G24" s="5">
        <v>28.525038599999998</v>
      </c>
      <c r="H24" s="5">
        <v>0.22173365829528999</v>
      </c>
      <c r="I24" s="5">
        <v>6.6065436140682898</v>
      </c>
    </row>
    <row r="25" spans="1:9" x14ac:dyDescent="0.75">
      <c r="A25" s="4">
        <v>24</v>
      </c>
      <c r="B25" s="4">
        <v>75</v>
      </c>
      <c r="C25" s="4"/>
      <c r="D25" s="5"/>
      <c r="E25" s="5"/>
      <c r="F25" s="5">
        <v>-1418.11988011117</v>
      </c>
      <c r="G25" s="5">
        <v>58.2965886</v>
      </c>
      <c r="H25" s="5">
        <v>2.1099601269063298E-2</v>
      </c>
      <c r="I25" s="5">
        <v>2.0586273262534598</v>
      </c>
    </row>
    <row r="26" spans="1:9" x14ac:dyDescent="0.75">
      <c r="A26" s="4">
        <v>25</v>
      </c>
      <c r="B26" s="4">
        <v>100</v>
      </c>
      <c r="C26" s="4"/>
      <c r="D26" s="5"/>
      <c r="E26" s="5"/>
      <c r="F26" s="5">
        <v>-1417.8207255913601</v>
      </c>
      <c r="G26" s="5">
        <v>130.76009329999999</v>
      </c>
      <c r="H26" s="5">
        <v>0</v>
      </c>
      <c r="I26" s="5">
        <v>0</v>
      </c>
    </row>
    <row r="27" spans="1:9" s="4" customFormat="1" x14ac:dyDescent="0.75">
      <c r="A27" s="7" t="s">
        <v>9</v>
      </c>
      <c r="B27" s="3">
        <v>10</v>
      </c>
      <c r="C27" s="3"/>
      <c r="D27" s="3"/>
      <c r="E27" s="6">
        <f>AVERAGE(E2,E7,E12,E17,E22)</f>
        <v>128.85572418000001</v>
      </c>
      <c r="F27" s="3"/>
      <c r="G27" s="6">
        <f>AVERAGE(G2,G7,G12,G17,G22)</f>
        <v>12.929505039999999</v>
      </c>
      <c r="H27" s="6">
        <f>AVERAGE(H2,H7,H12,H17,H22)</f>
        <v>2.5695399009793722</v>
      </c>
      <c r="I27" s="6">
        <f>AVERAGE(I2,I7,I12,I17,I22)</f>
        <v>20.956768677045538</v>
      </c>
    </row>
    <row r="28" spans="1:9" s="4" customFormat="1" x14ac:dyDescent="0.75">
      <c r="A28" s="7"/>
      <c r="B28" s="3">
        <v>25</v>
      </c>
      <c r="C28" s="3"/>
      <c r="D28" s="3"/>
      <c r="E28" s="3"/>
      <c r="F28" s="3"/>
      <c r="G28" s="6">
        <f t="shared" ref="G28:I31" si="0">AVERAGE(G3,G8,G13,G18,G23)</f>
        <v>14.594882459999999</v>
      </c>
      <c r="H28" s="6">
        <f t="shared" si="0"/>
        <v>1.0401705737903115</v>
      </c>
      <c r="I28" s="6">
        <f t="shared" si="0"/>
        <v>14.51838315060624</v>
      </c>
    </row>
    <row r="29" spans="1:9" s="4" customFormat="1" x14ac:dyDescent="0.75">
      <c r="A29" s="7"/>
      <c r="B29" s="3">
        <v>50</v>
      </c>
      <c r="C29" s="3"/>
      <c r="D29" s="3"/>
      <c r="E29" s="3"/>
      <c r="F29" s="3"/>
      <c r="G29" s="6">
        <f t="shared" si="0"/>
        <v>28.740788880000004</v>
      </c>
      <c r="H29" s="6">
        <f t="shared" si="0"/>
        <v>0.20980803242659829</v>
      </c>
      <c r="I29" s="6">
        <f t="shared" si="0"/>
        <v>6.6888933179351167</v>
      </c>
    </row>
    <row r="30" spans="1:9" s="4" customFormat="1" x14ac:dyDescent="0.75">
      <c r="A30" s="7"/>
      <c r="B30" s="3">
        <v>75</v>
      </c>
      <c r="C30" s="3"/>
      <c r="D30" s="3"/>
      <c r="E30" s="3"/>
      <c r="F30" s="3"/>
      <c r="G30" s="6">
        <f t="shared" si="0"/>
        <v>58.176304659999992</v>
      </c>
      <c r="H30" s="6">
        <f t="shared" si="0"/>
        <v>1.8030380573279263E-2</v>
      </c>
      <c r="I30" s="6">
        <f t="shared" si="0"/>
        <v>1.9327221362977938</v>
      </c>
    </row>
    <row r="31" spans="1:9" s="4" customFormat="1" x14ac:dyDescent="0.75">
      <c r="A31" s="7"/>
      <c r="B31" s="3">
        <v>100</v>
      </c>
      <c r="C31" s="3"/>
      <c r="D31" s="3"/>
      <c r="E31" s="3"/>
      <c r="F31" s="3"/>
      <c r="G31" s="6">
        <f t="shared" si="0"/>
        <v>128.77325783999999</v>
      </c>
      <c r="H31" s="6">
        <f t="shared" si="0"/>
        <v>0</v>
      </c>
      <c r="I31" s="6">
        <f t="shared" si="0"/>
        <v>0</v>
      </c>
    </row>
  </sheetData>
  <mergeCells count="1">
    <mergeCell ref="A27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ECA0-F7D3-4543-B971-E2AEF4AE7B25}">
  <dimension ref="A1:I31"/>
  <sheetViews>
    <sheetView workbookViewId="0">
      <pane ySplit="1" topLeftCell="A2" activePane="bottomLeft" state="frozen"/>
      <selection pane="bottomLeft" activeCell="A2" sqref="A2"/>
    </sheetView>
  </sheetViews>
  <sheetFormatPr defaultRowHeight="14.75" x14ac:dyDescent="0.75"/>
  <cols>
    <col min="3" max="3" width="15.26953125" customWidth="1"/>
    <col min="4" max="4" width="16" customWidth="1"/>
    <col min="5" max="5" width="14.7265625" customWidth="1"/>
    <col min="6" max="6" width="14.54296875" customWidth="1"/>
    <col min="7" max="7" width="15.1328125" customWidth="1"/>
    <col min="8" max="8" width="17.26953125" customWidth="1"/>
    <col min="9" max="9" width="26.1328125" customWidth="1"/>
  </cols>
  <sheetData>
    <row r="1" spans="1: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75">
      <c r="A2" s="4">
        <v>1</v>
      </c>
      <c r="B2" s="4">
        <v>16</v>
      </c>
      <c r="C2" s="4">
        <v>1</v>
      </c>
      <c r="D2" s="5">
        <v>-3205.5902545241602</v>
      </c>
      <c r="E2" s="5">
        <v>835.33204049999995</v>
      </c>
      <c r="F2" s="5">
        <v>-3272.96992460817</v>
      </c>
      <c r="G2" s="5">
        <v>22.658772500000001</v>
      </c>
      <c r="H2" s="5">
        <v>2.1019426917994699</v>
      </c>
      <c r="I2" s="5">
        <v>17.818467413293899</v>
      </c>
    </row>
    <row r="3" spans="1:9" x14ac:dyDescent="0.75">
      <c r="A3" s="4">
        <v>2</v>
      </c>
      <c r="B3" s="4">
        <v>40</v>
      </c>
      <c r="C3" s="4"/>
      <c r="D3" s="5"/>
      <c r="E3" s="5"/>
      <c r="F3" s="5">
        <v>-3230.4270801726898</v>
      </c>
      <c r="G3" s="5">
        <v>41.515146799999997</v>
      </c>
      <c r="H3" s="5">
        <v>0.77479726591612297</v>
      </c>
      <c r="I3" s="5">
        <v>11.7302282791427</v>
      </c>
    </row>
    <row r="4" spans="1:9" x14ac:dyDescent="0.75">
      <c r="A4" s="4">
        <v>3</v>
      </c>
      <c r="B4" s="4">
        <v>80</v>
      </c>
      <c r="C4" s="4"/>
      <c r="D4" s="5"/>
      <c r="E4" s="5"/>
      <c r="F4" s="5">
        <v>-3212.0216070162201</v>
      </c>
      <c r="G4" s="5">
        <v>106.3489496</v>
      </c>
      <c r="H4" s="5">
        <v>0.20062927515394</v>
      </c>
      <c r="I4" s="5">
        <v>6.1590726000259597</v>
      </c>
    </row>
    <row r="5" spans="1:9" x14ac:dyDescent="0.75">
      <c r="A5" s="4">
        <v>4</v>
      </c>
      <c r="B5" s="4">
        <v>120</v>
      </c>
      <c r="C5" s="4"/>
      <c r="D5" s="5"/>
      <c r="E5" s="5"/>
      <c r="F5" s="5">
        <v>-3206.2532656841599</v>
      </c>
      <c r="G5" s="5">
        <v>321.65397610000002</v>
      </c>
      <c r="H5" s="5">
        <v>2.06829665474936E-2</v>
      </c>
      <c r="I5" s="5">
        <v>1.9962686154078599</v>
      </c>
    </row>
    <row r="6" spans="1:9" x14ac:dyDescent="0.75">
      <c r="A6" s="4">
        <v>5</v>
      </c>
      <c r="B6" s="4">
        <v>160</v>
      </c>
      <c r="C6" s="4"/>
      <c r="D6" s="5"/>
      <c r="E6" s="5"/>
      <c r="F6" s="5">
        <v>-3205.5902545241602</v>
      </c>
      <c r="G6" s="5">
        <v>837.33326309999995</v>
      </c>
      <c r="H6" s="5">
        <v>0</v>
      </c>
      <c r="I6" s="5">
        <v>0</v>
      </c>
    </row>
    <row r="7" spans="1:9" x14ac:dyDescent="0.75">
      <c r="A7" s="4">
        <v>6</v>
      </c>
      <c r="B7" s="4">
        <v>16</v>
      </c>
      <c r="C7" s="4">
        <v>2</v>
      </c>
      <c r="D7" s="5">
        <v>-3002.9853155165802</v>
      </c>
      <c r="E7" s="5">
        <v>920.47621900000001</v>
      </c>
      <c r="F7" s="5">
        <v>-3049.2097314673701</v>
      </c>
      <c r="G7" s="5">
        <v>22.700468999999998</v>
      </c>
      <c r="H7" s="5">
        <v>1.5392821174298501</v>
      </c>
      <c r="I7" s="5">
        <v>15.304657498029201</v>
      </c>
    </row>
    <row r="8" spans="1:9" x14ac:dyDescent="0.75">
      <c r="A8" s="4">
        <v>7</v>
      </c>
      <c r="B8" s="4">
        <v>40</v>
      </c>
      <c r="C8" s="4"/>
      <c r="D8" s="5"/>
      <c r="E8" s="5"/>
      <c r="F8" s="5">
        <v>-3026.4168048994302</v>
      </c>
      <c r="G8" s="5">
        <v>41.629164400000001</v>
      </c>
      <c r="H8" s="5">
        <v>0.78027319220575997</v>
      </c>
      <c r="I8" s="5">
        <v>11.4271102073489</v>
      </c>
    </row>
    <row r="9" spans="1:9" x14ac:dyDescent="0.75">
      <c r="A9" s="4">
        <v>8</v>
      </c>
      <c r="B9" s="4">
        <v>80</v>
      </c>
      <c r="C9" s="4"/>
      <c r="D9" s="5"/>
      <c r="E9" s="5"/>
      <c r="F9" s="5">
        <v>-3008.50372574844</v>
      </c>
      <c r="G9" s="5">
        <v>107.14425300000001</v>
      </c>
      <c r="H9" s="5">
        <v>0.183764143079648</v>
      </c>
      <c r="I9" s="5">
        <v>5.7397990973208</v>
      </c>
    </row>
    <row r="10" spans="1:9" x14ac:dyDescent="0.75">
      <c r="A10" s="4">
        <v>9</v>
      </c>
      <c r="B10" s="4">
        <v>120</v>
      </c>
      <c r="C10" s="4"/>
      <c r="D10" s="5"/>
      <c r="E10" s="5"/>
      <c r="F10" s="5">
        <v>-3003.9098120562599</v>
      </c>
      <c r="G10" s="5">
        <v>321.55918700000001</v>
      </c>
      <c r="H10" s="5">
        <v>3.07859160984678E-2</v>
      </c>
      <c r="I10" s="5">
        <v>2.3692815208853002</v>
      </c>
    </row>
    <row r="11" spans="1:9" x14ac:dyDescent="0.75">
      <c r="A11" s="4">
        <v>10</v>
      </c>
      <c r="B11" s="4">
        <v>160</v>
      </c>
      <c r="C11" s="4"/>
      <c r="D11" s="5"/>
      <c r="E11" s="5"/>
      <c r="F11" s="5">
        <v>-3002.9853155165802</v>
      </c>
      <c r="G11" s="5">
        <v>920.37111100000004</v>
      </c>
      <c r="H11" s="5">
        <v>0</v>
      </c>
      <c r="I11" s="5">
        <v>0</v>
      </c>
    </row>
    <row r="12" spans="1:9" x14ac:dyDescent="0.75">
      <c r="A12" s="4">
        <v>11</v>
      </c>
      <c r="B12" s="4">
        <v>16</v>
      </c>
      <c r="C12" s="4">
        <v>3</v>
      </c>
      <c r="D12" s="5">
        <v>-3305.6574092710898</v>
      </c>
      <c r="E12" s="5">
        <v>844.92812430000004</v>
      </c>
      <c r="F12" s="5">
        <v>-3361.5622700815502</v>
      </c>
      <c r="G12" s="5">
        <v>23.023602100000002</v>
      </c>
      <c r="H12" s="5">
        <v>1.6911873763345</v>
      </c>
      <c r="I12" s="5">
        <v>15.4515885176019</v>
      </c>
    </row>
    <row r="13" spans="1:9" x14ac:dyDescent="0.75">
      <c r="A13" s="4">
        <v>12</v>
      </c>
      <c r="B13" s="4">
        <v>40</v>
      </c>
      <c r="C13" s="4"/>
      <c r="D13" s="5"/>
      <c r="E13" s="5"/>
      <c r="F13" s="5">
        <v>-3326.7863464049501</v>
      </c>
      <c r="G13" s="5">
        <v>42.084268299999998</v>
      </c>
      <c r="H13" s="5">
        <v>0.63917504199336606</v>
      </c>
      <c r="I13" s="5">
        <v>10.1824975597504</v>
      </c>
    </row>
    <row r="14" spans="1:9" x14ac:dyDescent="0.75">
      <c r="A14" s="4">
        <v>13</v>
      </c>
      <c r="B14" s="4">
        <v>80</v>
      </c>
      <c r="C14" s="4"/>
      <c r="D14" s="5"/>
      <c r="E14" s="5"/>
      <c r="F14" s="5">
        <v>-3312.1876245798198</v>
      </c>
      <c r="G14" s="5">
        <v>107.87518679999999</v>
      </c>
      <c r="H14" s="5">
        <v>0.197546645046069</v>
      </c>
      <c r="I14" s="5">
        <v>5.8128914655010098</v>
      </c>
    </row>
    <row r="15" spans="1:9" x14ac:dyDescent="0.75">
      <c r="A15" s="4">
        <v>14</v>
      </c>
      <c r="B15" s="4">
        <v>120</v>
      </c>
      <c r="C15" s="4"/>
      <c r="D15" s="5"/>
      <c r="E15" s="5"/>
      <c r="F15" s="5">
        <v>-3305.9813898355501</v>
      </c>
      <c r="G15" s="5">
        <v>374.4369724</v>
      </c>
      <c r="H15" s="5">
        <v>9.8007907157561108E-3</v>
      </c>
      <c r="I15" s="5">
        <v>1.30888833667577</v>
      </c>
    </row>
    <row r="16" spans="1:9" x14ac:dyDescent="0.75">
      <c r="A16" s="4">
        <v>15</v>
      </c>
      <c r="B16" s="4">
        <v>160</v>
      </c>
      <c r="C16" s="4"/>
      <c r="D16" s="5"/>
      <c r="E16" s="5"/>
      <c r="F16" s="5">
        <v>-3305.6574092710898</v>
      </c>
      <c r="G16" s="5">
        <v>857.75127299999997</v>
      </c>
      <c r="H16" s="5">
        <v>0</v>
      </c>
      <c r="I16" s="5">
        <v>0</v>
      </c>
    </row>
    <row r="17" spans="1:9" x14ac:dyDescent="0.75">
      <c r="A17" s="4">
        <v>16</v>
      </c>
      <c r="B17" s="4">
        <v>16</v>
      </c>
      <c r="C17" s="4">
        <v>4</v>
      </c>
      <c r="D17" s="5">
        <v>-3499.32860185031</v>
      </c>
      <c r="E17" s="5">
        <v>768.42974279999999</v>
      </c>
      <c r="F17" s="5">
        <v>-3561.2093506134802</v>
      </c>
      <c r="G17" s="5">
        <v>23.0988677</v>
      </c>
      <c r="H17" s="5">
        <v>1.76836061438903</v>
      </c>
      <c r="I17" s="5">
        <v>15.411568611847599</v>
      </c>
    </row>
    <row r="18" spans="1:9" x14ac:dyDescent="0.75">
      <c r="A18" s="4">
        <v>17</v>
      </c>
      <c r="B18" s="4">
        <v>40</v>
      </c>
      <c r="C18" s="4"/>
      <c r="D18" s="5"/>
      <c r="E18" s="5"/>
      <c r="F18" s="5">
        <v>-3519.58021032734</v>
      </c>
      <c r="G18" s="5">
        <v>42.825235599999999</v>
      </c>
      <c r="H18" s="5">
        <v>0.57872840139474302</v>
      </c>
      <c r="I18" s="5">
        <v>9.5656200518255101</v>
      </c>
    </row>
    <row r="19" spans="1:9" x14ac:dyDescent="0.75">
      <c r="A19" s="4">
        <v>18</v>
      </c>
      <c r="B19" s="4">
        <v>80</v>
      </c>
      <c r="C19" s="4"/>
      <c r="D19" s="5"/>
      <c r="E19" s="5"/>
      <c r="F19" s="5">
        <v>-3504.62359600947</v>
      </c>
      <c r="G19" s="5">
        <v>108.0092039</v>
      </c>
      <c r="H19" s="5">
        <v>0.15131457378317001</v>
      </c>
      <c r="I19" s="5">
        <v>5.0216924227468596</v>
      </c>
    </row>
    <row r="20" spans="1:9" x14ac:dyDescent="0.75">
      <c r="A20" s="4">
        <v>19</v>
      </c>
      <c r="B20" s="4">
        <v>120</v>
      </c>
      <c r="C20" s="4"/>
      <c r="D20" s="5"/>
      <c r="E20" s="5"/>
      <c r="F20" s="5">
        <v>-3499.9040213060698</v>
      </c>
      <c r="G20" s="5">
        <v>324.86228519999997</v>
      </c>
      <c r="H20" s="5">
        <v>1.6443710243747901E-2</v>
      </c>
      <c r="I20" s="5">
        <v>1.66876851611656</v>
      </c>
    </row>
    <row r="21" spans="1:9" x14ac:dyDescent="0.75">
      <c r="A21" s="4">
        <v>20</v>
      </c>
      <c r="B21" s="4">
        <v>160</v>
      </c>
      <c r="C21" s="4"/>
      <c r="D21" s="5"/>
      <c r="E21" s="5"/>
      <c r="F21" s="5">
        <v>-3499.32860185031</v>
      </c>
      <c r="G21" s="5">
        <v>768.1900243</v>
      </c>
      <c r="H21" s="5">
        <v>0</v>
      </c>
      <c r="I21" s="5">
        <v>0</v>
      </c>
    </row>
    <row r="22" spans="1:9" x14ac:dyDescent="0.75">
      <c r="A22" s="4">
        <v>21</v>
      </c>
      <c r="B22" s="4">
        <v>16</v>
      </c>
      <c r="C22" s="4">
        <v>5</v>
      </c>
      <c r="D22" s="5">
        <v>-3157.7786479774099</v>
      </c>
      <c r="E22" s="5">
        <v>927.36936760000003</v>
      </c>
      <c r="F22" s="5">
        <v>-3240.4196115896898</v>
      </c>
      <c r="G22" s="5">
        <v>23.301226199999999</v>
      </c>
      <c r="H22" s="5">
        <v>2.6170600547066498</v>
      </c>
      <c r="I22" s="5">
        <v>18.6012588129778</v>
      </c>
    </row>
    <row r="23" spans="1:9" x14ac:dyDescent="0.75">
      <c r="A23" s="4">
        <v>22</v>
      </c>
      <c r="B23" s="4">
        <v>40</v>
      </c>
      <c r="C23" s="4"/>
      <c r="D23" s="5"/>
      <c r="E23" s="5"/>
      <c r="F23" s="5">
        <v>-3182.3422723192798</v>
      </c>
      <c r="G23" s="5">
        <v>42.361529599999997</v>
      </c>
      <c r="H23" s="5">
        <v>0.77787670005317</v>
      </c>
      <c r="I23" s="5">
        <v>11.4655054844491</v>
      </c>
    </row>
    <row r="24" spans="1:9" x14ac:dyDescent="0.75">
      <c r="A24" s="4">
        <v>23</v>
      </c>
      <c r="B24" s="4">
        <v>80</v>
      </c>
      <c r="C24" s="4"/>
      <c r="D24" s="5"/>
      <c r="E24" s="5"/>
      <c r="F24" s="5">
        <v>-3163.02869404786</v>
      </c>
      <c r="G24" s="5">
        <v>107.79270990000001</v>
      </c>
      <c r="H24" s="5">
        <v>0.166257570770833</v>
      </c>
      <c r="I24" s="5">
        <v>5.4891291952590002</v>
      </c>
    </row>
    <row r="25" spans="1:9" x14ac:dyDescent="0.75">
      <c r="A25" s="4">
        <v>24</v>
      </c>
      <c r="B25" s="4">
        <v>120</v>
      </c>
      <c r="C25" s="4"/>
      <c r="D25" s="5"/>
      <c r="E25" s="5"/>
      <c r="F25" s="5">
        <v>-3158.2973504461102</v>
      </c>
      <c r="G25" s="5">
        <v>324.99360389999998</v>
      </c>
      <c r="H25" s="5">
        <v>1.64261820260664E-2</v>
      </c>
      <c r="I25" s="5">
        <v>1.73957377363591</v>
      </c>
    </row>
    <row r="26" spans="1:9" x14ac:dyDescent="0.75">
      <c r="A26" s="4">
        <v>25</v>
      </c>
      <c r="B26" s="4">
        <v>160</v>
      </c>
      <c r="C26" s="4"/>
      <c r="D26" s="5"/>
      <c r="E26" s="5"/>
      <c r="F26" s="5">
        <v>-3157.7786479774099</v>
      </c>
      <c r="G26" s="5">
        <v>929.04098629999999</v>
      </c>
      <c r="H26" s="5">
        <v>0</v>
      </c>
      <c r="I26" s="5">
        <v>0</v>
      </c>
    </row>
    <row r="27" spans="1:9" x14ac:dyDescent="0.75">
      <c r="A27" s="7" t="s">
        <v>9</v>
      </c>
      <c r="B27" s="3">
        <v>16</v>
      </c>
      <c r="C27" s="3"/>
      <c r="D27" s="3"/>
      <c r="E27" s="6">
        <f>AVERAGE(E2,E7,E12,E17,E22)</f>
        <v>859.30709884000009</v>
      </c>
      <c r="F27" s="3"/>
      <c r="G27" s="6">
        <f>AVERAGE(G2,G7,G12,G17,G22)</f>
        <v>22.956587500000001</v>
      </c>
      <c r="H27" s="6">
        <f>AVERAGE(H2,H7,H12,H17,H22)</f>
        <v>1.9435665709319001</v>
      </c>
      <c r="I27" s="6">
        <f>AVERAGE(I2,I7,I12,I17,I22)</f>
        <v>16.51750817075008</v>
      </c>
    </row>
    <row r="28" spans="1:9" x14ac:dyDescent="0.75">
      <c r="A28" s="7"/>
      <c r="B28" s="3">
        <v>40</v>
      </c>
      <c r="C28" s="3"/>
      <c r="D28" s="3"/>
      <c r="E28" s="3"/>
      <c r="F28" s="3"/>
      <c r="G28" s="6">
        <f t="shared" ref="G28:I31" si="0">AVERAGE(G3,G8,G13,G18,G23)</f>
        <v>42.083068939999997</v>
      </c>
      <c r="H28" s="6">
        <f t="shared" ref="H28" si="1">AVERAGE(H3,H8,H13,H18,H23)</f>
        <v>0.71017012031263238</v>
      </c>
      <c r="I28" s="6">
        <f t="shared" si="0"/>
        <v>10.874192316503322</v>
      </c>
    </row>
    <row r="29" spans="1:9" x14ac:dyDescent="0.75">
      <c r="A29" s="7"/>
      <c r="B29" s="3">
        <v>80</v>
      </c>
      <c r="C29" s="3"/>
      <c r="D29" s="3"/>
      <c r="E29" s="3"/>
      <c r="F29" s="3"/>
      <c r="G29" s="6">
        <f t="shared" si="0"/>
        <v>107.43406064000001</v>
      </c>
      <c r="H29" s="6">
        <f t="shared" ref="H29" si="2">AVERAGE(H4,H9,H14,H19,H24)</f>
        <v>0.17990244156673202</v>
      </c>
      <c r="I29" s="6">
        <f t="shared" si="0"/>
        <v>5.644516956170726</v>
      </c>
    </row>
    <row r="30" spans="1:9" x14ac:dyDescent="0.75">
      <c r="A30" s="7"/>
      <c r="B30" s="3">
        <v>120</v>
      </c>
      <c r="C30" s="3"/>
      <c r="D30" s="3"/>
      <c r="E30" s="3"/>
      <c r="F30" s="3"/>
      <c r="G30" s="6">
        <f t="shared" si="0"/>
        <v>333.50120491999996</v>
      </c>
      <c r="H30" s="6">
        <f t="shared" ref="H30" si="3">AVERAGE(H5,H10,H15,H20,H25)</f>
        <v>1.8827913126306363E-2</v>
      </c>
      <c r="I30" s="6">
        <f t="shared" si="0"/>
        <v>1.8165561525442802</v>
      </c>
    </row>
    <row r="31" spans="1:9" x14ac:dyDescent="0.75">
      <c r="A31" s="7"/>
      <c r="B31" s="3">
        <v>160</v>
      </c>
      <c r="C31" s="3"/>
      <c r="D31" s="3"/>
      <c r="E31" s="3"/>
      <c r="F31" s="3"/>
      <c r="G31" s="6">
        <f t="shared" si="0"/>
        <v>862.53733153999997</v>
      </c>
      <c r="H31" s="6">
        <f t="shared" ref="H31" si="4">AVERAGE(H6,H11,H16,H21,H26)</f>
        <v>0</v>
      </c>
      <c r="I31" s="6">
        <f t="shared" si="0"/>
        <v>0</v>
      </c>
    </row>
  </sheetData>
  <mergeCells count="1">
    <mergeCell ref="A27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75" x14ac:dyDescent="0.75"/>
  <cols>
    <col min="3" max="3" width="14.7265625" customWidth="1"/>
    <col min="4" max="4" width="17" style="1" customWidth="1"/>
    <col min="5" max="7" width="13.7265625" style="1" customWidth="1"/>
    <col min="8" max="8" width="17.54296875" style="1" customWidth="1"/>
    <col min="9" max="9" width="28.40625" style="1" customWidth="1"/>
  </cols>
  <sheetData>
    <row r="1" spans="1: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75">
      <c r="A2" s="4">
        <v>1</v>
      </c>
      <c r="B2" s="4">
        <v>20</v>
      </c>
      <c r="C2" s="4">
        <v>1</v>
      </c>
      <c r="D2" s="5">
        <v>-5292.5429352515403</v>
      </c>
      <c r="E2" s="5">
        <v>1939.01100117333</v>
      </c>
      <c r="F2" s="5">
        <v>-5362.50136400873</v>
      </c>
      <c r="G2" s="5">
        <v>31.291370382222201</v>
      </c>
      <c r="H2" s="5">
        <v>1.3218301601527001</v>
      </c>
      <c r="I2" s="5">
        <v>13.1900410795668</v>
      </c>
    </row>
    <row r="3" spans="1:9" x14ac:dyDescent="0.75">
      <c r="A3" s="4">
        <v>2</v>
      </c>
      <c r="B3" s="4">
        <v>50</v>
      </c>
      <c r="C3" s="4"/>
      <c r="D3" s="5"/>
      <c r="E3" s="5"/>
      <c r="F3" s="5">
        <v>-5321.9205835704597</v>
      </c>
      <c r="G3" s="5">
        <v>63.672345031111099</v>
      </c>
      <c r="H3" s="5">
        <v>0.555076239877899</v>
      </c>
      <c r="I3" s="5">
        <v>9.0316327149969506</v>
      </c>
    </row>
    <row r="4" spans="1:9" x14ac:dyDescent="0.75">
      <c r="A4" s="4">
        <v>3</v>
      </c>
      <c r="B4" s="4">
        <v>100</v>
      </c>
      <c r="C4" s="4"/>
      <c r="D4" s="5"/>
      <c r="E4" s="5"/>
      <c r="F4" s="5">
        <v>-5299.5310952706996</v>
      </c>
      <c r="G4" s="5">
        <v>231.25649920000001</v>
      </c>
      <c r="H4" s="5">
        <v>0.13203785221297501</v>
      </c>
      <c r="I4" s="5">
        <v>4.5299629459322199</v>
      </c>
    </row>
    <row r="5" spans="1:9" x14ac:dyDescent="0.75">
      <c r="A5" s="4">
        <v>4</v>
      </c>
      <c r="B5" s="4">
        <v>150</v>
      </c>
      <c r="C5" s="4"/>
      <c r="D5" s="5"/>
      <c r="E5" s="5"/>
      <c r="F5" s="5">
        <v>-5293.0024715672998</v>
      </c>
      <c r="G5" s="5">
        <v>798.03425336888904</v>
      </c>
      <c r="H5" s="5">
        <v>8.6827130432839301E-3</v>
      </c>
      <c r="I5" s="5">
        <v>1.17082802056209</v>
      </c>
    </row>
    <row r="6" spans="1:9" x14ac:dyDescent="0.75">
      <c r="A6" s="4">
        <v>5</v>
      </c>
      <c r="B6" s="4">
        <v>200</v>
      </c>
      <c r="C6" s="4"/>
      <c r="D6" s="5"/>
      <c r="E6" s="5"/>
      <c r="F6" s="5">
        <v>-5292.5429352515403</v>
      </c>
      <c r="G6" s="5">
        <v>1869.1489234488899</v>
      </c>
      <c r="H6" s="5">
        <v>0</v>
      </c>
      <c r="I6" s="5">
        <v>0</v>
      </c>
    </row>
    <row r="7" spans="1:9" x14ac:dyDescent="0.75">
      <c r="A7" s="4">
        <v>6</v>
      </c>
      <c r="B7" s="4">
        <v>20</v>
      </c>
      <c r="C7" s="4">
        <v>2</v>
      </c>
      <c r="D7" s="5">
        <v>-4985.8473883411398</v>
      </c>
      <c r="E7" s="5">
        <v>2045.85672419556</v>
      </c>
      <c r="F7" s="5">
        <v>-5072.2928189942604</v>
      </c>
      <c r="G7" s="5">
        <v>30.149698844444401</v>
      </c>
      <c r="H7" s="5">
        <v>1.7338162185882999</v>
      </c>
      <c r="I7" s="5">
        <v>14.6625979577937</v>
      </c>
    </row>
    <row r="8" spans="1:9" x14ac:dyDescent="0.75">
      <c r="A8" s="4">
        <v>7</v>
      </c>
      <c r="B8" s="4">
        <v>50</v>
      </c>
      <c r="C8" s="4"/>
      <c r="D8" s="5"/>
      <c r="E8" s="5"/>
      <c r="F8" s="5">
        <v>-5024.5741373380097</v>
      </c>
      <c r="G8" s="5">
        <v>65.155149653333297</v>
      </c>
      <c r="H8" s="5">
        <v>0.77673354157265595</v>
      </c>
      <c r="I8" s="5">
        <v>10.5443010090536</v>
      </c>
    </row>
    <row r="9" spans="1:9" x14ac:dyDescent="0.75">
      <c r="A9" s="4">
        <v>8</v>
      </c>
      <c r="B9" s="4">
        <v>100</v>
      </c>
      <c r="C9" s="4"/>
      <c r="D9" s="5"/>
      <c r="E9" s="5"/>
      <c r="F9" s="5">
        <v>-4992.8411117153701</v>
      </c>
      <c r="G9" s="5">
        <v>228.68343466666701</v>
      </c>
      <c r="H9" s="5">
        <v>0.14027150912369199</v>
      </c>
      <c r="I9" s="5">
        <v>4.6759095019240204</v>
      </c>
    </row>
    <row r="10" spans="1:9" x14ac:dyDescent="0.75">
      <c r="A10" s="4">
        <v>9</v>
      </c>
      <c r="B10" s="4">
        <v>150</v>
      </c>
      <c r="C10" s="4"/>
      <c r="D10" s="5"/>
      <c r="E10" s="5"/>
      <c r="F10" s="5">
        <v>-4986.7795918107604</v>
      </c>
      <c r="G10" s="5">
        <v>681.06254592000005</v>
      </c>
      <c r="H10" s="5">
        <v>1.8696991644708699E-2</v>
      </c>
      <c r="I10" s="5">
        <v>1.72039614634852</v>
      </c>
    </row>
    <row r="11" spans="1:9" x14ac:dyDescent="0.75">
      <c r="A11" s="4">
        <v>10</v>
      </c>
      <c r="B11" s="4">
        <v>200</v>
      </c>
      <c r="C11" s="4"/>
      <c r="D11" s="5"/>
      <c r="E11" s="5"/>
      <c r="F11" s="5">
        <v>-4985.8473883411398</v>
      </c>
      <c r="G11" s="5">
        <v>2049.0453671822202</v>
      </c>
      <c r="H11" s="5">
        <v>0</v>
      </c>
      <c r="I11" s="5">
        <v>0</v>
      </c>
    </row>
    <row r="12" spans="1:9" x14ac:dyDescent="0.75">
      <c r="A12" s="4">
        <v>1</v>
      </c>
      <c r="B12" s="4">
        <v>20</v>
      </c>
      <c r="C12" s="4">
        <v>3</v>
      </c>
      <c r="D12" s="5">
        <v>-4931.3239308539896</v>
      </c>
      <c r="E12" s="5">
        <v>2810.2073949866699</v>
      </c>
      <c r="F12" s="5">
        <v>-5022.0958162802499</v>
      </c>
      <c r="G12" s="5">
        <v>29.986290062222199</v>
      </c>
      <c r="H12" s="5">
        <v>1.84072039677462</v>
      </c>
      <c r="I12" s="5">
        <v>14.7345147487912</v>
      </c>
    </row>
    <row r="13" spans="1:9" x14ac:dyDescent="0.75">
      <c r="A13" s="4">
        <v>2</v>
      </c>
      <c r="B13" s="4">
        <v>50</v>
      </c>
      <c r="C13" s="4"/>
      <c r="D13" s="5"/>
      <c r="E13" s="5"/>
      <c r="F13" s="5">
        <v>-4968.0505502948099</v>
      </c>
      <c r="G13" s="5">
        <v>60.764453546666701</v>
      </c>
      <c r="H13" s="5">
        <v>0.74476185210687196</v>
      </c>
      <c r="I13" s="5">
        <v>10.206192824547699</v>
      </c>
    </row>
    <row r="14" spans="1:9" x14ac:dyDescent="0.75">
      <c r="A14" s="4">
        <v>3</v>
      </c>
      <c r="B14" s="4">
        <v>100</v>
      </c>
      <c r="C14" s="4"/>
      <c r="D14" s="5"/>
      <c r="E14" s="5"/>
      <c r="F14" s="5">
        <v>-4939.84066141938</v>
      </c>
      <c r="G14" s="5">
        <v>203.69550279111101</v>
      </c>
      <c r="H14" s="5">
        <v>0.17270677580316199</v>
      </c>
      <c r="I14" s="5">
        <v>5.1119135590178404</v>
      </c>
    </row>
    <row r="15" spans="1:9" x14ac:dyDescent="0.75">
      <c r="A15" s="4">
        <v>4</v>
      </c>
      <c r="B15" s="4">
        <v>150</v>
      </c>
      <c r="C15" s="4"/>
      <c r="D15" s="5"/>
      <c r="E15" s="5"/>
      <c r="F15" s="5">
        <v>-4932.01670731995</v>
      </c>
      <c r="G15" s="5">
        <v>877.42359239111101</v>
      </c>
      <c r="H15" s="5">
        <v>1.40484883100504E-2</v>
      </c>
      <c r="I15" s="5">
        <v>1.4731615289278901</v>
      </c>
    </row>
    <row r="16" spans="1:9" x14ac:dyDescent="0.75">
      <c r="A16" s="4">
        <v>5</v>
      </c>
      <c r="B16" s="4">
        <v>200</v>
      </c>
      <c r="C16" s="4"/>
      <c r="D16" s="5"/>
      <c r="E16" s="5"/>
      <c r="F16" s="5">
        <v>-4931.3239308539896</v>
      </c>
      <c r="G16" s="5">
        <v>2851.75235868444</v>
      </c>
      <c r="H16" s="5">
        <v>0</v>
      </c>
      <c r="I16" s="5">
        <v>0</v>
      </c>
    </row>
    <row r="17" spans="1:9" x14ac:dyDescent="0.75">
      <c r="A17" s="4">
        <v>6</v>
      </c>
      <c r="B17" s="4">
        <v>20</v>
      </c>
      <c r="C17" s="4">
        <v>4</v>
      </c>
      <c r="D17" s="5">
        <v>-5047.7154049534201</v>
      </c>
      <c r="E17" s="5">
        <v>2271.8375096888899</v>
      </c>
      <c r="F17" s="5">
        <v>-5142.3306722522702</v>
      </c>
      <c r="G17" s="5">
        <v>30.517535573333301</v>
      </c>
      <c r="H17" s="5">
        <v>1.87441762675459</v>
      </c>
      <c r="I17" s="5">
        <v>16.445877819740598</v>
      </c>
    </row>
    <row r="18" spans="1:9" x14ac:dyDescent="0.75">
      <c r="A18" s="4">
        <v>7</v>
      </c>
      <c r="B18" s="4">
        <v>50</v>
      </c>
      <c r="C18" s="4"/>
      <c r="D18" s="5"/>
      <c r="E18" s="5"/>
      <c r="F18" s="5">
        <v>-5093.93957224517</v>
      </c>
      <c r="G18" s="5">
        <v>64.497533155555601</v>
      </c>
      <c r="H18" s="5">
        <v>0.91574432358834401</v>
      </c>
      <c r="I18" s="5">
        <v>11.342093045954799</v>
      </c>
    </row>
    <row r="19" spans="1:9" x14ac:dyDescent="0.75">
      <c r="A19" s="4">
        <v>8</v>
      </c>
      <c r="B19" s="4">
        <v>100</v>
      </c>
      <c r="C19" s="4"/>
      <c r="D19" s="5"/>
      <c r="E19" s="5"/>
      <c r="F19" s="5">
        <v>-5054.4734391625298</v>
      </c>
      <c r="G19" s="5">
        <v>203.75219655111101</v>
      </c>
      <c r="H19" s="5">
        <v>0.13388302760666401</v>
      </c>
      <c r="I19" s="5">
        <v>4.57179903677648</v>
      </c>
    </row>
    <row r="20" spans="1:9" x14ac:dyDescent="0.75">
      <c r="A20" s="4">
        <v>9</v>
      </c>
      <c r="B20" s="4">
        <v>150</v>
      </c>
      <c r="C20" s="4"/>
      <c r="D20" s="5"/>
      <c r="E20" s="5"/>
      <c r="F20" s="5">
        <v>-5048.1386384748503</v>
      </c>
      <c r="G20" s="5">
        <v>757.69391957333301</v>
      </c>
      <c r="H20" s="5">
        <v>8.3846549870907998E-3</v>
      </c>
      <c r="I20" s="5">
        <v>1.1532685252450701</v>
      </c>
    </row>
    <row r="21" spans="1:9" x14ac:dyDescent="0.75">
      <c r="A21" s="4">
        <v>10</v>
      </c>
      <c r="B21" s="4">
        <v>200</v>
      </c>
      <c r="C21" s="4"/>
      <c r="D21" s="5"/>
      <c r="E21" s="5"/>
      <c r="F21" s="5">
        <v>-5047.7154049534201</v>
      </c>
      <c r="G21" s="5">
        <v>2273.3925111466701</v>
      </c>
      <c r="H21" s="5">
        <v>0</v>
      </c>
      <c r="I21" s="5">
        <v>0</v>
      </c>
    </row>
    <row r="22" spans="1:9" x14ac:dyDescent="0.75">
      <c r="A22" s="4">
        <v>11</v>
      </c>
      <c r="B22" s="4">
        <v>20</v>
      </c>
      <c r="C22" s="4">
        <v>5</v>
      </c>
      <c r="D22" s="5">
        <v>-5291.5226850720101</v>
      </c>
      <c r="E22" s="5">
        <v>2106.8320853333298</v>
      </c>
      <c r="F22" s="5">
        <v>-5377.9080779921396</v>
      </c>
      <c r="G22" s="5">
        <v>30.0147768888889</v>
      </c>
      <c r="H22" s="5">
        <v>1.63252428575669</v>
      </c>
      <c r="I22" s="5">
        <v>13.783849034026201</v>
      </c>
    </row>
    <row r="23" spans="1:9" x14ac:dyDescent="0.75">
      <c r="A23" s="4">
        <v>12</v>
      </c>
      <c r="B23" s="4">
        <v>50</v>
      </c>
      <c r="C23" s="4"/>
      <c r="D23" s="5"/>
      <c r="E23" s="5"/>
      <c r="F23" s="5">
        <v>-5322.3470635983904</v>
      </c>
      <c r="G23" s="5">
        <v>61.0340295111111</v>
      </c>
      <c r="H23" s="5">
        <v>0.582523790615736</v>
      </c>
      <c r="I23" s="5">
        <v>8.9458141885110294</v>
      </c>
    </row>
    <row r="24" spans="1:9" x14ac:dyDescent="0.75">
      <c r="A24" s="4">
        <v>13</v>
      </c>
      <c r="B24" s="4">
        <v>100</v>
      </c>
      <c r="C24" s="4"/>
      <c r="D24" s="5"/>
      <c r="E24" s="5"/>
      <c r="F24" s="5">
        <v>-5297.3664182272596</v>
      </c>
      <c r="G24" s="5">
        <v>216.638674488889</v>
      </c>
      <c r="H24" s="5">
        <v>0.110435757399935</v>
      </c>
      <c r="I24" s="5">
        <v>4.0267185131113603</v>
      </c>
    </row>
    <row r="25" spans="1:9" x14ac:dyDescent="0.75">
      <c r="A25" s="4">
        <v>14</v>
      </c>
      <c r="B25" s="4">
        <v>150</v>
      </c>
      <c r="C25" s="4"/>
      <c r="D25" s="5"/>
      <c r="E25" s="5"/>
      <c r="F25" s="5">
        <v>-5292.4196463264398</v>
      </c>
      <c r="G25" s="5">
        <v>944.87279473777801</v>
      </c>
      <c r="H25" s="5">
        <v>1.6950910121822801E-2</v>
      </c>
      <c r="I25" s="5">
        <v>1.5875985925728799</v>
      </c>
    </row>
    <row r="26" spans="1:9" x14ac:dyDescent="0.75">
      <c r="A26" s="4">
        <v>15</v>
      </c>
      <c r="B26" s="4">
        <v>200</v>
      </c>
      <c r="C26" s="4"/>
      <c r="D26" s="5"/>
      <c r="E26" s="5"/>
      <c r="F26" s="5">
        <v>-5291.5226850720101</v>
      </c>
      <c r="G26" s="5">
        <v>2093.65855943111</v>
      </c>
      <c r="H26" s="5">
        <v>0</v>
      </c>
      <c r="I26" s="5">
        <v>0</v>
      </c>
    </row>
    <row r="27" spans="1:9" x14ac:dyDescent="0.75">
      <c r="A27" s="7" t="s">
        <v>9</v>
      </c>
      <c r="B27" s="3">
        <v>20</v>
      </c>
      <c r="C27" s="3"/>
      <c r="D27" s="6"/>
      <c r="E27" s="6">
        <f>AVERAGE(E2,E7,E12,E17,E22)</f>
        <v>2234.7489430755559</v>
      </c>
      <c r="F27" s="6"/>
      <c r="G27" s="6">
        <f>AVERAGE(G2,G7,G12,G17,G22)</f>
        <v>30.391934350222197</v>
      </c>
      <c r="H27" s="6">
        <f>AVERAGE(H2,H7,H12,H17,H22)</f>
        <v>1.6806617376053801</v>
      </c>
      <c r="I27" s="6">
        <f>AVERAGE(I2,I7,I12,I17,I22)</f>
        <v>14.563376127983702</v>
      </c>
    </row>
    <row r="28" spans="1:9" x14ac:dyDescent="0.75">
      <c r="A28" s="7"/>
      <c r="B28" s="3">
        <v>50</v>
      </c>
      <c r="C28" s="3"/>
      <c r="D28" s="6"/>
      <c r="E28" s="6"/>
      <c r="F28" s="6"/>
      <c r="G28" s="6">
        <f t="shared" ref="G28:H31" si="0">AVERAGE(G3,G8,G13,G18,G23)</f>
        <v>63.024702179555561</v>
      </c>
      <c r="H28" s="6">
        <f t="shared" si="0"/>
        <v>0.71496794955230147</v>
      </c>
      <c r="I28" s="6">
        <f t="shared" ref="I28" si="1">AVERAGE(I3,I8,I13,I18,I23)</f>
        <v>10.014006756612815</v>
      </c>
    </row>
    <row r="29" spans="1:9" x14ac:dyDescent="0.75">
      <c r="A29" s="7"/>
      <c r="B29" s="3">
        <v>100</v>
      </c>
      <c r="C29" s="3"/>
      <c r="D29" s="6"/>
      <c r="E29" s="6"/>
      <c r="F29" s="6"/>
      <c r="G29" s="6">
        <f t="shared" si="0"/>
        <v>216.8052615395556</v>
      </c>
      <c r="H29" s="6">
        <f t="shared" si="0"/>
        <v>0.13786698442928561</v>
      </c>
      <c r="I29" s="6">
        <f t="shared" ref="I29" si="2">AVERAGE(I4,I9,I14,I19,I24)</f>
        <v>4.5832607113523833</v>
      </c>
    </row>
    <row r="30" spans="1:9" x14ac:dyDescent="0.75">
      <c r="A30" s="7"/>
      <c r="B30" s="3">
        <v>150</v>
      </c>
      <c r="C30" s="3"/>
      <c r="D30" s="6"/>
      <c r="E30" s="6"/>
      <c r="F30" s="6"/>
      <c r="G30" s="6">
        <f t="shared" si="0"/>
        <v>811.81742119822218</v>
      </c>
      <c r="H30" s="6">
        <f t="shared" si="0"/>
        <v>1.3352751621391327E-2</v>
      </c>
      <c r="I30" s="6">
        <f t="shared" ref="I30" si="3">AVERAGE(I5,I10,I15,I20,I25)</f>
        <v>1.4210505627312902</v>
      </c>
    </row>
    <row r="31" spans="1:9" x14ac:dyDescent="0.75">
      <c r="A31" s="7"/>
      <c r="B31" s="3">
        <v>200</v>
      </c>
      <c r="C31" s="3"/>
      <c r="D31" s="6"/>
      <c r="E31" s="6"/>
      <c r="F31" s="6"/>
      <c r="G31" s="6">
        <f t="shared" si="0"/>
        <v>2227.3995439786659</v>
      </c>
      <c r="H31" s="6">
        <f t="shared" si="0"/>
        <v>0</v>
      </c>
      <c r="I31" s="6">
        <f t="shared" ref="I31" si="4">AVERAGE(I6,I11,I16,I21,I26)</f>
        <v>0</v>
      </c>
    </row>
  </sheetData>
  <mergeCells count="1"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160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2021-07-27T17:48:43Z</dcterms:modified>
</cp:coreProperties>
</file>