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12F63C65-FCAA-4148-8DCE-7583E925482B}" xr6:coauthVersionLast="47" xr6:coauthVersionMax="47" xr10:uidLastSave="{00000000-0000-0000-0000-000000000000}"/>
  <bookViews>
    <workbookView xWindow="-90" yWindow="-90" windowWidth="19380" windowHeight="10530" activeTab="2" xr2:uid="{00000000-000D-0000-FFFF-FFFF00000000}"/>
  </bookViews>
  <sheets>
    <sheet name="(5,20)" sheetId="2" r:id="rId1"/>
    <sheet name="(4,40)" sheetId="3" r:id="rId2"/>
    <sheet name="(8,25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4" l="1"/>
  <c r="L19" i="4"/>
  <c r="J19" i="4"/>
  <c r="I19" i="4"/>
  <c r="G19" i="4"/>
  <c r="F19" i="4"/>
  <c r="D19" i="4"/>
  <c r="M13" i="4"/>
  <c r="L13" i="4"/>
  <c r="J13" i="4"/>
  <c r="I13" i="4"/>
  <c r="G13" i="4"/>
  <c r="F13" i="4"/>
  <c r="D13" i="4"/>
  <c r="M7" i="4"/>
  <c r="L7" i="4"/>
  <c r="J7" i="4"/>
  <c r="I7" i="4"/>
  <c r="G7" i="4"/>
  <c r="F7" i="4"/>
  <c r="D7" i="4"/>
  <c r="M19" i="3"/>
  <c r="L19" i="3"/>
  <c r="J19" i="3"/>
  <c r="I19" i="3"/>
  <c r="G19" i="3"/>
  <c r="F19" i="3"/>
  <c r="D19" i="3"/>
  <c r="M13" i="3"/>
  <c r="L13" i="3"/>
  <c r="J13" i="3"/>
  <c r="I13" i="3"/>
  <c r="G13" i="3"/>
  <c r="F13" i="3"/>
  <c r="D13" i="3"/>
  <c r="M7" i="3"/>
  <c r="L7" i="3"/>
  <c r="J7" i="3"/>
  <c r="I7" i="3"/>
  <c r="G7" i="3"/>
  <c r="F7" i="3"/>
  <c r="D7" i="3"/>
  <c r="D7" i="2" l="1"/>
  <c r="F7" i="2"/>
  <c r="G7" i="2"/>
  <c r="I7" i="2"/>
  <c r="J7" i="2"/>
  <c r="L7" i="2"/>
  <c r="M7" i="2"/>
  <c r="D13" i="2"/>
  <c r="F13" i="2"/>
  <c r="G13" i="2"/>
  <c r="I13" i="2"/>
  <c r="J13" i="2"/>
  <c r="L13" i="2"/>
  <c r="M13" i="2"/>
  <c r="D19" i="2"/>
  <c r="F19" i="2"/>
  <c r="G19" i="2"/>
  <c r="I19" i="2"/>
  <c r="J19" i="2"/>
  <c r="L19" i="2"/>
  <c r="M19" i="2"/>
</calcChain>
</file>

<file path=xl/sharedStrings.xml><?xml version="1.0" encoding="utf-8"?>
<sst xmlns="http://schemas.openxmlformats.org/spreadsheetml/2006/main" count="48" uniqueCount="14">
  <si>
    <t>ID</t>
  </si>
  <si>
    <t>Original Value</t>
  </si>
  <si>
    <t>Original CPU</t>
  </si>
  <si>
    <t>2-partition Value</t>
  </si>
  <si>
    <t>2-partition CPU</t>
  </si>
  <si>
    <t>2-partition Relative gap(%)</t>
  </si>
  <si>
    <t>4-partition Value</t>
  </si>
  <si>
    <t>4-partition CPU</t>
  </si>
  <si>
    <t>4-partition Relative gap(%)</t>
  </si>
  <si>
    <t>Average</t>
  </si>
  <si>
    <t>5-partition Relative gap(%)</t>
  </si>
  <si>
    <t>5-partition CPU</t>
  </si>
  <si>
    <t>5-partition Value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</si>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</sst>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3" borderId="0" xfId="0" applyNumberFormat="1" applyFill="1" applyAlignment="1">
      <alignment horizontal="center" vertical="center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B42F-FED4-41BE-BE62-5E6F56958B68}">
  <dimension ref="A1:M19"/>
  <sheetViews>
    <sheetView topLeftCell="J1" workbookViewId="0">
      <pane ySplit="1" topLeftCell="A2" activePane="bottomLeft" state="frozen"/>
      <selection pane="bottomLeft" activeCell="U21" sqref="U21"/>
    </sheetView>
  </sheetViews>
  <sheetFormatPr defaultRowHeight="14.75" x14ac:dyDescent="0.75"/>
  <cols>
    <col min="3" max="3" width="14.86328125" customWidth="1"/>
    <col min="4" max="4" width="15.7265625" customWidth="1"/>
    <col min="5" max="5" width="17.26953125" customWidth="1"/>
    <col min="6" max="6" width="17" customWidth="1"/>
    <col min="7" max="7" width="26.7265625" customWidth="1"/>
    <col min="8" max="8" width="18.54296875" customWidth="1"/>
    <col min="9" max="9" width="19.1328125" customWidth="1"/>
    <col min="10" max="10" width="25" customWidth="1"/>
    <col min="11" max="11" width="19" customWidth="1"/>
    <col min="12" max="12" width="15.54296875" customWidth="1"/>
    <col min="13" max="13" width="25.40625" customWidth="1"/>
  </cols>
  <sheetData>
    <row r="1" spans="1:13" x14ac:dyDescent="0.75">
      <c r="A1" s="6" t="s">
        <v>0</v>
      </c>
      <c r="B1" s="6" t="s">
        <v>13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12</v>
      </c>
      <c r="L1" s="6" t="s">
        <v>11</v>
      </c>
      <c r="M1" s="6" t="s">
        <v>10</v>
      </c>
    </row>
    <row r="2" spans="1:13" x14ac:dyDescent="0.75">
      <c r="A2" s="4">
        <v>1</v>
      </c>
      <c r="B2" s="4">
        <v>1</v>
      </c>
      <c r="C2" s="3">
        <v>5.3027615086094704</v>
      </c>
      <c r="D2" s="3">
        <v>59.853007699999999</v>
      </c>
      <c r="E2" s="3">
        <v>5.3040138333339497</v>
      </c>
      <c r="F2" s="3">
        <v>11.8137805</v>
      </c>
      <c r="G2" s="3">
        <v>2.3610887223005899E-2</v>
      </c>
      <c r="H2" s="3">
        <v>5.3081460692206397</v>
      </c>
      <c r="I2" s="3">
        <v>5.7504073</v>
      </c>
      <c r="J2" s="3">
        <v>0.101439571197765</v>
      </c>
      <c r="K2" s="3">
        <v>5.3100182773701601</v>
      </c>
      <c r="L2" s="3">
        <v>4.3432957999999999</v>
      </c>
      <c r="M2" s="3">
        <v>0.13666184147837501</v>
      </c>
    </row>
    <row r="3" spans="1:13" x14ac:dyDescent="0.75">
      <c r="A3" s="4">
        <v>2</v>
      </c>
      <c r="B3" s="4">
        <v>1</v>
      </c>
      <c r="C3" s="3">
        <v>2.8593595153250502</v>
      </c>
      <c r="D3" s="3">
        <v>72.580053000000007</v>
      </c>
      <c r="E3" s="3">
        <v>2.8675004578127998</v>
      </c>
      <c r="F3" s="3">
        <v>11.0812188</v>
      </c>
      <c r="G3" s="3">
        <v>0.283903790340095</v>
      </c>
      <c r="H3" s="3">
        <v>2.8844065935834999</v>
      </c>
      <c r="I3" s="3">
        <v>5.7371366999999998</v>
      </c>
      <c r="J3" s="3">
        <v>0.86836156574344603</v>
      </c>
      <c r="K3" s="3">
        <v>2.89337026101173</v>
      </c>
      <c r="L3" s="3">
        <v>4.7028482</v>
      </c>
      <c r="M3" s="3">
        <v>1.17547159950359</v>
      </c>
    </row>
    <row r="4" spans="1:13" x14ac:dyDescent="0.75">
      <c r="A4" s="4">
        <v>3</v>
      </c>
      <c r="B4" s="4">
        <v>1</v>
      </c>
      <c r="C4" s="3">
        <v>3.0758068787936299</v>
      </c>
      <c r="D4" s="3">
        <v>62.686449000000003</v>
      </c>
      <c r="E4" s="3">
        <v>3.0795421470246001</v>
      </c>
      <c r="F4" s="3">
        <v>12.603232500000001</v>
      </c>
      <c r="G4" s="3">
        <v>0.121292973196738</v>
      </c>
      <c r="H4" s="3">
        <v>3.0917276876582802</v>
      </c>
      <c r="I4" s="3">
        <v>4.9875385000000003</v>
      </c>
      <c r="J4" s="3">
        <v>0.51494861362482602</v>
      </c>
      <c r="K4" s="3">
        <v>3.0990155470047198</v>
      </c>
      <c r="L4" s="3">
        <v>4.4029803999999997</v>
      </c>
      <c r="M4" s="3">
        <v>0.74890454271937001</v>
      </c>
    </row>
    <row r="5" spans="1:13" x14ac:dyDescent="0.75">
      <c r="A5" s="4">
        <v>4</v>
      </c>
      <c r="B5" s="4">
        <v>1</v>
      </c>
      <c r="C5" s="3">
        <v>3.0413967361877399</v>
      </c>
      <c r="D5" s="3">
        <v>68.708665300000007</v>
      </c>
      <c r="E5" s="3">
        <v>3.0488227301189301</v>
      </c>
      <c r="F5" s="3">
        <v>10.4502598</v>
      </c>
      <c r="G5" s="3">
        <v>0.24356922617465199</v>
      </c>
      <c r="H5" s="3">
        <v>3.0584651051209701</v>
      </c>
      <c r="I5" s="3">
        <v>5.4520103999999998</v>
      </c>
      <c r="J5" s="3">
        <v>0.55806976200743097</v>
      </c>
      <c r="K5" s="3">
        <v>3.0676852887455799</v>
      </c>
      <c r="L5" s="3">
        <v>4.5151484000000002</v>
      </c>
      <c r="M5" s="3">
        <v>0.85695076526539204</v>
      </c>
    </row>
    <row r="6" spans="1:13" x14ac:dyDescent="0.75">
      <c r="A6" s="4">
        <v>5</v>
      </c>
      <c r="B6" s="4">
        <v>1</v>
      </c>
      <c r="C6" s="3">
        <v>3.4105715965212702</v>
      </c>
      <c r="D6" s="3">
        <v>65.453060100000002</v>
      </c>
      <c r="E6" s="3">
        <v>3.4179985133505402</v>
      </c>
      <c r="F6" s="3">
        <v>10.7326196</v>
      </c>
      <c r="G6" s="3">
        <v>0.217288474534307</v>
      </c>
      <c r="H6" s="3">
        <v>3.4290981028820098</v>
      </c>
      <c r="I6" s="3">
        <v>5.1897681999999996</v>
      </c>
      <c r="J6" s="3">
        <v>0.54027344231313901</v>
      </c>
      <c r="K6" s="3">
        <v>3.4321012253657699</v>
      </c>
      <c r="L6" s="3">
        <v>3.8980342000000001</v>
      </c>
      <c r="M6" s="3">
        <v>0.62730168578303602</v>
      </c>
    </row>
    <row r="7" spans="1:13" x14ac:dyDescent="0.75">
      <c r="A7" s="5" t="s">
        <v>9</v>
      </c>
      <c r="B7" s="5"/>
      <c r="C7" s="1"/>
      <c r="D7" s="1">
        <f>AVERAGE(D2:D6)</f>
        <v>65.856247019999998</v>
      </c>
      <c r="E7" s="1"/>
      <c r="F7" s="1">
        <f>AVERAGE(F2:F6)</f>
        <v>11.33622224</v>
      </c>
      <c r="G7" s="1">
        <f>AVERAGE(G2:G6)</f>
        <v>0.17793307029375957</v>
      </c>
      <c r="H7" s="1"/>
      <c r="I7" s="1">
        <f>AVERAGE(I2:I6)</f>
        <v>5.4233722199999992</v>
      </c>
      <c r="J7" s="1">
        <f>AVERAGE(J2:J6)</f>
        <v>0.51661859097732143</v>
      </c>
      <c r="K7" s="1"/>
      <c r="L7" s="1">
        <f>AVERAGE(L2:L6)</f>
        <v>4.3724614000000006</v>
      </c>
      <c r="M7" s="1">
        <f>AVERAGE(M2:M6)</f>
        <v>0.70905808694995254</v>
      </c>
    </row>
    <row r="8" spans="1:13" x14ac:dyDescent="0.75">
      <c r="A8" s="4">
        <v>6</v>
      </c>
      <c r="B8" s="4">
        <v>2</v>
      </c>
      <c r="C8" s="3">
        <v>4.45205058605797</v>
      </c>
      <c r="D8" s="3">
        <v>76.073631300000002</v>
      </c>
      <c r="E8" s="3">
        <v>4.4533356541444098</v>
      </c>
      <c r="F8" s="3">
        <v>10.568665899999999</v>
      </c>
      <c r="G8" s="3">
        <v>2.88563042681622E-2</v>
      </c>
      <c r="H8" s="3">
        <v>4.4645052277683099</v>
      </c>
      <c r="I8" s="3">
        <v>6.1296315999999997</v>
      </c>
      <c r="J8" s="3">
        <v>0.27897025705945799</v>
      </c>
      <c r="K8" s="3">
        <v>4.47092798035741</v>
      </c>
      <c r="L8" s="3">
        <v>4.8206728999999999</v>
      </c>
      <c r="M8" s="3">
        <v>0.422225416790032</v>
      </c>
    </row>
    <row r="9" spans="1:13" x14ac:dyDescent="0.75">
      <c r="A9" s="4">
        <v>7</v>
      </c>
      <c r="B9" s="4">
        <v>2</v>
      </c>
      <c r="C9" s="3">
        <v>4.8241433813340304</v>
      </c>
      <c r="D9" s="3">
        <v>68.618689700000004</v>
      </c>
      <c r="E9" s="3">
        <v>4.8304536573378201</v>
      </c>
      <c r="F9" s="3">
        <v>10.557581000000001</v>
      </c>
      <c r="G9" s="3">
        <v>0.13063526640413201</v>
      </c>
      <c r="H9" s="3">
        <v>4.8379823986839297</v>
      </c>
      <c r="I9" s="3">
        <v>5.5287324</v>
      </c>
      <c r="J9" s="3">
        <v>0.28604935300443202</v>
      </c>
      <c r="K9" s="3">
        <v>4.8424976043047003</v>
      </c>
      <c r="L9" s="3">
        <v>4.1966723999999997</v>
      </c>
      <c r="M9" s="3">
        <v>0.37902389366909101</v>
      </c>
    </row>
    <row r="10" spans="1:13" x14ac:dyDescent="0.75">
      <c r="A10" s="4">
        <v>8</v>
      </c>
      <c r="B10" s="4">
        <v>2</v>
      </c>
      <c r="C10" s="3">
        <v>3.5596267621899398</v>
      </c>
      <c r="D10" s="3">
        <v>72.385990500000005</v>
      </c>
      <c r="E10" s="3">
        <v>3.5633586764875398</v>
      </c>
      <c r="F10" s="3">
        <v>10.600399100000001</v>
      </c>
      <c r="G10" s="3">
        <v>0.10473024571527</v>
      </c>
      <c r="H10" s="3">
        <v>3.5770294172255399</v>
      </c>
      <c r="I10" s="3">
        <v>5.8556600999999997</v>
      </c>
      <c r="J10" s="3">
        <v>0.48651137594209498</v>
      </c>
      <c r="K10" s="3">
        <v>3.5854004983853498</v>
      </c>
      <c r="L10" s="3">
        <v>4.4911700999999997</v>
      </c>
      <c r="M10" s="3">
        <v>0.71885236271424302</v>
      </c>
    </row>
    <row r="11" spans="1:13" x14ac:dyDescent="0.75">
      <c r="A11" s="4">
        <v>9</v>
      </c>
      <c r="B11" s="4">
        <v>2</v>
      </c>
      <c r="C11" s="3">
        <v>3.8225572326651802</v>
      </c>
      <c r="D11" s="3">
        <v>58.832851300000002</v>
      </c>
      <c r="E11" s="3">
        <v>3.8240836339078199</v>
      </c>
      <c r="F11" s="3">
        <v>10.4737306</v>
      </c>
      <c r="G11" s="3">
        <v>3.9915477504121298E-2</v>
      </c>
      <c r="H11" s="3">
        <v>3.8325743891566102</v>
      </c>
      <c r="I11" s="3">
        <v>5.471489</v>
      </c>
      <c r="J11" s="3">
        <v>0.26136887309399698</v>
      </c>
      <c r="K11" s="3">
        <v>3.8403372059318199</v>
      </c>
      <c r="L11" s="3">
        <v>4.3284029000000004</v>
      </c>
      <c r="M11" s="3">
        <v>0.46297948105119902</v>
      </c>
    </row>
    <row r="12" spans="1:13" x14ac:dyDescent="0.75">
      <c r="A12" s="4">
        <v>10</v>
      </c>
      <c r="B12" s="4">
        <v>2</v>
      </c>
      <c r="C12" s="3">
        <v>3.3730343837132999</v>
      </c>
      <c r="D12" s="3">
        <v>69.1985265</v>
      </c>
      <c r="E12" s="3">
        <v>3.3748957925149701</v>
      </c>
      <c r="F12" s="3">
        <v>11.4980172</v>
      </c>
      <c r="G12" s="3">
        <v>5.5154556351012698E-2</v>
      </c>
      <c r="H12" s="3">
        <v>3.3885721851724999</v>
      </c>
      <c r="I12" s="3">
        <v>5.4423009999999996</v>
      </c>
      <c r="J12" s="3">
        <v>0.45853535383409499</v>
      </c>
      <c r="K12" s="3">
        <v>3.3968299545032501</v>
      </c>
      <c r="L12" s="3">
        <v>4.5480824999999996</v>
      </c>
      <c r="M12" s="3">
        <v>0.70052287305124705</v>
      </c>
    </row>
    <row r="13" spans="1:13" x14ac:dyDescent="0.75">
      <c r="A13" s="5" t="s">
        <v>9</v>
      </c>
      <c r="B13" s="5"/>
      <c r="C13" s="1"/>
      <c r="D13" s="1">
        <f>AVERAGE(D8:D12)</f>
        <v>69.021937860000008</v>
      </c>
      <c r="E13" s="1"/>
      <c r="F13" s="1">
        <f>AVERAGE(F8:F12)</f>
        <v>10.73967876</v>
      </c>
      <c r="G13" s="1">
        <f>AVERAGE(G8:G12)</f>
        <v>7.1858370048539635E-2</v>
      </c>
      <c r="H13" s="1"/>
      <c r="I13" s="1">
        <f>AVERAGE(I8:I12)</f>
        <v>5.6855628199999995</v>
      </c>
      <c r="J13" s="1">
        <f>AVERAGE(J8:J12)</f>
        <v>0.35428704258681537</v>
      </c>
      <c r="K13" s="1"/>
      <c r="L13" s="1">
        <f>AVERAGE(L8:L12)</f>
        <v>4.4770001600000002</v>
      </c>
      <c r="M13" s="1">
        <f>AVERAGE(M8:M12)</f>
        <v>0.53672080545516243</v>
      </c>
    </row>
    <row r="14" spans="1:13" x14ac:dyDescent="0.75">
      <c r="A14" s="4">
        <v>11</v>
      </c>
      <c r="B14" s="4">
        <v>3</v>
      </c>
      <c r="C14" s="3">
        <v>5.7300250112295599</v>
      </c>
      <c r="D14" s="3">
        <v>69.399945299999999</v>
      </c>
      <c r="E14" s="3">
        <v>5.73584360744373</v>
      </c>
      <c r="F14" s="3">
        <v>11.0649899</v>
      </c>
      <c r="G14" s="3">
        <v>0.101442727737748</v>
      </c>
      <c r="H14" s="3">
        <v>5.7489936908291801</v>
      </c>
      <c r="I14" s="3">
        <v>5.2589018999999997</v>
      </c>
      <c r="J14" s="3">
        <v>0.329947824257948</v>
      </c>
      <c r="K14" s="3">
        <v>5.7547497410929598</v>
      </c>
      <c r="L14" s="3">
        <v>4.1840419000000004</v>
      </c>
      <c r="M14" s="3">
        <v>0.429640400986398</v>
      </c>
    </row>
    <row r="15" spans="1:13" x14ac:dyDescent="0.75">
      <c r="A15" s="4">
        <v>12</v>
      </c>
      <c r="B15" s="4">
        <v>3</v>
      </c>
      <c r="C15" s="3">
        <v>4.2993376234344396</v>
      </c>
      <c r="D15" s="3">
        <v>69.181847500000003</v>
      </c>
      <c r="E15" s="3">
        <v>4.3048328643119804</v>
      </c>
      <c r="F15" s="3">
        <v>11.5296217</v>
      </c>
      <c r="G15" s="3">
        <v>0.12765282766489</v>
      </c>
      <c r="H15" s="3">
        <v>4.31640022095843</v>
      </c>
      <c r="I15" s="3">
        <v>5.4087829000000003</v>
      </c>
      <c r="J15" s="3">
        <v>0.39529692916665299</v>
      </c>
      <c r="K15" s="3">
        <v>4.3224444903524599</v>
      </c>
      <c r="L15" s="3">
        <v>4.3103084999999997</v>
      </c>
      <c r="M15" s="3">
        <v>0.53457868503786199</v>
      </c>
    </row>
    <row r="16" spans="1:13" x14ac:dyDescent="0.75">
      <c r="A16" s="4">
        <v>13</v>
      </c>
      <c r="B16" s="4">
        <v>3</v>
      </c>
      <c r="C16" s="3">
        <v>3.4340336919198902</v>
      </c>
      <c r="D16" s="3">
        <v>65.096796400000002</v>
      </c>
      <c r="E16" s="3">
        <v>3.4366722481693399</v>
      </c>
      <c r="F16" s="3">
        <v>10.604207300000001</v>
      </c>
      <c r="G16" s="3">
        <v>7.6776487803272703E-2</v>
      </c>
      <c r="H16" s="3">
        <v>3.4505949600372201</v>
      </c>
      <c r="I16" s="3">
        <v>5.4334289</v>
      </c>
      <c r="J16" s="3">
        <v>0.47995398791032401</v>
      </c>
      <c r="K16" s="3">
        <v>3.4547920257725599</v>
      </c>
      <c r="L16" s="3">
        <v>4.3351816000000003</v>
      </c>
      <c r="M16" s="3">
        <v>0.60085625119573705</v>
      </c>
    </row>
    <row r="17" spans="1:13" x14ac:dyDescent="0.75">
      <c r="A17" s="4">
        <v>14</v>
      </c>
      <c r="B17" s="4">
        <v>3</v>
      </c>
      <c r="C17" s="3">
        <v>3.9621557075497198</v>
      </c>
      <c r="D17" s="3">
        <v>72.186611299999996</v>
      </c>
      <c r="E17" s="3">
        <v>3.96542508729675</v>
      </c>
      <c r="F17" s="3">
        <v>13.4068431</v>
      </c>
      <c r="G17" s="3">
        <v>8.24471443804079E-2</v>
      </c>
      <c r="H17" s="3">
        <v>3.9783622760934598</v>
      </c>
      <c r="I17" s="3">
        <v>5.8501341</v>
      </c>
      <c r="J17" s="3">
        <v>0.40736784181580399</v>
      </c>
      <c r="K17" s="3">
        <v>3.9858607388618901</v>
      </c>
      <c r="L17" s="3">
        <v>4.2095517999999998</v>
      </c>
      <c r="M17" s="3">
        <v>0.59472803655779705</v>
      </c>
    </row>
    <row r="18" spans="1:13" x14ac:dyDescent="0.75">
      <c r="A18" s="4">
        <v>15</v>
      </c>
      <c r="B18" s="4">
        <v>3</v>
      </c>
      <c r="C18" s="3">
        <v>4.9271052255829799</v>
      </c>
      <c r="D18" s="3">
        <v>59.413992200000003</v>
      </c>
      <c r="E18" s="3">
        <v>4.9317510214968099</v>
      </c>
      <c r="F18" s="3">
        <v>10.6208647</v>
      </c>
      <c r="G18" s="3">
        <v>9.4201752959295504E-2</v>
      </c>
      <c r="H18" s="3">
        <v>4.9428202892583597</v>
      </c>
      <c r="I18" s="3">
        <v>5.2377940000000001</v>
      </c>
      <c r="J18" s="3">
        <v>0.31793718475941302</v>
      </c>
      <c r="K18" s="3">
        <v>4.9475053458410096</v>
      </c>
      <c r="L18" s="3">
        <v>4.6894054000000001</v>
      </c>
      <c r="M18" s="3">
        <v>0.41233144447612002</v>
      </c>
    </row>
    <row r="19" spans="1:13" x14ac:dyDescent="0.75">
      <c r="A19" s="2" t="s">
        <v>9</v>
      </c>
      <c r="B19" s="2"/>
      <c r="C19" s="2"/>
      <c r="D19" s="1">
        <f>AVERAGE(D14:D18)</f>
        <v>67.055838539999996</v>
      </c>
      <c r="E19" s="2"/>
      <c r="F19" s="1">
        <f>AVERAGE(F14:F18)</f>
        <v>11.445305339999999</v>
      </c>
      <c r="G19" s="1">
        <f>AVERAGE(G14:G18)</f>
        <v>9.6504188109122813E-2</v>
      </c>
      <c r="H19" s="2"/>
      <c r="I19" s="1">
        <f>AVERAGE(I14:I18)</f>
        <v>5.43780836</v>
      </c>
      <c r="J19" s="1">
        <f>AVERAGE(J14:J18)</f>
        <v>0.38610075358202839</v>
      </c>
      <c r="K19" s="2"/>
      <c r="L19" s="1">
        <f>AVERAGE(L14:L18)</f>
        <v>4.3456978399999997</v>
      </c>
      <c r="M19" s="1">
        <f>AVERAGE(M14:M18)</f>
        <v>0.51442696365078278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6656-7A20-4EB1-BFA1-F90D737164C1}">
  <dimension ref="A1:M19"/>
  <sheetViews>
    <sheetView workbookViewId="0">
      <pane ySplit="1" topLeftCell="A2" activePane="bottomLeft" state="frozen"/>
      <selection pane="bottomLeft" sqref="A1:XFD1"/>
    </sheetView>
  </sheetViews>
  <sheetFormatPr defaultColWidth="9.1328125" defaultRowHeight="14.75" x14ac:dyDescent="0.75"/>
  <cols>
    <col min="1" max="2" width="9.1328125" style="8"/>
    <col min="3" max="3" width="15.54296875" style="8" customWidth="1"/>
    <col min="4" max="4" width="13.7265625" style="8" bestFit="1" customWidth="1"/>
    <col min="5" max="5" width="16.7265625" style="8" customWidth="1"/>
    <col min="6" max="6" width="16.1328125" style="8" customWidth="1"/>
    <col min="7" max="7" width="26.86328125" style="8" customWidth="1"/>
    <col min="8" max="8" width="19.26953125" style="8" customWidth="1"/>
    <col min="9" max="9" width="17.1328125" style="8" customWidth="1"/>
    <col min="10" max="10" width="28.86328125" style="8" customWidth="1"/>
    <col min="11" max="11" width="18.40625" style="8" customWidth="1"/>
    <col min="12" max="12" width="17.54296875" style="8" customWidth="1"/>
    <col min="13" max="13" width="26.7265625" style="8" customWidth="1"/>
    <col min="14" max="16384" width="9.1328125" style="8"/>
  </cols>
  <sheetData>
    <row r="1" spans="1:13" customFormat="1" x14ac:dyDescent="0.75">
      <c r="A1" s="6" t="s">
        <v>0</v>
      </c>
      <c r="B1" s="6" t="s">
        <v>13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12</v>
      </c>
      <c r="L1" s="6" t="s">
        <v>11</v>
      </c>
      <c r="M1" s="6" t="s">
        <v>10</v>
      </c>
    </row>
    <row r="2" spans="1:13" x14ac:dyDescent="0.75">
      <c r="A2" s="8">
        <v>1</v>
      </c>
      <c r="B2" s="8">
        <v>1</v>
      </c>
      <c r="C2" s="9">
        <v>3.7160482284307701</v>
      </c>
      <c r="D2" s="9">
        <v>554.2463553</v>
      </c>
      <c r="E2" s="9">
        <v>3.7182260974394099</v>
      </c>
      <c r="F2" s="9">
        <v>73.429243200000002</v>
      </c>
      <c r="G2" s="9">
        <v>5.8572796585377097E-2</v>
      </c>
      <c r="H2" s="9">
        <v>3.72337933217295</v>
      </c>
      <c r="I2" s="9">
        <v>34.797909199999999</v>
      </c>
      <c r="J2" s="9">
        <v>0.19689381844154499</v>
      </c>
      <c r="K2" s="9">
        <v>3.7255026978935502</v>
      </c>
      <c r="L2" s="9">
        <v>23.541809600000001</v>
      </c>
      <c r="M2" s="9">
        <v>0.25377701291497201</v>
      </c>
    </row>
    <row r="3" spans="1:13" x14ac:dyDescent="0.75">
      <c r="A3" s="8">
        <v>2</v>
      </c>
      <c r="B3" s="8">
        <v>1</v>
      </c>
      <c r="C3" s="9">
        <v>2.9613613008052</v>
      </c>
      <c r="D3" s="9">
        <v>528.16251990000001</v>
      </c>
      <c r="E3" s="9">
        <v>2.96804789921234</v>
      </c>
      <c r="F3" s="9">
        <v>80.993147699999994</v>
      </c>
      <c r="G3" s="9">
        <v>0.225286067954521</v>
      </c>
      <c r="H3" s="9">
        <v>2.9761953195022901</v>
      </c>
      <c r="I3" s="9">
        <v>31.680603099999999</v>
      </c>
      <c r="J3" s="9">
        <v>0.49842221711340801</v>
      </c>
      <c r="K3" s="9">
        <v>2.9814144254227499</v>
      </c>
      <c r="L3" s="9">
        <v>24.713722300000001</v>
      </c>
      <c r="M3" s="9">
        <v>0.67260440033295099</v>
      </c>
    </row>
    <row r="4" spans="1:13" x14ac:dyDescent="0.75">
      <c r="A4" s="8">
        <v>3</v>
      </c>
      <c r="B4" s="8">
        <v>1</v>
      </c>
      <c r="C4" s="9">
        <v>2.8644827225952301</v>
      </c>
      <c r="D4" s="9">
        <v>528.8680726</v>
      </c>
      <c r="E4" s="9">
        <v>2.8704417561131499</v>
      </c>
      <c r="F4" s="9">
        <v>84.1922541</v>
      </c>
      <c r="G4" s="9">
        <v>0.20759987570645699</v>
      </c>
      <c r="H4" s="9">
        <v>2.8812958632294201</v>
      </c>
      <c r="I4" s="9">
        <v>31.345707300000001</v>
      </c>
      <c r="J4" s="9">
        <v>0.58352704589471005</v>
      </c>
      <c r="K4" s="9">
        <v>2.8848306157295198</v>
      </c>
      <c r="L4" s="9">
        <v>21.206237300000002</v>
      </c>
      <c r="M4" s="9">
        <v>0.70534100072779504</v>
      </c>
    </row>
    <row r="5" spans="1:13" x14ac:dyDescent="0.75">
      <c r="A5" s="8">
        <v>4</v>
      </c>
      <c r="B5" s="8">
        <v>1</v>
      </c>
      <c r="C5" s="9">
        <v>3.2630354344034398</v>
      </c>
      <c r="D5" s="9">
        <v>499.84093610000002</v>
      </c>
      <c r="E5" s="9">
        <v>3.2667650843738798</v>
      </c>
      <c r="F5" s="9">
        <v>73.385355399999995</v>
      </c>
      <c r="G5" s="9">
        <v>0.11416951859442601</v>
      </c>
      <c r="H5" s="9">
        <v>3.2735741090369799</v>
      </c>
      <c r="I5" s="9">
        <v>31.495079100000002</v>
      </c>
      <c r="J5" s="9">
        <v>0.32193175662180001</v>
      </c>
      <c r="K5" s="9">
        <v>3.2775897554803501</v>
      </c>
      <c r="L5" s="9">
        <v>22.3899969</v>
      </c>
      <c r="M5" s="9">
        <v>0.444055606793617</v>
      </c>
    </row>
    <row r="6" spans="1:13" x14ac:dyDescent="0.75">
      <c r="A6" s="8">
        <v>5</v>
      </c>
      <c r="B6" s="8">
        <v>1</v>
      </c>
      <c r="C6" s="9">
        <v>3.0243086114170099</v>
      </c>
      <c r="D6" s="9">
        <v>498.50618960000003</v>
      </c>
      <c r="E6" s="9">
        <v>3.0285661182923298</v>
      </c>
      <c r="F6" s="9">
        <v>85.152147200000002</v>
      </c>
      <c r="G6" s="9">
        <v>0.14057830369292801</v>
      </c>
      <c r="H6" s="9">
        <v>3.03625620641639</v>
      </c>
      <c r="I6" s="9">
        <v>34.664319900000002</v>
      </c>
      <c r="J6" s="9">
        <v>0.39349759002973</v>
      </c>
      <c r="K6" s="9">
        <v>3.0415445373379799</v>
      </c>
      <c r="L6" s="9">
        <v>22.4937681</v>
      </c>
      <c r="M6" s="9">
        <v>0.56668333175395702</v>
      </c>
    </row>
    <row r="7" spans="1:13" customFormat="1" x14ac:dyDescent="0.75">
      <c r="A7" s="5" t="s">
        <v>9</v>
      </c>
      <c r="B7" s="5"/>
      <c r="C7" s="1"/>
      <c r="D7" s="1">
        <f>AVERAGE(D2:D6)</f>
        <v>521.92481470000007</v>
      </c>
      <c r="E7" s="1"/>
      <c r="F7" s="1">
        <f>AVERAGE(F2:F6)</f>
        <v>79.43042951999999</v>
      </c>
      <c r="G7" s="1">
        <f>AVERAGE(G2:G6)</f>
        <v>0.14924131250674183</v>
      </c>
      <c r="H7" s="1"/>
      <c r="I7" s="1">
        <f>AVERAGE(I2:I6)</f>
        <v>32.796723720000003</v>
      </c>
      <c r="J7" s="1">
        <f>AVERAGE(J2:J6)</f>
        <v>0.39885448562023862</v>
      </c>
      <c r="K7" s="1"/>
      <c r="L7" s="1">
        <f>AVERAGE(L2:L6)</f>
        <v>22.869106840000001</v>
      </c>
      <c r="M7" s="1">
        <f>AVERAGE(M2:M6)</f>
        <v>0.52849227050465841</v>
      </c>
    </row>
    <row r="8" spans="1:13" x14ac:dyDescent="0.75">
      <c r="A8" s="8">
        <v>6</v>
      </c>
      <c r="B8" s="8">
        <v>2</v>
      </c>
      <c r="C8" s="9">
        <v>3.1063968138746501</v>
      </c>
      <c r="D8" s="9">
        <v>551.90462109999999</v>
      </c>
      <c r="E8" s="9">
        <v>3.1091405908580598</v>
      </c>
      <c r="F8" s="9">
        <v>81.487797799999996</v>
      </c>
      <c r="G8" s="9">
        <v>8.8248726721349605E-2</v>
      </c>
      <c r="H8" s="9">
        <v>3.11770642052837</v>
      </c>
      <c r="I8" s="9">
        <v>39.5665592</v>
      </c>
      <c r="J8" s="9">
        <v>0.36275406110235398</v>
      </c>
      <c r="K8" s="9">
        <v>3.1231374079270502</v>
      </c>
      <c r="L8" s="9">
        <v>25.599844600000001</v>
      </c>
      <c r="M8" s="9">
        <v>0.53601849249101396</v>
      </c>
    </row>
    <row r="9" spans="1:13" x14ac:dyDescent="0.75">
      <c r="A9" s="8">
        <v>7</v>
      </c>
      <c r="B9" s="8">
        <v>2</v>
      </c>
      <c r="C9" s="9">
        <v>2.1680148522531</v>
      </c>
      <c r="D9" s="9">
        <v>614.28870789999996</v>
      </c>
      <c r="E9" s="9">
        <v>2.1753901336411001</v>
      </c>
      <c r="F9" s="9">
        <v>90.086736500000001</v>
      </c>
      <c r="G9" s="9">
        <v>0.33903258426817801</v>
      </c>
      <c r="H9" s="9">
        <v>2.1845463357569201</v>
      </c>
      <c r="I9" s="9">
        <v>39.730111100000002</v>
      </c>
      <c r="J9" s="9">
        <v>0.75674675484042597</v>
      </c>
      <c r="K9" s="9">
        <v>2.1879003202551899</v>
      </c>
      <c r="L9" s="9">
        <v>24.4610485</v>
      </c>
      <c r="M9" s="9">
        <v>0.90888363688233598</v>
      </c>
    </row>
    <row r="10" spans="1:13" x14ac:dyDescent="0.75">
      <c r="A10" s="8">
        <v>8</v>
      </c>
      <c r="B10" s="8">
        <v>2</v>
      </c>
      <c r="C10" s="9">
        <v>3.4204467535649901</v>
      </c>
      <c r="D10" s="9">
        <v>637.64931379999996</v>
      </c>
      <c r="E10" s="9">
        <v>3.4251790293612099</v>
      </c>
      <c r="F10" s="9">
        <v>92.266899600000002</v>
      </c>
      <c r="G10" s="9">
        <v>0.138161414502806</v>
      </c>
      <c r="H10" s="9">
        <v>3.4337638030156499</v>
      </c>
      <c r="I10" s="9">
        <v>36.567760700000001</v>
      </c>
      <c r="J10" s="9">
        <v>0.38782660120531798</v>
      </c>
      <c r="K10" s="9">
        <v>3.43715900625654</v>
      </c>
      <c r="L10" s="9">
        <v>25.566195799999999</v>
      </c>
      <c r="M10" s="9">
        <v>0.48622285617658501</v>
      </c>
    </row>
    <row r="11" spans="1:13" x14ac:dyDescent="0.75">
      <c r="A11" s="8">
        <v>9</v>
      </c>
      <c r="B11" s="8">
        <v>2</v>
      </c>
      <c r="C11" s="9">
        <v>2.1235680481245001</v>
      </c>
      <c r="D11" s="9">
        <v>500.0389758</v>
      </c>
      <c r="E11" s="9">
        <v>2.1244574096708302</v>
      </c>
      <c r="F11" s="9">
        <v>84.530293900000004</v>
      </c>
      <c r="G11" s="9">
        <v>4.1862997219371402E-2</v>
      </c>
      <c r="H11" s="9">
        <v>2.1297175095224499</v>
      </c>
      <c r="I11" s="9">
        <v>31.240498899999999</v>
      </c>
      <c r="J11" s="9">
        <v>0.28874540263967402</v>
      </c>
      <c r="K11" s="9">
        <v>2.13145837796483</v>
      </c>
      <c r="L11" s="9">
        <v>24.434557999999999</v>
      </c>
      <c r="M11" s="9">
        <v>0.37018456104526698</v>
      </c>
    </row>
    <row r="12" spans="1:13" x14ac:dyDescent="0.75">
      <c r="A12" s="8">
        <v>10</v>
      </c>
      <c r="B12" s="8">
        <v>2</v>
      </c>
      <c r="C12" s="9">
        <v>1.9338930756311401</v>
      </c>
      <c r="D12" s="9">
        <v>526.9562267</v>
      </c>
      <c r="E12" s="9">
        <v>1.9348100188886901</v>
      </c>
      <c r="F12" s="9">
        <v>85.627269900000002</v>
      </c>
      <c r="G12" s="9">
        <v>4.7391901457981098E-2</v>
      </c>
      <c r="H12" s="9">
        <v>1.9406567312848899</v>
      </c>
      <c r="I12" s="9">
        <v>30.6446726</v>
      </c>
      <c r="J12" s="9">
        <v>0.34852406119608897</v>
      </c>
      <c r="K12" s="9">
        <v>1.94203866616496</v>
      </c>
      <c r="L12" s="9">
        <v>23.583350500000002</v>
      </c>
      <c r="M12" s="9">
        <v>0.41943503369608098</v>
      </c>
    </row>
    <row r="13" spans="1:13" customFormat="1" x14ac:dyDescent="0.75">
      <c r="A13" s="5" t="s">
        <v>9</v>
      </c>
      <c r="B13" s="5"/>
      <c r="C13" s="1"/>
      <c r="D13" s="1">
        <f>AVERAGE(D8:D12)</f>
        <v>566.16756906000001</v>
      </c>
      <c r="E13" s="1"/>
      <c r="F13" s="1">
        <f>AVERAGE(F8:F12)</f>
        <v>86.799799539999995</v>
      </c>
      <c r="G13" s="1">
        <f>AVERAGE(G8:G12)</f>
        <v>0.1309395248339372</v>
      </c>
      <c r="H13" s="1"/>
      <c r="I13" s="1">
        <f>AVERAGE(I8:I12)</f>
        <v>35.549920499999999</v>
      </c>
      <c r="J13" s="1">
        <f>AVERAGE(J8:J12)</f>
        <v>0.42891937619677217</v>
      </c>
      <c r="K13" s="1"/>
      <c r="L13" s="1">
        <f>AVERAGE(L8:L12)</f>
        <v>24.728999479999999</v>
      </c>
      <c r="M13" s="1">
        <f>AVERAGE(M8:M12)</f>
        <v>0.54414891605825655</v>
      </c>
    </row>
    <row r="14" spans="1:13" x14ac:dyDescent="0.75">
      <c r="A14" s="8">
        <v>11</v>
      </c>
      <c r="B14" s="8">
        <v>3</v>
      </c>
      <c r="C14" s="9">
        <v>2.8893018077604902</v>
      </c>
      <c r="D14" s="9">
        <v>515.61306969999998</v>
      </c>
      <c r="E14" s="9">
        <v>2.8983260029442501</v>
      </c>
      <c r="F14" s="9">
        <v>92.931206000000003</v>
      </c>
      <c r="G14" s="9">
        <v>0.311358873177072</v>
      </c>
      <c r="H14" s="9">
        <v>2.9112953102535499</v>
      </c>
      <c r="I14" s="9">
        <v>40.956102799999996</v>
      </c>
      <c r="J14" s="9">
        <v>0.75545419303915995</v>
      </c>
      <c r="K14" s="9">
        <v>2.9142564590653799</v>
      </c>
      <c r="L14" s="9">
        <v>29.198436000000001</v>
      </c>
      <c r="M14" s="9">
        <v>0.85629565055149404</v>
      </c>
    </row>
    <row r="15" spans="1:13" x14ac:dyDescent="0.75">
      <c r="A15" s="8">
        <v>12</v>
      </c>
      <c r="B15" s="8">
        <v>3</v>
      </c>
      <c r="C15" s="9">
        <v>3.3357649183732501</v>
      </c>
      <c r="D15" s="9">
        <v>514.80228220000004</v>
      </c>
      <c r="E15" s="9">
        <v>3.3405034002049501</v>
      </c>
      <c r="F15" s="9">
        <v>82.632253399999996</v>
      </c>
      <c r="G15" s="9">
        <v>0.14184933418757401</v>
      </c>
      <c r="H15" s="9">
        <v>3.3503102609877198</v>
      </c>
      <c r="I15" s="9">
        <v>28.742564300000002</v>
      </c>
      <c r="J15" s="9">
        <v>0.43414912295867902</v>
      </c>
      <c r="K15" s="9">
        <v>3.3545253372194401</v>
      </c>
      <c r="L15" s="9">
        <v>23.6003021</v>
      </c>
      <c r="M15" s="9">
        <v>0.55925703222566503</v>
      </c>
    </row>
    <row r="16" spans="1:13" x14ac:dyDescent="0.75">
      <c r="A16" s="8">
        <v>13</v>
      </c>
      <c r="B16" s="8">
        <v>3</v>
      </c>
      <c r="C16" s="9">
        <v>2.3161102524273298</v>
      </c>
      <c r="D16" s="9">
        <v>608.13774190000004</v>
      </c>
      <c r="E16" s="9">
        <v>2.3181994883384802</v>
      </c>
      <c r="F16" s="9">
        <v>81.015944099999999</v>
      </c>
      <c r="G16" s="9">
        <v>9.0123215092638306E-2</v>
      </c>
      <c r="H16" s="9">
        <v>2.3245923840847702</v>
      </c>
      <c r="I16" s="9">
        <v>32.877348599999998</v>
      </c>
      <c r="J16" s="9">
        <v>0.36488683846281</v>
      </c>
      <c r="K16" s="9">
        <v>2.3262216250874199</v>
      </c>
      <c r="L16" s="9">
        <v>24.415332599999999</v>
      </c>
      <c r="M16" s="9">
        <v>0.43466936043603799</v>
      </c>
    </row>
    <row r="17" spans="1:13" x14ac:dyDescent="0.75">
      <c r="A17" s="8">
        <v>14</v>
      </c>
      <c r="B17" s="8">
        <v>3</v>
      </c>
      <c r="C17" s="9">
        <v>3.4952231657555699</v>
      </c>
      <c r="D17" s="9">
        <v>578.65274220000003</v>
      </c>
      <c r="E17" s="9">
        <v>3.49985302485435</v>
      </c>
      <c r="F17" s="9">
        <v>81.408478200000005</v>
      </c>
      <c r="G17" s="9">
        <v>0.13228724366151901</v>
      </c>
      <c r="H17" s="9">
        <v>3.5082391543505</v>
      </c>
      <c r="I17" s="9">
        <v>34.162929800000001</v>
      </c>
      <c r="J17" s="9">
        <v>0.37101200979396498</v>
      </c>
      <c r="K17" s="9">
        <v>3.5115635705510999</v>
      </c>
      <c r="L17" s="9">
        <v>23.596394400000001</v>
      </c>
      <c r="M17" s="9">
        <v>0.46533131088860802</v>
      </c>
    </row>
    <row r="18" spans="1:13" x14ac:dyDescent="0.75">
      <c r="A18" s="8">
        <v>15</v>
      </c>
      <c r="B18" s="8">
        <v>3</v>
      </c>
      <c r="C18" s="9">
        <v>3.5586718015541998</v>
      </c>
      <c r="D18" s="9">
        <v>497.29783170000002</v>
      </c>
      <c r="E18" s="9">
        <v>3.5644336859483499</v>
      </c>
      <c r="F18" s="9">
        <v>77.029720900000001</v>
      </c>
      <c r="G18" s="9">
        <v>0.161649364297766</v>
      </c>
      <c r="H18" s="9">
        <v>3.5731856538751399</v>
      </c>
      <c r="I18" s="9">
        <v>32.851947899999999</v>
      </c>
      <c r="J18" s="9">
        <v>0.40618802734765802</v>
      </c>
      <c r="K18" s="9">
        <v>3.5779647814018301</v>
      </c>
      <c r="L18" s="9">
        <v>24.4992166</v>
      </c>
      <c r="M18" s="9">
        <v>0.53921659452666004</v>
      </c>
    </row>
    <row r="19" spans="1:13" customFormat="1" x14ac:dyDescent="0.75">
      <c r="A19" s="5" t="s">
        <v>9</v>
      </c>
      <c r="B19" s="5"/>
      <c r="C19" s="1"/>
      <c r="D19" s="1">
        <f>AVERAGE(D14:D18)</f>
        <v>542.90073354000003</v>
      </c>
      <c r="E19" s="1"/>
      <c r="F19" s="1">
        <f>AVERAGE(F14:F18)</f>
        <v>83.003520520000009</v>
      </c>
      <c r="G19" s="1">
        <f>AVERAGE(G14:G18)</f>
        <v>0.16745360608331386</v>
      </c>
      <c r="H19" s="1"/>
      <c r="I19" s="1">
        <f>AVERAGE(I14:I18)</f>
        <v>33.918178679999997</v>
      </c>
      <c r="J19" s="1">
        <f>AVERAGE(J14:J18)</f>
        <v>0.46633803832045445</v>
      </c>
      <c r="K19" s="1"/>
      <c r="L19" s="1">
        <f>AVERAGE(L14:L18)</f>
        <v>25.061936340000003</v>
      </c>
      <c r="M19" s="1">
        <f>AVERAGE(M14:M18)</f>
        <v>0.570953989725693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98BB-3FC2-43AA-AC06-5E0671F6DAE9}">
  <dimension ref="A1:M19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4.75" x14ac:dyDescent="0.75"/>
  <cols>
    <col min="3" max="3" width="13.7265625" style="7" customWidth="1"/>
    <col min="4" max="4" width="14.26953125" style="7" customWidth="1"/>
    <col min="5" max="5" width="16.26953125" style="7" customWidth="1"/>
    <col min="6" max="6" width="14.54296875" style="7" bestFit="1" customWidth="1"/>
    <col min="7" max="7" width="24.54296875" style="7" customWidth="1"/>
    <col min="8" max="8" width="17.54296875" style="7" customWidth="1"/>
    <col min="9" max="9" width="16.1328125" style="7" customWidth="1"/>
    <col min="10" max="10" width="24.26953125" style="7" customWidth="1"/>
    <col min="11" max="11" width="17.7265625" style="7" customWidth="1"/>
    <col min="12" max="12" width="16.26953125" style="7" customWidth="1"/>
    <col min="13" max="13" width="26.7265625" style="7" customWidth="1"/>
  </cols>
  <sheetData>
    <row r="1" spans="1:13" x14ac:dyDescent="0.75">
      <c r="A1" s="6" t="s">
        <v>0</v>
      </c>
      <c r="B1" s="6" t="s">
        <v>13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12</v>
      </c>
      <c r="L1" s="6" t="s">
        <v>11</v>
      </c>
      <c r="M1" s="6" t="s">
        <v>10</v>
      </c>
    </row>
    <row r="2" spans="1:13" x14ac:dyDescent="0.75">
      <c r="A2" s="8">
        <v>1</v>
      </c>
      <c r="B2" s="8">
        <v>1</v>
      </c>
      <c r="C2" s="9">
        <v>5.4437457847909103</v>
      </c>
      <c r="D2" s="9">
        <v>1491.4486796000001</v>
      </c>
      <c r="E2" s="9">
        <v>5.4451736655391496</v>
      </c>
      <c r="F2" s="9">
        <v>195.1535805</v>
      </c>
      <c r="G2" s="9">
        <v>2.6222868836712002E-2</v>
      </c>
      <c r="H2" s="9">
        <v>5.4473671199586997</v>
      </c>
      <c r="I2" s="9">
        <v>48.510482400000001</v>
      </c>
      <c r="J2" s="9">
        <v>6.6478632485109906E-2</v>
      </c>
      <c r="K2" s="9">
        <v>5.4481102751924197</v>
      </c>
      <c r="L2" s="9">
        <v>64.483400399999994</v>
      </c>
      <c r="M2" s="9">
        <v>8.0110169968257802E-2</v>
      </c>
    </row>
    <row r="3" spans="1:13" x14ac:dyDescent="0.75">
      <c r="A3" s="8">
        <v>2</v>
      </c>
      <c r="B3" s="8">
        <v>1</v>
      </c>
      <c r="C3" s="9">
        <v>5.1174751378074204</v>
      </c>
      <c r="D3" s="9">
        <v>1695.4029161000001</v>
      </c>
      <c r="E3" s="9">
        <v>5.1186841947968498</v>
      </c>
      <c r="F3" s="9">
        <v>205.82853729999999</v>
      </c>
      <c r="G3" s="9">
        <v>2.36204646237748E-2</v>
      </c>
      <c r="H3" s="9">
        <v>5.1210231110828497</v>
      </c>
      <c r="I3" s="9">
        <v>60.419085099999997</v>
      </c>
      <c r="J3" s="9">
        <v>6.9282508562612297E-2</v>
      </c>
      <c r="K3" s="9">
        <v>5.1242076545574902</v>
      </c>
      <c r="L3" s="9">
        <v>64.541778300000004</v>
      </c>
      <c r="M3" s="9">
        <v>0.131386493365096</v>
      </c>
    </row>
    <row r="4" spans="1:13" x14ac:dyDescent="0.75">
      <c r="A4" s="8">
        <v>3</v>
      </c>
      <c r="B4" s="8">
        <v>1</v>
      </c>
      <c r="C4" s="9">
        <v>4.7887079260402201</v>
      </c>
      <c r="D4" s="9">
        <v>1466.4011445000001</v>
      </c>
      <c r="E4" s="9">
        <v>4.79019871914522</v>
      </c>
      <c r="F4" s="9">
        <v>225.19322629999999</v>
      </c>
      <c r="G4" s="9">
        <v>3.1121738207862699E-2</v>
      </c>
      <c r="H4" s="9">
        <v>4.7955813294782601</v>
      </c>
      <c r="I4" s="9">
        <v>56.094042600000002</v>
      </c>
      <c r="J4" s="9">
        <v>0.14332784631967799</v>
      </c>
      <c r="K4" s="9">
        <v>4.7979377841999202</v>
      </c>
      <c r="L4" s="9">
        <v>61.555326600000001</v>
      </c>
      <c r="M4" s="9">
        <v>0.19237135983911599</v>
      </c>
    </row>
    <row r="5" spans="1:13" x14ac:dyDescent="0.75">
      <c r="A5" s="8">
        <v>4</v>
      </c>
      <c r="B5" s="8">
        <v>1</v>
      </c>
      <c r="C5" s="9">
        <v>6.2858860148657296</v>
      </c>
      <c r="D5" s="9">
        <v>1608.3938541</v>
      </c>
      <c r="E5" s="9">
        <v>6.2865623591120903</v>
      </c>
      <c r="F5" s="9">
        <v>213.9471916</v>
      </c>
      <c r="G5" s="9">
        <v>1.07585705465932E-2</v>
      </c>
      <c r="H5" s="9">
        <v>6.2890221344598798</v>
      </c>
      <c r="I5" s="9">
        <v>60.555970799999997</v>
      </c>
      <c r="J5" s="9">
        <v>4.9866569509657101E-2</v>
      </c>
      <c r="K5" s="9">
        <v>6.2915169867068998</v>
      </c>
      <c r="L5" s="9">
        <v>58.332189300000003</v>
      </c>
      <c r="M5" s="9">
        <v>8.9501019437345605E-2</v>
      </c>
    </row>
    <row r="6" spans="1:13" x14ac:dyDescent="0.75">
      <c r="A6" s="8">
        <v>5</v>
      </c>
      <c r="B6" s="8">
        <v>1</v>
      </c>
      <c r="C6" s="9">
        <v>7.0338372741385804</v>
      </c>
      <c r="D6" s="9">
        <v>1394.67</v>
      </c>
      <c r="E6" s="9">
        <v>7.0344353292298303</v>
      </c>
      <c r="F6" s="9">
        <v>185.9597618</v>
      </c>
      <c r="G6" s="9">
        <v>8.5018208748979703E-3</v>
      </c>
      <c r="H6" s="9">
        <v>7.0359043729563799</v>
      </c>
      <c r="I6" s="9">
        <v>53.370435999999998</v>
      </c>
      <c r="J6" s="9">
        <v>2.9379290965666102E-2</v>
      </c>
      <c r="K6" s="9">
        <v>7.0365348802554903</v>
      </c>
      <c r="L6" s="9">
        <v>58.638871199999997</v>
      </c>
      <c r="M6" s="9">
        <v>3.8337138418467302E-2</v>
      </c>
    </row>
    <row r="7" spans="1:13" x14ac:dyDescent="0.75">
      <c r="A7" s="5" t="s">
        <v>9</v>
      </c>
      <c r="B7" s="5"/>
      <c r="C7" s="1"/>
      <c r="D7" s="1">
        <f>AVERAGE(D2:D6)</f>
        <v>1531.2633188599998</v>
      </c>
      <c r="E7" s="1"/>
      <c r="F7" s="1">
        <f>AVERAGE(F2:F6)</f>
        <v>205.21645949999998</v>
      </c>
      <c r="G7" s="1">
        <f>AVERAGE(G2:G6)</f>
        <v>2.0045092617968132E-2</v>
      </c>
      <c r="H7" s="1"/>
      <c r="I7" s="1">
        <f>AVERAGE(I2:I6)</f>
        <v>55.790003379999995</v>
      </c>
      <c r="J7" s="1">
        <f>AVERAGE(J2:J6)</f>
        <v>7.1666969568544681E-2</v>
      </c>
      <c r="K7" s="1"/>
      <c r="L7" s="1">
        <f>AVERAGE(L2:L6)</f>
        <v>61.510313159999995</v>
      </c>
      <c r="M7" s="1">
        <f>AVERAGE(M2:M6)</f>
        <v>0.10634123620565654</v>
      </c>
    </row>
    <row r="8" spans="1:13" x14ac:dyDescent="0.75">
      <c r="A8" s="8">
        <v>6</v>
      </c>
      <c r="B8" s="8">
        <v>2</v>
      </c>
      <c r="C8" s="9">
        <v>6.1829594129840499</v>
      </c>
      <c r="D8" s="9">
        <v>1531.5151894999999</v>
      </c>
      <c r="E8" s="9">
        <v>6.1859041379262196</v>
      </c>
      <c r="F8" s="9">
        <v>234.30969930000001</v>
      </c>
      <c r="G8" s="9">
        <v>4.7603792049012897E-2</v>
      </c>
      <c r="H8" s="9">
        <v>6.1917152587876796</v>
      </c>
      <c r="I8" s="9">
        <v>58.5669264</v>
      </c>
      <c r="J8" s="9">
        <v>0.14141228137387701</v>
      </c>
      <c r="K8" s="9">
        <v>6.1946025650799301</v>
      </c>
      <c r="L8" s="9">
        <v>77.169453399999995</v>
      </c>
      <c r="M8" s="9">
        <v>0.18795640194102101</v>
      </c>
    </row>
    <row r="9" spans="1:13" x14ac:dyDescent="0.75">
      <c r="A9" s="8">
        <v>7</v>
      </c>
      <c r="B9" s="8">
        <v>2</v>
      </c>
      <c r="C9" s="9">
        <v>5.6057037985549503</v>
      </c>
      <c r="D9" s="9">
        <v>1615.5425027000001</v>
      </c>
      <c r="E9" s="9">
        <v>5.6083097444567702</v>
      </c>
      <c r="F9" s="9">
        <v>195.4247364</v>
      </c>
      <c r="G9" s="9">
        <v>4.6465798441196901E-2</v>
      </c>
      <c r="H9" s="9">
        <v>5.61445215536083</v>
      </c>
      <c r="I9" s="9">
        <v>58.036416699999997</v>
      </c>
      <c r="J9" s="9">
        <v>0.15581852981903099</v>
      </c>
      <c r="K9" s="9">
        <v>5.6162841410031898</v>
      </c>
      <c r="L9" s="9">
        <v>64.873953900000004</v>
      </c>
      <c r="M9" s="9">
        <v>0.188386879698551</v>
      </c>
    </row>
    <row r="10" spans="1:13" x14ac:dyDescent="0.75">
      <c r="A10" s="8">
        <v>8</v>
      </c>
      <c r="B10" s="8">
        <v>2</v>
      </c>
      <c r="C10" s="9">
        <v>6.0757278444065301</v>
      </c>
      <c r="D10" s="9">
        <v>1536.0102864999999</v>
      </c>
      <c r="E10" s="9">
        <v>6.0775748001305496</v>
      </c>
      <c r="F10" s="9">
        <v>224.0981913</v>
      </c>
      <c r="G10" s="9">
        <v>3.0389683134387401E-2</v>
      </c>
      <c r="H10" s="9">
        <v>6.0817654884485304</v>
      </c>
      <c r="I10" s="9">
        <v>60.680862400000002</v>
      </c>
      <c r="J10" s="9">
        <v>9.9274528974652401E-2</v>
      </c>
      <c r="K10" s="9">
        <v>6.0858293630312899</v>
      </c>
      <c r="L10" s="9">
        <v>64.785165199999994</v>
      </c>
      <c r="M10" s="9">
        <v>0.16598425657677901</v>
      </c>
    </row>
    <row r="11" spans="1:13" x14ac:dyDescent="0.75">
      <c r="A11" s="8">
        <v>9</v>
      </c>
      <c r="B11" s="8">
        <v>2</v>
      </c>
      <c r="C11" s="9">
        <v>6.5905501834764504</v>
      </c>
      <c r="D11" s="9">
        <v>1676.5965965</v>
      </c>
      <c r="E11" s="9">
        <v>6.5926484467739499</v>
      </c>
      <c r="F11" s="9">
        <v>195.96250259999999</v>
      </c>
      <c r="G11" s="9">
        <v>3.1827319694723299E-2</v>
      </c>
      <c r="H11" s="9">
        <v>6.5972113042745102</v>
      </c>
      <c r="I11" s="9">
        <v>56.339116799999999</v>
      </c>
      <c r="J11" s="9">
        <v>0.100968734982712</v>
      </c>
      <c r="K11" s="9">
        <v>6.60019423587093</v>
      </c>
      <c r="L11" s="9">
        <v>61.721405799999999</v>
      </c>
      <c r="M11" s="9">
        <v>0.14611770577993799</v>
      </c>
    </row>
    <row r="12" spans="1:13" x14ac:dyDescent="0.75">
      <c r="A12" s="8">
        <v>10</v>
      </c>
      <c r="B12" s="8">
        <v>2</v>
      </c>
      <c r="C12" s="9">
        <v>5.6774524135078401</v>
      </c>
      <c r="D12" s="9">
        <v>1610.1236329000001</v>
      </c>
      <c r="E12" s="9">
        <v>5.6793054946986397</v>
      </c>
      <c r="F12" s="9">
        <v>234.0462991</v>
      </c>
      <c r="G12" s="9">
        <v>3.26286584253569E-2</v>
      </c>
      <c r="H12" s="9">
        <v>5.6870591428789501</v>
      </c>
      <c r="I12" s="9">
        <v>58.5469109</v>
      </c>
      <c r="J12" s="9">
        <v>0.16892262116061499</v>
      </c>
      <c r="K12" s="9">
        <v>5.6904528004694201</v>
      </c>
      <c r="L12" s="9">
        <v>70.607524799999993</v>
      </c>
      <c r="M12" s="9">
        <v>0.22845962206211701</v>
      </c>
    </row>
    <row r="13" spans="1:13" x14ac:dyDescent="0.75">
      <c r="A13" s="5" t="s">
        <v>9</v>
      </c>
      <c r="B13" s="5"/>
      <c r="C13" s="1"/>
      <c r="D13" s="1">
        <f>AVERAGE(D8:D12)</f>
        <v>1593.9576416200002</v>
      </c>
      <c r="E13" s="1"/>
      <c r="F13" s="1">
        <f>AVERAGE(F8:F12)</f>
        <v>216.76828574000001</v>
      </c>
      <c r="G13" s="1">
        <f>AVERAGE(G8:G12)</f>
        <v>3.7783050348935476E-2</v>
      </c>
      <c r="H13" s="1"/>
      <c r="I13" s="1">
        <f>AVERAGE(I8:I12)</f>
        <v>58.434046639999998</v>
      </c>
      <c r="J13" s="1">
        <f>AVERAGE(J8:J12)</f>
        <v>0.13327933926217747</v>
      </c>
      <c r="K13" s="1"/>
      <c r="L13" s="1">
        <f>AVERAGE(L8:L12)</f>
        <v>67.83150062</v>
      </c>
      <c r="M13" s="1">
        <f>AVERAGE(M8:M12)</f>
        <v>0.1833809732116812</v>
      </c>
    </row>
    <row r="14" spans="1:13" x14ac:dyDescent="0.75">
      <c r="A14" s="8">
        <v>11</v>
      </c>
      <c r="B14" s="8">
        <v>3</v>
      </c>
      <c r="C14" s="9">
        <v>4.8733457356822196</v>
      </c>
      <c r="D14" s="9">
        <v>1464.1513659</v>
      </c>
      <c r="E14" s="9">
        <v>4.8765676737491601</v>
      </c>
      <c r="F14" s="9">
        <v>186.67360500000001</v>
      </c>
      <c r="G14" s="9">
        <v>6.6069790936712697E-2</v>
      </c>
      <c r="H14" s="9">
        <v>4.8814861007852199</v>
      </c>
      <c r="I14" s="9">
        <v>55.9749172</v>
      </c>
      <c r="J14" s="9">
        <v>0.16675997708330401</v>
      </c>
      <c r="K14" s="9">
        <v>4.8876879692395496</v>
      </c>
      <c r="L14" s="9">
        <v>70.4302809</v>
      </c>
      <c r="M14" s="9">
        <v>0.29343594860377897</v>
      </c>
    </row>
    <row r="15" spans="1:13" x14ac:dyDescent="0.75">
      <c r="A15" s="8">
        <v>12</v>
      </c>
      <c r="B15" s="8">
        <v>3</v>
      </c>
      <c r="C15" s="9">
        <v>5.70743575281106</v>
      </c>
      <c r="D15" s="9">
        <v>1539.9198359</v>
      </c>
      <c r="E15" s="9">
        <v>5.7086880765013097</v>
      </c>
      <c r="F15" s="9">
        <v>214.96062219999999</v>
      </c>
      <c r="G15" s="9">
        <v>2.19371539216324E-2</v>
      </c>
      <c r="H15" s="9">
        <v>5.7110908013660602</v>
      </c>
      <c r="I15" s="9">
        <v>53.109492600000003</v>
      </c>
      <c r="J15" s="9">
        <v>6.3999132251866403E-2</v>
      </c>
      <c r="K15" s="9">
        <v>5.7138197590362898</v>
      </c>
      <c r="L15" s="9">
        <v>52.788190700000001</v>
      </c>
      <c r="M15" s="9">
        <v>0.111729219584233</v>
      </c>
    </row>
    <row r="16" spans="1:13" x14ac:dyDescent="0.75">
      <c r="A16" s="8">
        <v>13</v>
      </c>
      <c r="B16" s="8">
        <v>3</v>
      </c>
      <c r="C16" s="9">
        <v>5.5678275275500901</v>
      </c>
      <c r="D16" s="9">
        <v>1543.2052239</v>
      </c>
      <c r="E16" s="9">
        <v>5.5705188457109003</v>
      </c>
      <c r="F16" s="9">
        <v>205.20883280000001</v>
      </c>
      <c r="G16" s="9">
        <v>4.8313599421396097E-2</v>
      </c>
      <c r="H16" s="9">
        <v>5.5800776084754098</v>
      </c>
      <c r="I16" s="9">
        <v>48.520125299999997</v>
      </c>
      <c r="J16" s="9">
        <v>0.21953244712419301</v>
      </c>
      <c r="K16" s="9">
        <v>5.58401365049603</v>
      </c>
      <c r="L16" s="9">
        <v>70.238835300000005</v>
      </c>
      <c r="M16" s="9">
        <v>0.28986539000498102</v>
      </c>
    </row>
    <row r="17" spans="1:13" x14ac:dyDescent="0.75">
      <c r="A17" s="8">
        <v>14</v>
      </c>
      <c r="B17" s="8">
        <v>3</v>
      </c>
      <c r="C17" s="9">
        <v>4.8929374019974903</v>
      </c>
      <c r="D17" s="9">
        <v>1538.6594786999999</v>
      </c>
      <c r="E17" s="9">
        <v>4.8944383233341098</v>
      </c>
      <c r="F17" s="9">
        <v>213.0874924</v>
      </c>
      <c r="G17" s="9">
        <v>3.0665854536755001E-2</v>
      </c>
      <c r="H17" s="9">
        <v>4.9011585567290803</v>
      </c>
      <c r="I17" s="9">
        <v>63.190764899999998</v>
      </c>
      <c r="J17" s="9">
        <v>0.16773900775579001</v>
      </c>
      <c r="K17" s="9">
        <v>4.9055210446738</v>
      </c>
      <c r="L17" s="9">
        <v>73.507436499999997</v>
      </c>
      <c r="M17" s="9">
        <v>0.25652000188586799</v>
      </c>
    </row>
    <row r="18" spans="1:13" x14ac:dyDescent="0.75">
      <c r="A18" s="8">
        <v>15</v>
      </c>
      <c r="B18" s="8">
        <v>3</v>
      </c>
      <c r="C18" s="9">
        <v>5.0898511645425</v>
      </c>
      <c r="D18" s="9">
        <v>1609.5032798</v>
      </c>
      <c r="E18" s="9">
        <v>5.0915064178955403</v>
      </c>
      <c r="F18" s="9">
        <v>214.6897123</v>
      </c>
      <c r="G18" s="9">
        <v>3.2510090672213297E-2</v>
      </c>
      <c r="H18" s="9">
        <v>5.0997064845428097</v>
      </c>
      <c r="I18" s="9">
        <v>63.174348799999997</v>
      </c>
      <c r="J18" s="9">
        <v>0.19325269072210899</v>
      </c>
      <c r="K18" s="9">
        <v>5.1037557983620196</v>
      </c>
      <c r="L18" s="9">
        <v>70.588842499999998</v>
      </c>
      <c r="M18" s="9">
        <v>0.27243924609360498</v>
      </c>
    </row>
    <row r="19" spans="1:13" x14ac:dyDescent="0.75">
      <c r="A19" s="5" t="s">
        <v>9</v>
      </c>
      <c r="B19" s="5"/>
      <c r="C19" s="1"/>
      <c r="D19" s="1">
        <f>AVERAGE(D14:D18)</f>
        <v>1539.0878368399999</v>
      </c>
      <c r="E19" s="1"/>
      <c r="F19" s="1">
        <f>AVERAGE(F14:F18)</f>
        <v>206.92405294</v>
      </c>
      <c r="G19" s="1">
        <f>AVERAGE(G14:G18)</f>
        <v>3.9899297897741895E-2</v>
      </c>
      <c r="H19" s="1"/>
      <c r="I19" s="1">
        <f>AVERAGE(I14:I18)</f>
        <v>56.793929760000005</v>
      </c>
      <c r="J19" s="1">
        <f>AVERAGE(J14:J18)</f>
        <v>0.16225665098745248</v>
      </c>
      <c r="K19" s="1"/>
      <c r="L19" s="1">
        <f>AVERAGE(L14:L18)</f>
        <v>67.51071718</v>
      </c>
      <c r="M19" s="1">
        <f>AVERAGE(M14:M18)</f>
        <v>0.24479796123449318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(5,20)</vt:lpstr>
      <vt:lpstr>(4,40)</vt:lpstr>
      <vt:lpstr>(8,25)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2021-07-27T18:03:02Z</dcterms:modified>
</cp:coreProperties>
</file>