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i\git\SIGI-Saltillo\scripts\sp\"/>
    </mc:Choice>
  </mc:AlternateContent>
  <bookViews>
    <workbookView xWindow="0" yWindow="0" windowWidth="15345" windowHeight="4635"/>
  </bookViews>
  <sheets>
    <sheet name="Hoja1 (2)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" i="3" l="1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2" i="3"/>
</calcChain>
</file>

<file path=xl/sharedStrings.xml><?xml version="1.0" encoding="utf-8"?>
<sst xmlns="http://schemas.openxmlformats.org/spreadsheetml/2006/main" count="1283" uniqueCount="392">
  <si>
    <t>cNombreFuncionario</t>
  </si>
  <si>
    <t>cApellidoPaternoFuncionario</t>
  </si>
  <si>
    <t>cApellidoMaternoFuncionario</t>
  </si>
  <si>
    <t>cSexo</t>
  </si>
  <si>
    <t>especialidad_id</t>
  </si>
  <si>
    <t>especilidad_valor</t>
  </si>
  <si>
    <t>puesto_id</t>
  </si>
  <si>
    <t>puesto_valor</t>
  </si>
  <si>
    <t>JerarquiaOrganizacional_id</t>
  </si>
  <si>
    <t>nombre_jerarquia</t>
  </si>
  <si>
    <t>tipo_especilidad_id</t>
  </si>
  <si>
    <t>tipo_especilidad_valor</t>
  </si>
  <si>
    <t>cNumeroEmpleado</t>
  </si>
  <si>
    <t>catDiscriminante_id</t>
  </si>
  <si>
    <t>cNombreDiscriminante</t>
  </si>
  <si>
    <t>catUIE_id</t>
  </si>
  <si>
    <t>cNombreUIE</t>
  </si>
  <si>
    <t>CatAreasNegocio_id</t>
  </si>
  <si>
    <t>cNombreAreaNeg</t>
  </si>
  <si>
    <t>cClaveUsuario</t>
  </si>
  <si>
    <t>JUAN RAMIRO</t>
  </si>
  <si>
    <t>FUENTES</t>
  </si>
  <si>
    <t>BRIONES</t>
  </si>
  <si>
    <t>M</t>
  </si>
  <si>
    <t>COORDINADOR DE LAS UNIDADES ESPECIALIZADAS DE INVESTIGACIÓN</t>
  </si>
  <si>
    <t>Unidad Especializada de Investigación de Delitos</t>
  </si>
  <si>
    <t>COORDINACION DE UNIDAD DE INVESTIGACION DE SABINAS I</t>
  </si>
  <si>
    <t>UNIDAD DE INVESTIGACION DE SABINAS I</t>
  </si>
  <si>
    <t>UNIDAD DE INVESTIGACIÓN</t>
  </si>
  <si>
    <t>juanfuentes</t>
  </si>
  <si>
    <t>MANUEL GAMALIEL</t>
  </si>
  <si>
    <t>CHAIRES</t>
  </si>
  <si>
    <t>LEIJA</t>
  </si>
  <si>
    <t>manuelchaires</t>
  </si>
  <si>
    <t>BRENDA BERENICE</t>
  </si>
  <si>
    <t>DE LA GARZA</t>
  </si>
  <si>
    <t>GONZALEZ</t>
  </si>
  <si>
    <t>F</t>
  </si>
  <si>
    <t>COORDINACION DE UNIDAD DE INVESTIGACION DE SABINAS II</t>
  </si>
  <si>
    <t>UNIDAD DE INVESTIGACION DE SABINAS II</t>
  </si>
  <si>
    <t>brendagarza</t>
  </si>
  <si>
    <t>ELIAS ISAI</t>
  </si>
  <si>
    <t>GARAY</t>
  </si>
  <si>
    <t>LIVAS</t>
  </si>
  <si>
    <t>eliasgaray</t>
  </si>
  <si>
    <t>DAGOBERTO</t>
  </si>
  <si>
    <t>HERNANDEZ</t>
  </si>
  <si>
    <t>PORTALES</t>
  </si>
  <si>
    <t>COORDINACION DE UNIDAD DE INVESTIGACION MUZQUIZ</t>
  </si>
  <si>
    <t>UNIDAD DE INVESTIGACION MUZQUIZ</t>
  </si>
  <si>
    <t>dagobertohernandez</t>
  </si>
  <si>
    <t>JUAN JAIME</t>
  </si>
  <si>
    <t>ZAMORA</t>
  </si>
  <si>
    <t>ESQUIVEL</t>
  </si>
  <si>
    <t>COORDINACION DE UNIDAD DE INVESTIGACION NUEVA ROSITA</t>
  </si>
  <si>
    <t>UNIDAD DE INVESTIGACION NUEVA ROSITA</t>
  </si>
  <si>
    <t>juanzamora</t>
  </si>
  <si>
    <t>BLANCA MARGARITA</t>
  </si>
  <si>
    <t>BARRERA</t>
  </si>
  <si>
    <t>MENCHACA</t>
  </si>
  <si>
    <t>blancabarrera</t>
  </si>
  <si>
    <t>FRANCISCO ALEJANDRO</t>
  </si>
  <si>
    <t>VALDEZ</t>
  </si>
  <si>
    <t>BELMONTE</t>
  </si>
  <si>
    <t>COORDINACION DE UNIDAD DE INVESTIGACION PALAU</t>
  </si>
  <si>
    <t>UNIDAD DE INVESTIGACION PALAU</t>
  </si>
  <si>
    <t>franciscovaldez</t>
  </si>
  <si>
    <t>MARIA EUGENIA</t>
  </si>
  <si>
    <t>GARCIA</t>
  </si>
  <si>
    <t>COORDINACION DE UNIDAD DE INVESTIGACION DE PERSONAS NO LOCALIZADAS</t>
  </si>
  <si>
    <t>UNIDAD DE INVESTIGACION DE PERSONAS NO LOCALIZADAS</t>
  </si>
  <si>
    <t>mariahernandez</t>
  </si>
  <si>
    <t>MARTIN</t>
  </si>
  <si>
    <t>CANTU</t>
  </si>
  <si>
    <t>CHAVEZ</t>
  </si>
  <si>
    <t>COORDINACION DE UNIDAD DE TRAMITACION MASIVA DE CASOS</t>
  </si>
  <si>
    <t>UNIDAD DE TRAMITACION MASIVA DE CASOS</t>
  </si>
  <si>
    <t>martincantu</t>
  </si>
  <si>
    <t>LILIANA MAGALY</t>
  </si>
  <si>
    <t>REYES</t>
  </si>
  <si>
    <t>PIZARRO</t>
  </si>
  <si>
    <t>COORDINACION DE UNIDAD DE INVESTIGACION DE DELITOS COMETIDOS POR ADOLESCENTES</t>
  </si>
  <si>
    <t>UNIDAD DE INVESTIGACION DE DELITOS COMETIDOS POR ADOLESCENTES</t>
  </si>
  <si>
    <t>lilianareyes</t>
  </si>
  <si>
    <t>COORDINADOR</t>
  </si>
  <si>
    <t>FANTASMA</t>
  </si>
  <si>
    <t>SABINAS II</t>
  </si>
  <si>
    <t>Coordinación de Unidad Especializada de Investigación</t>
  </si>
  <si>
    <t>coorfasabii</t>
  </si>
  <si>
    <t>MUZQUIZ</t>
  </si>
  <si>
    <t>coorfamuz</t>
  </si>
  <si>
    <t>ROSITA</t>
  </si>
  <si>
    <t>coorfaros</t>
  </si>
  <si>
    <t>PALAU</t>
  </si>
  <si>
    <t>coorfapal</t>
  </si>
  <si>
    <t>NOLOCALIZADOS</t>
  </si>
  <si>
    <t>coorfanl</t>
  </si>
  <si>
    <t>ADO</t>
  </si>
  <si>
    <t>coorfaado</t>
  </si>
  <si>
    <t>Sara</t>
  </si>
  <si>
    <t>sanchez</t>
  </si>
  <si>
    <t>pina</t>
  </si>
  <si>
    <t>COORDINADOR DEL MODULO DE ATENCIÓN TEMPRANA PENAL</t>
  </si>
  <si>
    <t>UNIDAD DE ATENCION INTEGRAL PALAU</t>
  </si>
  <si>
    <t>DIRECCION DE UNIDADES DE INVESTIGACION</t>
  </si>
  <si>
    <t>saramp</t>
  </si>
  <si>
    <t>EVA</t>
  </si>
  <si>
    <t>ROCIO</t>
  </si>
  <si>
    <t>UDAVE</t>
  </si>
  <si>
    <t>Integración</t>
  </si>
  <si>
    <t>Unidad Mixta de Atención al Narcomenudeo</t>
  </si>
  <si>
    <t>NULL</t>
  </si>
  <si>
    <t>ADMINISTRADOR</t>
  </si>
  <si>
    <t>evarocio</t>
  </si>
  <si>
    <t>ALAN</t>
  </si>
  <si>
    <t>PRESAS</t>
  </si>
  <si>
    <t>alanhernandez</t>
  </si>
  <si>
    <t>SANDRA</t>
  </si>
  <si>
    <t>LARA</t>
  </si>
  <si>
    <t>PEREZ</t>
  </si>
  <si>
    <t>sandralara</t>
  </si>
  <si>
    <t>SUSANA</t>
  </si>
  <si>
    <t>REYNA</t>
  </si>
  <si>
    <t>susanagarcia</t>
  </si>
  <si>
    <t>RAUL ALEJANDRO</t>
  </si>
  <si>
    <t>LAZALDE</t>
  </si>
  <si>
    <t>KALINCHUK</t>
  </si>
  <si>
    <t>ATENCION INTEGRAL</t>
  </si>
  <si>
    <t>Atención Temprana Penal</t>
  </si>
  <si>
    <t>COORDINACION DE UNIDAD INTEGRAL SABINAS</t>
  </si>
  <si>
    <t>UNIDAD DE ATENCIÓN INTEGRAL</t>
  </si>
  <si>
    <t>raullazalde</t>
  </si>
  <si>
    <t>ERIKA FRANCISCA</t>
  </si>
  <si>
    <t>PADILLA</t>
  </si>
  <si>
    <t>COORDINACION DE UNIDAD INTEGRAL MUZQUIZ</t>
  </si>
  <si>
    <t>erikafuentes</t>
  </si>
  <si>
    <t>YARELI KARINA</t>
  </si>
  <si>
    <t>LOPEZ</t>
  </si>
  <si>
    <t>RUVALCABA</t>
  </si>
  <si>
    <t>COORDINACION DE UNIDAD INTEGRAL NUEVA ROSITA</t>
  </si>
  <si>
    <t>UNIDAD DE JUSTICIA ALTERNATIVA</t>
  </si>
  <si>
    <t>yarelilopez</t>
  </si>
  <si>
    <t>FRANCISCO EDUARDO</t>
  </si>
  <si>
    <t>CASTRO</t>
  </si>
  <si>
    <t>franciscocastro</t>
  </si>
  <si>
    <t>DIANA PATRICIA</t>
  </si>
  <si>
    <t>SALINAS</t>
  </si>
  <si>
    <t>SIMPSON</t>
  </si>
  <si>
    <t>COORDINACION DE UNIDAD INTEGRAL PALAU</t>
  </si>
  <si>
    <t>dianasalinas</t>
  </si>
  <si>
    <t>ANA LAURA</t>
  </si>
  <si>
    <t>OYERVIDES</t>
  </si>
  <si>
    <t>CAZARES</t>
  </si>
  <si>
    <t>Registro Inicial de Atención Temprana</t>
  </si>
  <si>
    <t>anaoyervides</t>
  </si>
  <si>
    <t>ALEJANDRA</t>
  </si>
  <si>
    <t>GUZMAN</t>
  </si>
  <si>
    <t>MEDIADOR</t>
  </si>
  <si>
    <t>Centro de Justicia Restaurativa</t>
  </si>
  <si>
    <t>COORDINACION DE UNIDAD DE MINISTERIO PUBLICO DE JUSTICIA ALTERNATIVA SABINAS I</t>
  </si>
  <si>
    <t>alejandraguzman</t>
  </si>
  <si>
    <t>CARLOS JAVIER</t>
  </si>
  <si>
    <t>PECINA</t>
  </si>
  <si>
    <t>COORDINACION DE UNIDAD DE MINISTERIO PUBLICO DE JUSTICIA ALTERNATIVA MUZQUIZ</t>
  </si>
  <si>
    <t>carlospecina</t>
  </si>
  <si>
    <t>MARTHA ALICIA</t>
  </si>
  <si>
    <t>MUÑOZ</t>
  </si>
  <si>
    <t>COORDINACION DE UNIDAD DE MINISTERIO PUBLICO DE JUSTICIA ALTERNATIVA NUEVA ROSITA</t>
  </si>
  <si>
    <t>marthamunoz</t>
  </si>
  <si>
    <t>ZORAIDA</t>
  </si>
  <si>
    <t>SANCHEZ</t>
  </si>
  <si>
    <t>HERNANDEZ SAB</t>
  </si>
  <si>
    <t xml:space="preserve">COORDINADOR DEL CENTRO DE JUSTICIA RESTAURATIVA </t>
  </si>
  <si>
    <t>Coordinación del Centro de Justicia Restaurativa</t>
  </si>
  <si>
    <t>zoraidasanchezsab</t>
  </si>
  <si>
    <t>GRECIA</t>
  </si>
  <si>
    <t>ALMANZA</t>
  </si>
  <si>
    <t xml:space="preserve">DIRECTOR DE SERVICIOS PERICIALES </t>
  </si>
  <si>
    <t>Coordinación de Periciales en Defensoría</t>
  </si>
  <si>
    <t>COORDINACION DE SERVICIOS PERICIALES</t>
  </si>
  <si>
    <t>DIRECCIÓN GENERAL DE SERVICIOS PERICIALES</t>
  </si>
  <si>
    <t>greciaalmanza</t>
  </si>
  <si>
    <t>DULCE MARIA</t>
  </si>
  <si>
    <t>MENDEZ</t>
  </si>
  <si>
    <t>MONTANO</t>
  </si>
  <si>
    <t>CRIMINALÍSTICA DE CAMPO</t>
  </si>
  <si>
    <t>Servicios Periciales</t>
  </si>
  <si>
    <t>dulcemendez</t>
  </si>
  <si>
    <t>FRANCISCO MANUEL</t>
  </si>
  <si>
    <t>CABELLO</t>
  </si>
  <si>
    <t>ALONSO</t>
  </si>
  <si>
    <t>franciscocabello</t>
  </si>
  <si>
    <t>LUIS HORACIO</t>
  </si>
  <si>
    <t>RODRIGUEZ</t>
  </si>
  <si>
    <t>luisrodriguez</t>
  </si>
  <si>
    <t>CLAUDIA MIRIAM</t>
  </si>
  <si>
    <t>MOYA</t>
  </si>
  <si>
    <t>SILVA</t>
  </si>
  <si>
    <t>claudiamoya</t>
  </si>
  <si>
    <t>JULIA AMALIA</t>
  </si>
  <si>
    <t>FLORES</t>
  </si>
  <si>
    <t>CISNEROS</t>
  </si>
  <si>
    <t>QUÍMICA FORENSE</t>
  </si>
  <si>
    <t>juliaflores</t>
  </si>
  <si>
    <t>DANIEL</t>
  </si>
  <si>
    <t>JIMENEZ</t>
  </si>
  <si>
    <t>MONTES</t>
  </si>
  <si>
    <t>MEDICINA FORENSE</t>
  </si>
  <si>
    <t>danieljimenez</t>
  </si>
  <si>
    <t>JORGE ANTONIO</t>
  </si>
  <si>
    <t>BLANCO</t>
  </si>
  <si>
    <t>CEPEDA</t>
  </si>
  <si>
    <t>jorgeblanco</t>
  </si>
  <si>
    <t>PEDRO GABRIEL</t>
  </si>
  <si>
    <t>GUAJARDO</t>
  </si>
  <si>
    <t>TABOADA</t>
  </si>
  <si>
    <t>pedroguajardo</t>
  </si>
  <si>
    <t>ALFREDO</t>
  </si>
  <si>
    <t>FALCON</t>
  </si>
  <si>
    <t>HERRERA</t>
  </si>
  <si>
    <t>GRAFOSCOPIA Y DOCUMENTOSCOPIA</t>
  </si>
  <si>
    <t>alfredofalcon</t>
  </si>
  <si>
    <t>VICTIMAS</t>
  </si>
  <si>
    <t>SABINAS</t>
  </si>
  <si>
    <t>ATENCION A VICTIMAS</t>
  </si>
  <si>
    <t>Coordinación de Unidad de Atención a Víctimas del Delito</t>
  </si>
  <si>
    <t>COORDINACION DE ATENCION A VICTIMAS</t>
  </si>
  <si>
    <t>COORDINACIÓN DE ATENCIÓN Y PROTECCIÓN A VICTIMAS Y TESTIGOS</t>
  </si>
  <si>
    <t>coordinador</t>
  </si>
  <si>
    <t>ATENCION</t>
  </si>
  <si>
    <t>TRABAJO</t>
  </si>
  <si>
    <t>SOCIAL</t>
  </si>
  <si>
    <t>TRABAJADORA SOCIAL DE LA UNIDAD DE ATENCIÓN A VICTIMAS DEL DELITO</t>
  </si>
  <si>
    <t>Unidad de Atención a Víctimas del Delito (Trabajo Social)</t>
  </si>
  <si>
    <t>trabajo</t>
  </si>
  <si>
    <t>ELIAS AARON</t>
  </si>
  <si>
    <t>GUTIERREZ</t>
  </si>
  <si>
    <t>AGENTE DE POLICÍA MINISTERIAL</t>
  </si>
  <si>
    <t>Coordinación de Policía Ministerial</t>
  </si>
  <si>
    <t>DIRECCIÓN DE POLICÍA INVESTIGADORA</t>
  </si>
  <si>
    <t>eliasbriones</t>
  </si>
  <si>
    <t>FELIPE</t>
  </si>
  <si>
    <t>MORENO</t>
  </si>
  <si>
    <t>DELGADO</t>
  </si>
  <si>
    <t>felipemoreno</t>
  </si>
  <si>
    <t>LUIS ARTURO</t>
  </si>
  <si>
    <t>HARO</t>
  </si>
  <si>
    <t>luisharo</t>
  </si>
  <si>
    <t>ANDRES ULPINO</t>
  </si>
  <si>
    <t>IBARRA</t>
  </si>
  <si>
    <t>ZUÑIGA</t>
  </si>
  <si>
    <t>andresibarra</t>
  </si>
  <si>
    <t>GARZA</t>
  </si>
  <si>
    <t>CORPUS</t>
  </si>
  <si>
    <t>alangarza</t>
  </si>
  <si>
    <t>JACOBO</t>
  </si>
  <si>
    <t>GALLEGOS</t>
  </si>
  <si>
    <t>VIELMA</t>
  </si>
  <si>
    <t>jacobogallegos</t>
  </si>
  <si>
    <t>JOEL</t>
  </si>
  <si>
    <t>TREVIÑO</t>
  </si>
  <si>
    <t>CHAIREZ</t>
  </si>
  <si>
    <t>joeltrevino</t>
  </si>
  <si>
    <t>JORGE</t>
  </si>
  <si>
    <t>MORALES</t>
  </si>
  <si>
    <t>jorgemorales</t>
  </si>
  <si>
    <t>ENRIQUE</t>
  </si>
  <si>
    <t>CERVANTES</t>
  </si>
  <si>
    <t>enriquecervantes</t>
  </si>
  <si>
    <t>ISIDRO</t>
  </si>
  <si>
    <t>LARREA</t>
  </si>
  <si>
    <t>RIVAS</t>
  </si>
  <si>
    <t>isidrolarrea</t>
  </si>
  <si>
    <t>JUANITA ARACELI</t>
  </si>
  <si>
    <t>GALINDO</t>
  </si>
  <si>
    <t>CASTILLO</t>
  </si>
  <si>
    <t>juanitagalindo</t>
  </si>
  <si>
    <t>PABLO OSWALDO</t>
  </si>
  <si>
    <t>CONTRERAS</t>
  </si>
  <si>
    <t>MARTINEZ</t>
  </si>
  <si>
    <t>pablocontreras</t>
  </si>
  <si>
    <t>EDGAR ORLANDO</t>
  </si>
  <si>
    <t>AGUILAR</t>
  </si>
  <si>
    <t>edgaraguilar</t>
  </si>
  <si>
    <t>GABRIEL ENRIQUE</t>
  </si>
  <si>
    <t>BORBON</t>
  </si>
  <si>
    <t>MOROYOKI</t>
  </si>
  <si>
    <t>gabrielborbon</t>
  </si>
  <si>
    <t>VALERIA</t>
  </si>
  <si>
    <t>valeriagutierrez</t>
  </si>
  <si>
    <t>MARCO ALEJANDRO</t>
  </si>
  <si>
    <t>SOL</t>
  </si>
  <si>
    <t>CAMACHO</t>
  </si>
  <si>
    <t>marcosol</t>
  </si>
  <si>
    <t>JUAN FELIPE</t>
  </si>
  <si>
    <t>RAMIREZ</t>
  </si>
  <si>
    <t>juanramirez</t>
  </si>
  <si>
    <t>PABLO</t>
  </si>
  <si>
    <t>MUNOZ</t>
  </si>
  <si>
    <t>NIETO</t>
  </si>
  <si>
    <t>pablomunoz</t>
  </si>
  <si>
    <t>ALAN ULISES</t>
  </si>
  <si>
    <t>GUERRERO</t>
  </si>
  <si>
    <t>MIRANDA</t>
  </si>
  <si>
    <t>alanguerrero</t>
  </si>
  <si>
    <t>HUGO ISIDRO</t>
  </si>
  <si>
    <t>RAMOS</t>
  </si>
  <si>
    <t>hugoramos</t>
  </si>
  <si>
    <t>ERNESTO</t>
  </si>
  <si>
    <t>SALAZAR</t>
  </si>
  <si>
    <t>DEL RIO</t>
  </si>
  <si>
    <t>ernestosalazar</t>
  </si>
  <si>
    <t>JESUS ALBERTO</t>
  </si>
  <si>
    <t>PUGA</t>
  </si>
  <si>
    <t>jesusreyna</t>
  </si>
  <si>
    <t>FERNANDO</t>
  </si>
  <si>
    <t>DODERO</t>
  </si>
  <si>
    <t>fernandogonzalez</t>
  </si>
  <si>
    <t>ELEUTERIO</t>
  </si>
  <si>
    <t>SOLIS</t>
  </si>
  <si>
    <t>eleuteriosalazar</t>
  </si>
  <si>
    <t>FELIPE DE JESUS</t>
  </si>
  <si>
    <t>HUERTA</t>
  </si>
  <si>
    <t>MARIO</t>
  </si>
  <si>
    <t>ISMAEL</t>
  </si>
  <si>
    <t>marioismael</t>
  </si>
  <si>
    <t>JORGE LUIS</t>
  </si>
  <si>
    <t>SALAS</t>
  </si>
  <si>
    <t>jorgesalas</t>
  </si>
  <si>
    <t>HORACIO</t>
  </si>
  <si>
    <t>martinhoracio</t>
  </si>
  <si>
    <t>PEDRO</t>
  </si>
  <si>
    <t>COVARRUBIAS</t>
  </si>
  <si>
    <t>PLATA</t>
  </si>
  <si>
    <t>pedrocovarrubias</t>
  </si>
  <si>
    <t>HILARIO</t>
  </si>
  <si>
    <t>LEIVA</t>
  </si>
  <si>
    <t>hilariogonzalez</t>
  </si>
  <si>
    <t>JOSE LUIS</t>
  </si>
  <si>
    <t>LIMON</t>
  </si>
  <si>
    <t>VARGAS</t>
  </si>
  <si>
    <t>joselimon</t>
  </si>
  <si>
    <t>ERICK</t>
  </si>
  <si>
    <t>IVAN</t>
  </si>
  <si>
    <t>VAZQUEZ</t>
  </si>
  <si>
    <t>erickivan</t>
  </si>
  <si>
    <t>MIGUEL ANGEL</t>
  </si>
  <si>
    <t>TAPIA</t>
  </si>
  <si>
    <t>migueltreviño</t>
  </si>
  <si>
    <t>JAVIER</t>
  </si>
  <si>
    <t>MIRELES</t>
  </si>
  <si>
    <t>jviergarcia</t>
  </si>
  <si>
    <t>BLANCA YAZMIRA</t>
  </si>
  <si>
    <t>GRANADOS</t>
  </si>
  <si>
    <t>blancagranados</t>
  </si>
  <si>
    <t>miguelrodriguez</t>
  </si>
  <si>
    <t>HECTOR ALEJANDRO</t>
  </si>
  <si>
    <t>hectormoreno</t>
  </si>
  <si>
    <t>felipehuerta</t>
  </si>
  <si>
    <t>Jorge Antonio</t>
  </si>
  <si>
    <t>bautista</t>
  </si>
  <si>
    <t>serrano</t>
  </si>
  <si>
    <t>jabs</t>
  </si>
  <si>
    <t>sara</t>
  </si>
  <si>
    <t>Sanchez</t>
  </si>
  <si>
    <t>Pina</t>
  </si>
  <si>
    <t>administrador</t>
  </si>
  <si>
    <t>Administrador de Configuración</t>
  </si>
  <si>
    <t>atpenal</t>
  </si>
  <si>
    <t>Unidad de Atención Integral</t>
  </si>
  <si>
    <t>reginicial</t>
  </si>
  <si>
    <t>Unidad  de Atención Integral</t>
  </si>
  <si>
    <t>agentemp</t>
  </si>
  <si>
    <t>Unidad de Investigación</t>
  </si>
  <si>
    <t>facilitador</t>
  </si>
  <si>
    <t>Centro de Justicia Alternativa</t>
  </si>
  <si>
    <t>coordinadorJAR</t>
  </si>
  <si>
    <t>coordPerFis</t>
  </si>
  <si>
    <t>Coordinador de Periciales en Procuraduría</t>
  </si>
  <si>
    <t>peritoAmp</t>
  </si>
  <si>
    <t>Perito AMP</t>
  </si>
  <si>
    <t>uavd</t>
  </si>
  <si>
    <t>Coordinador de Atención a Víctimas del Delito</t>
  </si>
  <si>
    <t>uavdTrabajoSocial</t>
  </si>
  <si>
    <t>UAVD Trabajo Social</t>
  </si>
  <si>
    <t>policiaMinister</t>
  </si>
  <si>
    <t>Policía Investigadora</t>
  </si>
  <si>
    <t>coordinadorAmp</t>
  </si>
  <si>
    <t>Coordinador de las Unidades de Investigación</t>
  </si>
  <si>
    <t>Rol_id</t>
  </si>
  <si>
    <t>descripcion_rol</t>
  </si>
  <si>
    <t>nombe_rol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</si>
</sst>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topLeftCell="G1" workbookViewId="0">
      <selection activeCell="W14" sqref="W14"/>
    </sheetView>
  </sheetViews>
  <sheetFormatPr baseColWidth="10" defaultRowHeight="15" x14ac:dyDescent="0.25"/>
  <cols>
    <col min="1" max="1" width="34.28515625" customWidth="1"/>
    <col min="6" max="6" width="19.28515625" customWidth="1"/>
    <col min="13" max="15" width="11.42578125" hidden="1" customWidth="1"/>
    <col min="16" max="16" width="16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389</v>
      </c>
      <c r="V1" t="s">
        <v>391</v>
      </c>
      <c r="W1" t="s">
        <v>390</v>
      </c>
    </row>
    <row r="2" spans="1:24" x14ac:dyDescent="0.25">
      <c r="A2" t="s">
        <v>106</v>
      </c>
      <c r="B2" t="s">
        <v>107</v>
      </c>
      <c r="C2" t="s">
        <v>108</v>
      </c>
      <c r="D2" t="s">
        <v>37</v>
      </c>
      <c r="E2">
        <v>2068</v>
      </c>
      <c r="F2" t="s">
        <v>109</v>
      </c>
      <c r="G2">
        <v>2068</v>
      </c>
      <c r="H2" t="s">
        <v>109</v>
      </c>
      <c r="I2">
        <v>42</v>
      </c>
      <c r="J2" t="s">
        <v>110</v>
      </c>
      <c r="K2">
        <v>2068</v>
      </c>
      <c r="L2" t="s">
        <v>109</v>
      </c>
      <c r="M2">
        <v>1221</v>
      </c>
      <c r="N2">
        <v>1</v>
      </c>
      <c r="O2" t="s">
        <v>26</v>
      </c>
      <c r="P2" t="s">
        <v>111</v>
      </c>
      <c r="Q2" t="s">
        <v>111</v>
      </c>
      <c r="R2">
        <v>9</v>
      </c>
      <c r="S2" t="s">
        <v>112</v>
      </c>
      <c r="T2" t="s">
        <v>113</v>
      </c>
      <c r="U2">
        <v>36</v>
      </c>
      <c r="V2" t="s">
        <v>366</v>
      </c>
      <c r="W2" t="s">
        <v>367</v>
      </c>
      <c r="X2" t="str">
        <f>CONCATENATE("exec i_Funcionario_sp '",A2,"', '",B2,"', '",C2,"', '",D2,"', ",E2,", ",G2,", ",I2,", ",K2,", ",M2,", ",N2,", ",P2,", ",R2,", '",T2,"', ",U2,"")</f>
        <v>exec i_Funcionario_sp 'EVA', 'ROCIO', 'UDAVE', 'F', 2068, 2068, 42, 2068, 1221, 1, NULL, 9, 'evarocio', 36</v>
      </c>
    </row>
    <row r="3" spans="1:24" x14ac:dyDescent="0.25">
      <c r="A3" t="s">
        <v>114</v>
      </c>
      <c r="B3" t="s">
        <v>46</v>
      </c>
      <c r="C3" t="s">
        <v>115</v>
      </c>
      <c r="D3" t="s">
        <v>23</v>
      </c>
      <c r="E3">
        <v>2068</v>
      </c>
      <c r="F3" t="s">
        <v>109</v>
      </c>
      <c r="G3">
        <v>2068</v>
      </c>
      <c r="H3" t="s">
        <v>109</v>
      </c>
      <c r="I3">
        <v>42</v>
      </c>
      <c r="J3" t="s">
        <v>110</v>
      </c>
      <c r="K3">
        <v>2068</v>
      </c>
      <c r="L3" t="s">
        <v>109</v>
      </c>
      <c r="M3">
        <v>1220</v>
      </c>
      <c r="N3">
        <v>1</v>
      </c>
      <c r="O3" t="s">
        <v>26</v>
      </c>
      <c r="P3" t="s">
        <v>111</v>
      </c>
      <c r="Q3" t="s">
        <v>111</v>
      </c>
      <c r="R3">
        <v>9</v>
      </c>
      <c r="S3" t="s">
        <v>112</v>
      </c>
      <c r="T3" t="s">
        <v>116</v>
      </c>
      <c r="U3">
        <v>36</v>
      </c>
      <c r="V3" t="s">
        <v>366</v>
      </c>
      <c r="W3" t="s">
        <v>367</v>
      </c>
      <c r="X3" t="str">
        <f t="shared" ref="X3:X66" si="0">CONCATENATE("exec i_Funcionario_sp '",A3,"', '",B3,"', '",C3,"', '",D3,"', ",E3,", ",G3,", ",I3,", ",K3,", ",M3,", ",N3,", ",P3,", ",R3,", '",T3,"', ",U3,"")</f>
        <v>exec i_Funcionario_sp 'ALAN', 'HERNANDEZ', 'PRESAS', 'M', 2068, 2068, 42, 2068, 1220, 1, NULL, 9, 'alanhernandez', 36</v>
      </c>
    </row>
    <row r="4" spans="1:24" x14ac:dyDescent="0.25">
      <c r="A4" t="s">
        <v>117</v>
      </c>
      <c r="B4" t="s">
        <v>118</v>
      </c>
      <c r="C4" t="s">
        <v>119</v>
      </c>
      <c r="D4" t="s">
        <v>37</v>
      </c>
      <c r="E4">
        <v>2068</v>
      </c>
      <c r="F4" t="s">
        <v>109</v>
      </c>
      <c r="G4">
        <v>2068</v>
      </c>
      <c r="H4" t="s">
        <v>109</v>
      </c>
      <c r="I4">
        <v>42</v>
      </c>
      <c r="J4" t="s">
        <v>110</v>
      </c>
      <c r="K4">
        <v>2068</v>
      </c>
      <c r="L4" t="s">
        <v>109</v>
      </c>
      <c r="M4">
        <v>1222</v>
      </c>
      <c r="N4">
        <v>1</v>
      </c>
      <c r="O4" t="s">
        <v>26</v>
      </c>
      <c r="P4" t="s">
        <v>111</v>
      </c>
      <c r="Q4" t="s">
        <v>111</v>
      </c>
      <c r="R4">
        <v>9</v>
      </c>
      <c r="S4" t="s">
        <v>112</v>
      </c>
      <c r="T4" t="s">
        <v>120</v>
      </c>
      <c r="U4">
        <v>36</v>
      </c>
      <c r="V4" t="s">
        <v>366</v>
      </c>
      <c r="W4" t="s">
        <v>367</v>
      </c>
      <c r="X4" t="str">
        <f t="shared" si="0"/>
        <v>exec i_Funcionario_sp 'SANDRA', 'LARA', 'PEREZ', 'F', 2068, 2068, 42, 2068, 1222, 1, NULL, 9, 'sandralara', 36</v>
      </c>
    </row>
    <row r="5" spans="1:24" x14ac:dyDescent="0.25">
      <c r="A5" t="s">
        <v>121</v>
      </c>
      <c r="B5" t="s">
        <v>68</v>
      </c>
      <c r="C5" t="s">
        <v>122</v>
      </c>
      <c r="D5" t="s">
        <v>37</v>
      </c>
      <c r="E5">
        <v>2068</v>
      </c>
      <c r="F5" t="s">
        <v>109</v>
      </c>
      <c r="G5">
        <v>2068</v>
      </c>
      <c r="H5" t="s">
        <v>109</v>
      </c>
      <c r="I5">
        <v>42</v>
      </c>
      <c r="J5" t="s">
        <v>110</v>
      </c>
      <c r="K5">
        <v>2068</v>
      </c>
      <c r="L5" t="s">
        <v>109</v>
      </c>
      <c r="M5">
        <v>1223</v>
      </c>
      <c r="N5">
        <v>1</v>
      </c>
      <c r="O5" t="s">
        <v>26</v>
      </c>
      <c r="P5" t="s">
        <v>111</v>
      </c>
      <c r="Q5" t="s">
        <v>111</v>
      </c>
      <c r="R5">
        <v>9</v>
      </c>
      <c r="S5" t="s">
        <v>112</v>
      </c>
      <c r="T5" t="s">
        <v>123</v>
      </c>
      <c r="U5">
        <v>36</v>
      </c>
      <c r="V5" t="s">
        <v>366</v>
      </c>
      <c r="W5" t="s">
        <v>367</v>
      </c>
      <c r="X5" t="str">
        <f t="shared" si="0"/>
        <v>exec i_Funcionario_sp 'SUSANA', 'GARCIA', 'REYNA', 'F', 2068, 2068, 42, 2068, 1223, 1, NULL, 9, 'susanagarcia', 36</v>
      </c>
    </row>
    <row r="6" spans="1:24" x14ac:dyDescent="0.25">
      <c r="A6" t="s">
        <v>124</v>
      </c>
      <c r="B6" t="s">
        <v>125</v>
      </c>
      <c r="C6" t="s">
        <v>126</v>
      </c>
      <c r="D6" t="s">
        <v>23</v>
      </c>
      <c r="E6">
        <v>20264</v>
      </c>
      <c r="F6" t="s">
        <v>127</v>
      </c>
      <c r="G6">
        <v>20264</v>
      </c>
      <c r="H6" t="s">
        <v>127</v>
      </c>
      <c r="I6">
        <v>44</v>
      </c>
      <c r="J6" t="s">
        <v>128</v>
      </c>
      <c r="K6">
        <v>20264</v>
      </c>
      <c r="L6" t="s">
        <v>127</v>
      </c>
      <c r="M6">
        <v>1</v>
      </c>
      <c r="N6">
        <v>2</v>
      </c>
      <c r="O6" t="s">
        <v>129</v>
      </c>
      <c r="P6" t="s">
        <v>111</v>
      </c>
      <c r="Q6" t="s">
        <v>111</v>
      </c>
      <c r="R6">
        <v>1</v>
      </c>
      <c r="S6" t="s">
        <v>130</v>
      </c>
      <c r="T6" t="s">
        <v>131</v>
      </c>
      <c r="U6">
        <v>3</v>
      </c>
      <c r="V6" t="s">
        <v>368</v>
      </c>
      <c r="W6" t="s">
        <v>369</v>
      </c>
      <c r="X6" t="str">
        <f t="shared" si="0"/>
        <v>exec i_Funcionario_sp 'RAUL ALEJANDRO', 'LAZALDE', 'KALINCHUK', 'M', 20264, 20264, 44, 20264, 1, 2, NULL, 1, 'raullazalde', 3</v>
      </c>
    </row>
    <row r="7" spans="1:24" x14ac:dyDescent="0.25">
      <c r="A7" t="s">
        <v>132</v>
      </c>
      <c r="B7" t="s">
        <v>21</v>
      </c>
      <c r="C7" t="s">
        <v>133</v>
      </c>
      <c r="D7" t="s">
        <v>37</v>
      </c>
      <c r="E7">
        <v>20264</v>
      </c>
      <c r="F7" t="s">
        <v>127</v>
      </c>
      <c r="G7">
        <v>20264</v>
      </c>
      <c r="H7" t="s">
        <v>127</v>
      </c>
      <c r="I7">
        <v>44</v>
      </c>
      <c r="J7" t="s">
        <v>128</v>
      </c>
      <c r="K7">
        <v>20264</v>
      </c>
      <c r="L7" t="s">
        <v>127</v>
      </c>
      <c r="M7">
        <v>2</v>
      </c>
      <c r="N7">
        <v>10</v>
      </c>
      <c r="O7" t="s">
        <v>134</v>
      </c>
      <c r="P7" t="s">
        <v>111</v>
      </c>
      <c r="Q7" t="s">
        <v>111</v>
      </c>
      <c r="R7">
        <v>1</v>
      </c>
      <c r="S7" t="s">
        <v>130</v>
      </c>
      <c r="T7" t="s">
        <v>135</v>
      </c>
      <c r="U7">
        <v>3</v>
      </c>
      <c r="V7" t="s">
        <v>368</v>
      </c>
      <c r="W7" t="s">
        <v>369</v>
      </c>
      <c r="X7" t="str">
        <f t="shared" si="0"/>
        <v>exec i_Funcionario_sp 'ERIKA FRANCISCA', 'FUENTES', 'PADILLA', 'F', 20264, 20264, 44, 20264, 2, 10, NULL, 1, 'erikafuentes', 3</v>
      </c>
    </row>
    <row r="8" spans="1:24" x14ac:dyDescent="0.25">
      <c r="A8" t="s">
        <v>136</v>
      </c>
      <c r="B8" t="s">
        <v>137</v>
      </c>
      <c r="C8" t="s">
        <v>138</v>
      </c>
      <c r="D8" t="s">
        <v>37</v>
      </c>
      <c r="E8">
        <v>20264</v>
      </c>
      <c r="F8" t="s">
        <v>127</v>
      </c>
      <c r="G8">
        <v>20264</v>
      </c>
      <c r="H8" t="s">
        <v>127</v>
      </c>
      <c r="I8">
        <v>44</v>
      </c>
      <c r="J8" t="s">
        <v>128</v>
      </c>
      <c r="K8">
        <v>20264</v>
      </c>
      <c r="L8" t="s">
        <v>127</v>
      </c>
      <c r="M8">
        <v>3</v>
      </c>
      <c r="N8">
        <v>13</v>
      </c>
      <c r="O8" t="s">
        <v>139</v>
      </c>
      <c r="P8" t="s">
        <v>111</v>
      </c>
      <c r="Q8" t="s">
        <v>111</v>
      </c>
      <c r="R8">
        <v>2</v>
      </c>
      <c r="S8" t="s">
        <v>140</v>
      </c>
      <c r="T8" t="s">
        <v>141</v>
      </c>
      <c r="U8">
        <v>3</v>
      </c>
      <c r="V8" t="s">
        <v>368</v>
      </c>
      <c r="W8" t="s">
        <v>369</v>
      </c>
      <c r="X8" t="str">
        <f t="shared" si="0"/>
        <v>exec i_Funcionario_sp 'YARELI KARINA', 'LOPEZ', 'RUVALCABA', 'F', 20264, 20264, 44, 20264, 3, 13, NULL, 2, 'yarelilopez', 3</v>
      </c>
    </row>
    <row r="9" spans="1:24" x14ac:dyDescent="0.25">
      <c r="A9" t="s">
        <v>142</v>
      </c>
      <c r="B9" t="s">
        <v>143</v>
      </c>
      <c r="C9" t="s">
        <v>62</v>
      </c>
      <c r="D9" t="s">
        <v>23</v>
      </c>
      <c r="E9">
        <v>20264</v>
      </c>
      <c r="F9" t="s">
        <v>127</v>
      </c>
      <c r="G9">
        <v>20264</v>
      </c>
      <c r="H9" t="s">
        <v>127</v>
      </c>
      <c r="I9">
        <v>44</v>
      </c>
      <c r="J9" t="s">
        <v>128</v>
      </c>
      <c r="K9">
        <v>20264</v>
      </c>
      <c r="L9" t="s">
        <v>127</v>
      </c>
      <c r="M9">
        <v>4</v>
      </c>
      <c r="N9">
        <v>13</v>
      </c>
      <c r="O9" t="s">
        <v>139</v>
      </c>
      <c r="P9" t="s">
        <v>111</v>
      </c>
      <c r="Q9" t="s">
        <v>111</v>
      </c>
      <c r="R9">
        <v>1</v>
      </c>
      <c r="S9" t="s">
        <v>130</v>
      </c>
      <c r="T9" t="s">
        <v>144</v>
      </c>
      <c r="U9">
        <v>3</v>
      </c>
      <c r="V9" t="s">
        <v>368</v>
      </c>
      <c r="W9" t="s">
        <v>369</v>
      </c>
      <c r="X9" t="str">
        <f t="shared" si="0"/>
        <v>exec i_Funcionario_sp 'FRANCISCO EDUARDO', 'CASTRO', 'VALDEZ', 'M', 20264, 20264, 44, 20264, 4, 13, NULL, 1, 'franciscocastro', 3</v>
      </c>
    </row>
    <row r="10" spans="1:24" x14ac:dyDescent="0.25">
      <c r="A10" t="s">
        <v>145</v>
      </c>
      <c r="B10" t="s">
        <v>146</v>
      </c>
      <c r="C10" t="s">
        <v>147</v>
      </c>
      <c r="D10" t="s">
        <v>37</v>
      </c>
      <c r="E10">
        <v>20264</v>
      </c>
      <c r="F10" t="s">
        <v>127</v>
      </c>
      <c r="G10">
        <v>20264</v>
      </c>
      <c r="H10" t="s">
        <v>127</v>
      </c>
      <c r="I10">
        <v>44</v>
      </c>
      <c r="J10" t="s">
        <v>128</v>
      </c>
      <c r="K10">
        <v>20264</v>
      </c>
      <c r="L10" t="s">
        <v>127</v>
      </c>
      <c r="M10">
        <v>5</v>
      </c>
      <c r="N10">
        <v>16</v>
      </c>
      <c r="O10" t="s">
        <v>148</v>
      </c>
      <c r="P10" t="s">
        <v>111</v>
      </c>
      <c r="Q10" t="s">
        <v>111</v>
      </c>
      <c r="R10">
        <v>1</v>
      </c>
      <c r="S10" t="s">
        <v>130</v>
      </c>
      <c r="T10" t="s">
        <v>149</v>
      </c>
      <c r="U10">
        <v>3</v>
      </c>
      <c r="V10" t="s">
        <v>368</v>
      </c>
      <c r="W10" t="s">
        <v>369</v>
      </c>
      <c r="X10" t="str">
        <f t="shared" si="0"/>
        <v>exec i_Funcionario_sp 'DIANA PATRICIA', 'SALINAS', 'SIMPSON', 'F', 20264, 20264, 44, 20264, 5, 16, NULL, 1, 'dianasalinas', 3</v>
      </c>
    </row>
    <row r="11" spans="1:24" x14ac:dyDescent="0.25">
      <c r="A11" t="s">
        <v>150</v>
      </c>
      <c r="B11" t="s">
        <v>151</v>
      </c>
      <c r="C11" t="s">
        <v>152</v>
      </c>
      <c r="D11" t="s">
        <v>23</v>
      </c>
      <c r="E11">
        <v>20264</v>
      </c>
      <c r="F11" t="s">
        <v>127</v>
      </c>
      <c r="G11">
        <v>20264</v>
      </c>
      <c r="H11" t="s">
        <v>127</v>
      </c>
      <c r="I11">
        <v>43</v>
      </c>
      <c r="J11" t="s">
        <v>153</v>
      </c>
      <c r="K11">
        <v>20264</v>
      </c>
      <c r="L11" t="s">
        <v>127</v>
      </c>
      <c r="M11">
        <v>6</v>
      </c>
      <c r="N11">
        <v>2</v>
      </c>
      <c r="O11" t="s">
        <v>129</v>
      </c>
      <c r="P11" t="s">
        <v>111</v>
      </c>
      <c r="Q11" t="s">
        <v>111</v>
      </c>
      <c r="R11">
        <v>1</v>
      </c>
      <c r="S11" t="s">
        <v>130</v>
      </c>
      <c r="T11" t="s">
        <v>154</v>
      </c>
      <c r="U11">
        <v>1</v>
      </c>
      <c r="V11" t="s">
        <v>370</v>
      </c>
      <c r="W11" t="s">
        <v>371</v>
      </c>
      <c r="X11" t="str">
        <f t="shared" si="0"/>
        <v>exec i_Funcionario_sp 'ANA LAURA', 'OYERVIDES', 'CAZARES', 'M', 20264, 20264, 43, 20264, 6, 2, NULL, 1, 'anaoyervides', 1</v>
      </c>
    </row>
    <row r="12" spans="1:24" x14ac:dyDescent="0.25">
      <c r="A12" t="s">
        <v>20</v>
      </c>
      <c r="B12" t="s">
        <v>21</v>
      </c>
      <c r="C12" t="s">
        <v>22</v>
      </c>
      <c r="D12" t="s">
        <v>23</v>
      </c>
      <c r="E12">
        <v>4192</v>
      </c>
      <c r="F12" t="s">
        <v>24</v>
      </c>
      <c r="G12">
        <v>4192</v>
      </c>
      <c r="H12" t="s">
        <v>24</v>
      </c>
      <c r="I12">
        <v>10</v>
      </c>
      <c r="J12" t="s">
        <v>25</v>
      </c>
      <c r="K12">
        <v>4192</v>
      </c>
      <c r="L12" t="s">
        <v>24</v>
      </c>
      <c r="M12">
        <v>7</v>
      </c>
      <c r="N12">
        <v>1</v>
      </c>
      <c r="O12" t="s">
        <v>26</v>
      </c>
      <c r="P12">
        <v>1</v>
      </c>
      <c r="Q12" t="s">
        <v>27</v>
      </c>
      <c r="R12">
        <v>3</v>
      </c>
      <c r="S12" t="s">
        <v>28</v>
      </c>
      <c r="T12" t="s">
        <v>29</v>
      </c>
      <c r="U12">
        <v>7</v>
      </c>
      <c r="V12" t="s">
        <v>372</v>
      </c>
      <c r="W12" t="s">
        <v>373</v>
      </c>
      <c r="X12" t="str">
        <f t="shared" si="0"/>
        <v>exec i_Funcionario_sp 'JUAN RAMIRO', 'FUENTES', 'BRIONES', 'M', 4192, 4192, 10, 4192, 7, 1, 1, 3, 'juanfuentes', 7</v>
      </c>
    </row>
    <row r="13" spans="1:24" x14ac:dyDescent="0.25">
      <c r="A13" t="s">
        <v>30</v>
      </c>
      <c r="B13" t="s">
        <v>31</v>
      </c>
      <c r="C13" t="s">
        <v>32</v>
      </c>
      <c r="D13" t="s">
        <v>23</v>
      </c>
      <c r="E13">
        <v>4192</v>
      </c>
      <c r="F13" t="s">
        <v>24</v>
      </c>
      <c r="G13">
        <v>4192</v>
      </c>
      <c r="H13" t="s">
        <v>24</v>
      </c>
      <c r="I13">
        <v>10</v>
      </c>
      <c r="J13" t="s">
        <v>25</v>
      </c>
      <c r="K13">
        <v>4192</v>
      </c>
      <c r="L13" t="s">
        <v>24</v>
      </c>
      <c r="M13">
        <v>8</v>
      </c>
      <c r="N13">
        <v>1</v>
      </c>
      <c r="O13" t="s">
        <v>26</v>
      </c>
      <c r="P13">
        <v>1</v>
      </c>
      <c r="Q13" t="s">
        <v>27</v>
      </c>
      <c r="R13">
        <v>3</v>
      </c>
      <c r="S13" t="s">
        <v>28</v>
      </c>
      <c r="T13" t="s">
        <v>33</v>
      </c>
      <c r="U13">
        <v>7</v>
      </c>
      <c r="V13" t="s">
        <v>372</v>
      </c>
      <c r="W13" t="s">
        <v>373</v>
      </c>
      <c r="X13" t="str">
        <f t="shared" si="0"/>
        <v>exec i_Funcionario_sp 'MANUEL GAMALIEL', 'CHAIRES', 'LEIJA', 'M', 4192, 4192, 10, 4192, 8, 1, 1, 3, 'manuelchaires', 7</v>
      </c>
    </row>
    <row r="14" spans="1:24" x14ac:dyDescent="0.25">
      <c r="A14" t="s">
        <v>34</v>
      </c>
      <c r="B14" t="s">
        <v>35</v>
      </c>
      <c r="C14" t="s">
        <v>36</v>
      </c>
      <c r="D14" t="s">
        <v>37</v>
      </c>
      <c r="E14">
        <v>4192</v>
      </c>
      <c r="F14" t="s">
        <v>24</v>
      </c>
      <c r="G14">
        <v>4192</v>
      </c>
      <c r="H14" t="s">
        <v>24</v>
      </c>
      <c r="I14">
        <v>10</v>
      </c>
      <c r="J14" t="s">
        <v>25</v>
      </c>
      <c r="K14">
        <v>4192</v>
      </c>
      <c r="L14" t="s">
        <v>24</v>
      </c>
      <c r="M14">
        <v>9</v>
      </c>
      <c r="N14">
        <v>7</v>
      </c>
      <c r="O14" t="s">
        <v>38</v>
      </c>
      <c r="P14">
        <v>7</v>
      </c>
      <c r="Q14" t="s">
        <v>39</v>
      </c>
      <c r="R14">
        <v>3</v>
      </c>
      <c r="S14" t="s">
        <v>28</v>
      </c>
      <c r="T14" t="s">
        <v>40</v>
      </c>
      <c r="U14">
        <v>7</v>
      </c>
      <c r="V14" t="s">
        <v>372</v>
      </c>
      <c r="W14" t="s">
        <v>373</v>
      </c>
      <c r="X14" t="str">
        <f t="shared" si="0"/>
        <v>exec i_Funcionario_sp 'BRENDA BERENICE', 'DE LA GARZA', 'GONZALEZ', 'F', 4192, 4192, 10, 4192, 9, 7, 7, 3, 'brendagarza', 7</v>
      </c>
    </row>
    <row r="15" spans="1:24" x14ac:dyDescent="0.25">
      <c r="A15" t="s">
        <v>41</v>
      </c>
      <c r="B15" t="s">
        <v>42</v>
      </c>
      <c r="C15" t="s">
        <v>43</v>
      </c>
      <c r="D15" t="s">
        <v>23</v>
      </c>
      <c r="E15">
        <v>4192</v>
      </c>
      <c r="F15" t="s">
        <v>24</v>
      </c>
      <c r="G15">
        <v>4192</v>
      </c>
      <c r="H15" t="s">
        <v>24</v>
      </c>
      <c r="I15">
        <v>10</v>
      </c>
      <c r="J15" t="s">
        <v>25</v>
      </c>
      <c r="K15">
        <v>4192</v>
      </c>
      <c r="L15" t="s">
        <v>24</v>
      </c>
      <c r="M15">
        <v>10</v>
      </c>
      <c r="N15">
        <v>7</v>
      </c>
      <c r="O15" t="s">
        <v>38</v>
      </c>
      <c r="P15">
        <v>7</v>
      </c>
      <c r="Q15" t="s">
        <v>39</v>
      </c>
      <c r="R15">
        <v>3</v>
      </c>
      <c r="S15" t="s">
        <v>28</v>
      </c>
      <c r="T15" t="s">
        <v>44</v>
      </c>
      <c r="U15">
        <v>7</v>
      </c>
      <c r="V15" t="s">
        <v>372</v>
      </c>
      <c r="W15" t="s">
        <v>373</v>
      </c>
      <c r="X15" t="str">
        <f t="shared" si="0"/>
        <v>exec i_Funcionario_sp 'ELIAS ISAI', 'GARAY', 'LIVAS', 'M', 4192, 4192, 10, 4192, 10, 7, 7, 3, 'eliasgaray', 7</v>
      </c>
    </row>
    <row r="16" spans="1:24" x14ac:dyDescent="0.25">
      <c r="A16" t="s">
        <v>45</v>
      </c>
      <c r="B16" t="s">
        <v>46</v>
      </c>
      <c r="C16" t="s">
        <v>47</v>
      </c>
      <c r="D16" t="s">
        <v>23</v>
      </c>
      <c r="E16">
        <v>4192</v>
      </c>
      <c r="F16" t="s">
        <v>24</v>
      </c>
      <c r="G16">
        <v>4192</v>
      </c>
      <c r="H16" t="s">
        <v>24</v>
      </c>
      <c r="I16">
        <v>10</v>
      </c>
      <c r="J16" t="s">
        <v>25</v>
      </c>
      <c r="K16">
        <v>4192</v>
      </c>
      <c r="L16" t="s">
        <v>24</v>
      </c>
      <c r="M16">
        <v>11</v>
      </c>
      <c r="N16">
        <v>11</v>
      </c>
      <c r="O16" t="s">
        <v>48</v>
      </c>
      <c r="P16">
        <v>11</v>
      </c>
      <c r="Q16" t="s">
        <v>49</v>
      </c>
      <c r="R16">
        <v>3</v>
      </c>
      <c r="S16" t="s">
        <v>28</v>
      </c>
      <c r="T16" t="s">
        <v>50</v>
      </c>
      <c r="U16">
        <v>7</v>
      </c>
      <c r="V16" t="s">
        <v>372</v>
      </c>
      <c r="W16" t="s">
        <v>373</v>
      </c>
      <c r="X16" t="str">
        <f t="shared" si="0"/>
        <v>exec i_Funcionario_sp 'DAGOBERTO', 'HERNANDEZ', 'PORTALES', 'M', 4192, 4192, 10, 4192, 11, 11, 11, 3, 'dagobertohernandez', 7</v>
      </c>
    </row>
    <row r="17" spans="1:24" x14ac:dyDescent="0.25">
      <c r="A17" t="s">
        <v>51</v>
      </c>
      <c r="B17" t="s">
        <v>52</v>
      </c>
      <c r="C17" t="s">
        <v>53</v>
      </c>
      <c r="D17" t="s">
        <v>23</v>
      </c>
      <c r="E17">
        <v>4192</v>
      </c>
      <c r="F17" t="s">
        <v>24</v>
      </c>
      <c r="G17">
        <v>4192</v>
      </c>
      <c r="H17" t="s">
        <v>24</v>
      </c>
      <c r="I17">
        <v>10</v>
      </c>
      <c r="J17" t="s">
        <v>25</v>
      </c>
      <c r="K17">
        <v>4192</v>
      </c>
      <c r="L17" t="s">
        <v>24</v>
      </c>
      <c r="M17">
        <v>12</v>
      </c>
      <c r="N17">
        <v>14</v>
      </c>
      <c r="O17" t="s">
        <v>54</v>
      </c>
      <c r="P17">
        <v>14</v>
      </c>
      <c r="Q17" t="s">
        <v>55</v>
      </c>
      <c r="R17">
        <v>3</v>
      </c>
      <c r="S17" t="s">
        <v>28</v>
      </c>
      <c r="T17" t="s">
        <v>56</v>
      </c>
      <c r="U17">
        <v>7</v>
      </c>
      <c r="V17" t="s">
        <v>372</v>
      </c>
      <c r="W17" t="s">
        <v>373</v>
      </c>
      <c r="X17" t="str">
        <f t="shared" si="0"/>
        <v>exec i_Funcionario_sp 'JUAN JAIME', 'ZAMORA', 'ESQUIVEL', 'M', 4192, 4192, 10, 4192, 12, 14, 14, 3, 'juanzamora', 7</v>
      </c>
    </row>
    <row r="18" spans="1:24" x14ac:dyDescent="0.25">
      <c r="A18" t="s">
        <v>57</v>
      </c>
      <c r="B18" t="s">
        <v>58</v>
      </c>
      <c r="C18" t="s">
        <v>59</v>
      </c>
      <c r="D18" t="s">
        <v>37</v>
      </c>
      <c r="E18">
        <v>4192</v>
      </c>
      <c r="F18" t="s">
        <v>24</v>
      </c>
      <c r="G18">
        <v>4192</v>
      </c>
      <c r="H18" t="s">
        <v>24</v>
      </c>
      <c r="I18">
        <v>10</v>
      </c>
      <c r="J18" t="s">
        <v>25</v>
      </c>
      <c r="K18">
        <v>4192</v>
      </c>
      <c r="L18" t="s">
        <v>24</v>
      </c>
      <c r="M18">
        <v>13</v>
      </c>
      <c r="N18">
        <v>14</v>
      </c>
      <c r="O18" t="s">
        <v>54</v>
      </c>
      <c r="P18">
        <v>14</v>
      </c>
      <c r="Q18" t="s">
        <v>55</v>
      </c>
      <c r="R18">
        <v>3</v>
      </c>
      <c r="S18" t="s">
        <v>28</v>
      </c>
      <c r="T18" t="s">
        <v>60</v>
      </c>
      <c r="U18">
        <v>7</v>
      </c>
      <c r="V18" t="s">
        <v>372</v>
      </c>
      <c r="W18" t="s">
        <v>373</v>
      </c>
      <c r="X18" t="str">
        <f t="shared" si="0"/>
        <v>exec i_Funcionario_sp 'BLANCA MARGARITA', 'BARRERA', 'MENCHACA', 'F', 4192, 4192, 10, 4192, 13, 14, 14, 3, 'blancabarrera', 7</v>
      </c>
    </row>
    <row r="19" spans="1:24" x14ac:dyDescent="0.25">
      <c r="A19" t="s">
        <v>61</v>
      </c>
      <c r="B19" t="s">
        <v>62</v>
      </c>
      <c r="C19" t="s">
        <v>63</v>
      </c>
      <c r="D19" t="s">
        <v>23</v>
      </c>
      <c r="E19">
        <v>4192</v>
      </c>
      <c r="F19" t="s">
        <v>24</v>
      </c>
      <c r="G19">
        <v>4192</v>
      </c>
      <c r="H19" t="s">
        <v>24</v>
      </c>
      <c r="I19">
        <v>10</v>
      </c>
      <c r="J19" t="s">
        <v>25</v>
      </c>
      <c r="K19">
        <v>4192</v>
      </c>
      <c r="L19" t="s">
        <v>24</v>
      </c>
      <c r="M19">
        <v>14</v>
      </c>
      <c r="N19">
        <v>17</v>
      </c>
      <c r="O19" t="s">
        <v>64</v>
      </c>
      <c r="P19">
        <v>17</v>
      </c>
      <c r="Q19" t="s">
        <v>65</v>
      </c>
      <c r="R19">
        <v>3</v>
      </c>
      <c r="S19" t="s">
        <v>28</v>
      </c>
      <c r="T19" t="s">
        <v>66</v>
      </c>
      <c r="U19">
        <v>7</v>
      </c>
      <c r="V19" t="s">
        <v>372</v>
      </c>
      <c r="W19" t="s">
        <v>373</v>
      </c>
      <c r="X19" t="str">
        <f t="shared" si="0"/>
        <v>exec i_Funcionario_sp 'FRANCISCO ALEJANDRO', 'VALDEZ', 'BELMONTE', 'M', 4192, 4192, 10, 4192, 14, 17, 17, 3, 'franciscovaldez', 7</v>
      </c>
    </row>
    <row r="20" spans="1:24" x14ac:dyDescent="0.25">
      <c r="A20" t="s">
        <v>67</v>
      </c>
      <c r="B20" t="s">
        <v>46</v>
      </c>
      <c r="C20" t="s">
        <v>68</v>
      </c>
      <c r="D20" t="s">
        <v>37</v>
      </c>
      <c r="E20">
        <v>4192</v>
      </c>
      <c r="F20" t="s">
        <v>24</v>
      </c>
      <c r="G20">
        <v>4192</v>
      </c>
      <c r="H20" t="s">
        <v>24</v>
      </c>
      <c r="I20">
        <v>10</v>
      </c>
      <c r="J20" t="s">
        <v>25</v>
      </c>
      <c r="K20">
        <v>4192</v>
      </c>
      <c r="L20" t="s">
        <v>24</v>
      </c>
      <c r="M20">
        <v>15</v>
      </c>
      <c r="N20">
        <v>8</v>
      </c>
      <c r="O20" t="s">
        <v>69</v>
      </c>
      <c r="P20">
        <v>8</v>
      </c>
      <c r="Q20" t="s">
        <v>70</v>
      </c>
      <c r="R20">
        <v>3</v>
      </c>
      <c r="S20" t="s">
        <v>28</v>
      </c>
      <c r="T20" t="s">
        <v>71</v>
      </c>
      <c r="U20">
        <v>7</v>
      </c>
      <c r="V20" t="s">
        <v>372</v>
      </c>
      <c r="W20" t="s">
        <v>373</v>
      </c>
      <c r="X20" t="str">
        <f t="shared" si="0"/>
        <v>exec i_Funcionario_sp 'MARIA EUGENIA', 'HERNANDEZ', 'GARCIA', 'F', 4192, 4192, 10, 4192, 15, 8, 8, 3, 'mariahernandez', 7</v>
      </c>
    </row>
    <row r="21" spans="1:24" x14ac:dyDescent="0.25">
      <c r="A21" t="s">
        <v>72</v>
      </c>
      <c r="B21" t="s">
        <v>73</v>
      </c>
      <c r="C21" t="s">
        <v>74</v>
      </c>
      <c r="D21" t="s">
        <v>23</v>
      </c>
      <c r="E21">
        <v>4192</v>
      </c>
      <c r="F21" t="s">
        <v>24</v>
      </c>
      <c r="G21">
        <v>4192</v>
      </c>
      <c r="H21" t="s">
        <v>24</v>
      </c>
      <c r="I21">
        <v>10</v>
      </c>
      <c r="J21" t="s">
        <v>25</v>
      </c>
      <c r="K21">
        <v>4192</v>
      </c>
      <c r="L21" t="s">
        <v>24</v>
      </c>
      <c r="M21">
        <v>16</v>
      </c>
      <c r="N21">
        <v>3</v>
      </c>
      <c r="O21" t="s">
        <v>75</v>
      </c>
      <c r="P21">
        <v>3</v>
      </c>
      <c r="Q21" t="s">
        <v>76</v>
      </c>
      <c r="R21">
        <v>3</v>
      </c>
      <c r="S21" t="s">
        <v>28</v>
      </c>
      <c r="T21" t="s">
        <v>77</v>
      </c>
      <c r="U21">
        <v>7</v>
      </c>
      <c r="V21" t="s">
        <v>372</v>
      </c>
      <c r="W21" t="s">
        <v>373</v>
      </c>
      <c r="X21" t="str">
        <f t="shared" si="0"/>
        <v>exec i_Funcionario_sp 'MARTIN', 'CANTU', 'CHAVEZ', 'M', 4192, 4192, 10, 4192, 16, 3, 3, 3, 'martincantu', 7</v>
      </c>
    </row>
    <row r="22" spans="1:24" x14ac:dyDescent="0.25">
      <c r="A22" t="s">
        <v>78</v>
      </c>
      <c r="B22" t="s">
        <v>79</v>
      </c>
      <c r="C22" t="s">
        <v>80</v>
      </c>
      <c r="D22" t="s">
        <v>37</v>
      </c>
      <c r="E22">
        <v>4192</v>
      </c>
      <c r="F22" t="s">
        <v>24</v>
      </c>
      <c r="G22">
        <v>4192</v>
      </c>
      <c r="H22" t="s">
        <v>24</v>
      </c>
      <c r="I22">
        <v>10</v>
      </c>
      <c r="J22" t="s">
        <v>25</v>
      </c>
      <c r="K22">
        <v>4192</v>
      </c>
      <c r="L22" t="s">
        <v>24</v>
      </c>
      <c r="M22">
        <v>17</v>
      </c>
      <c r="N22">
        <v>9</v>
      </c>
      <c r="O22" t="s">
        <v>81</v>
      </c>
      <c r="P22">
        <v>9</v>
      </c>
      <c r="Q22" t="s">
        <v>82</v>
      </c>
      <c r="R22">
        <v>3</v>
      </c>
      <c r="S22" t="s">
        <v>28</v>
      </c>
      <c r="T22" t="s">
        <v>83</v>
      </c>
      <c r="U22">
        <v>7</v>
      </c>
      <c r="V22" t="s">
        <v>372</v>
      </c>
      <c r="W22" t="s">
        <v>373</v>
      </c>
      <c r="X22" t="str">
        <f t="shared" si="0"/>
        <v>exec i_Funcionario_sp 'LILIANA MAGALY', 'REYES', 'PIZARRO', 'F', 4192, 4192, 10, 4192, 17, 9, 9, 3, 'lilianareyes', 7</v>
      </c>
    </row>
    <row r="23" spans="1:24" x14ac:dyDescent="0.25">
      <c r="A23" t="s">
        <v>155</v>
      </c>
      <c r="B23" t="s">
        <v>156</v>
      </c>
      <c r="C23" t="s">
        <v>73</v>
      </c>
      <c r="D23" t="s">
        <v>37</v>
      </c>
      <c r="E23">
        <v>4082</v>
      </c>
      <c r="F23" t="s">
        <v>157</v>
      </c>
      <c r="G23">
        <v>4082</v>
      </c>
      <c r="H23" t="s">
        <v>157</v>
      </c>
      <c r="I23">
        <v>11</v>
      </c>
      <c r="J23" t="s">
        <v>158</v>
      </c>
      <c r="K23">
        <v>4082</v>
      </c>
      <c r="L23" t="s">
        <v>157</v>
      </c>
      <c r="M23">
        <v>18</v>
      </c>
      <c r="N23">
        <v>4</v>
      </c>
      <c r="O23" t="s">
        <v>159</v>
      </c>
      <c r="P23" t="s">
        <v>111</v>
      </c>
      <c r="Q23" t="s">
        <v>111</v>
      </c>
      <c r="R23">
        <v>2</v>
      </c>
      <c r="S23" t="s">
        <v>140</v>
      </c>
      <c r="T23" t="s">
        <v>160</v>
      </c>
      <c r="U23">
        <v>5</v>
      </c>
      <c r="V23" t="s">
        <v>374</v>
      </c>
      <c r="W23" t="s">
        <v>375</v>
      </c>
      <c r="X23" t="str">
        <f t="shared" si="0"/>
        <v>exec i_Funcionario_sp 'ALEJANDRA', 'GUZMAN', 'CANTU', 'F', 4082, 4082, 11, 4082, 18, 4, NULL, 2, 'alejandraguzman', 5</v>
      </c>
    </row>
    <row r="24" spans="1:24" x14ac:dyDescent="0.25">
      <c r="A24" t="s">
        <v>161</v>
      </c>
      <c r="B24" t="s">
        <v>162</v>
      </c>
      <c r="C24" t="s">
        <v>79</v>
      </c>
      <c r="D24" t="s">
        <v>23</v>
      </c>
      <c r="E24">
        <v>4082</v>
      </c>
      <c r="F24" t="s">
        <v>157</v>
      </c>
      <c r="G24">
        <v>4082</v>
      </c>
      <c r="H24" t="s">
        <v>157</v>
      </c>
      <c r="I24">
        <v>11</v>
      </c>
      <c r="J24" t="s">
        <v>158</v>
      </c>
      <c r="K24">
        <v>4082</v>
      </c>
      <c r="L24" t="s">
        <v>157</v>
      </c>
      <c r="M24">
        <v>19</v>
      </c>
      <c r="N24">
        <v>12</v>
      </c>
      <c r="O24" t="s">
        <v>163</v>
      </c>
      <c r="P24" t="s">
        <v>111</v>
      </c>
      <c r="Q24" t="s">
        <v>111</v>
      </c>
      <c r="R24">
        <v>2</v>
      </c>
      <c r="S24" t="s">
        <v>140</v>
      </c>
      <c r="T24" t="s">
        <v>164</v>
      </c>
      <c r="U24">
        <v>5</v>
      </c>
      <c r="V24" t="s">
        <v>374</v>
      </c>
      <c r="W24" t="s">
        <v>375</v>
      </c>
      <c r="X24" t="str">
        <f t="shared" si="0"/>
        <v>exec i_Funcionario_sp 'CARLOS JAVIER', 'PECINA', 'REYES', 'M', 4082, 4082, 11, 4082, 19, 12, NULL, 2, 'carlospecina', 5</v>
      </c>
    </row>
    <row r="25" spans="1:24" x14ac:dyDescent="0.25">
      <c r="A25" t="s">
        <v>165</v>
      </c>
      <c r="B25" t="s">
        <v>166</v>
      </c>
      <c r="C25" t="s">
        <v>118</v>
      </c>
      <c r="D25" t="s">
        <v>37</v>
      </c>
      <c r="E25">
        <v>4082</v>
      </c>
      <c r="F25" t="s">
        <v>157</v>
      </c>
      <c r="G25">
        <v>4082</v>
      </c>
      <c r="H25" t="s">
        <v>157</v>
      </c>
      <c r="I25">
        <v>11</v>
      </c>
      <c r="J25" t="s">
        <v>158</v>
      </c>
      <c r="K25">
        <v>4082</v>
      </c>
      <c r="L25" t="s">
        <v>157</v>
      </c>
      <c r="M25">
        <v>20</v>
      </c>
      <c r="N25">
        <v>15</v>
      </c>
      <c r="O25" t="s">
        <v>167</v>
      </c>
      <c r="P25" t="s">
        <v>111</v>
      </c>
      <c r="Q25" t="s">
        <v>111</v>
      </c>
      <c r="R25">
        <v>2</v>
      </c>
      <c r="S25" t="s">
        <v>140</v>
      </c>
      <c r="T25" t="s">
        <v>168</v>
      </c>
      <c r="U25">
        <v>5</v>
      </c>
      <c r="V25" t="s">
        <v>374</v>
      </c>
      <c r="W25" t="s">
        <v>375</v>
      </c>
      <c r="X25" t="str">
        <f t="shared" si="0"/>
        <v>exec i_Funcionario_sp 'MARTHA ALICIA', 'MUÑOZ', 'LARA', 'F', 4082, 4082, 11, 4082, 20, 15, NULL, 2, 'marthamunoz', 5</v>
      </c>
    </row>
    <row r="26" spans="1:24" x14ac:dyDescent="0.25">
      <c r="A26" t="s">
        <v>169</v>
      </c>
      <c r="B26" t="s">
        <v>170</v>
      </c>
      <c r="C26" t="s">
        <v>171</v>
      </c>
      <c r="D26" t="s">
        <v>37</v>
      </c>
      <c r="E26">
        <v>4283</v>
      </c>
      <c r="F26" t="s">
        <v>172</v>
      </c>
      <c r="G26">
        <v>4283</v>
      </c>
      <c r="H26" t="s">
        <v>172</v>
      </c>
      <c r="I26">
        <v>7</v>
      </c>
      <c r="J26" t="s">
        <v>173</v>
      </c>
      <c r="K26">
        <v>4283</v>
      </c>
      <c r="L26" t="s">
        <v>172</v>
      </c>
      <c r="M26">
        <v>21</v>
      </c>
      <c r="N26">
        <v>4</v>
      </c>
      <c r="O26" t="s">
        <v>159</v>
      </c>
      <c r="P26" t="s">
        <v>111</v>
      </c>
      <c r="Q26" t="s">
        <v>111</v>
      </c>
      <c r="R26">
        <v>2</v>
      </c>
      <c r="S26" t="s">
        <v>140</v>
      </c>
      <c r="T26" t="s">
        <v>174</v>
      </c>
      <c r="U26">
        <v>6</v>
      </c>
      <c r="V26" t="s">
        <v>376</v>
      </c>
      <c r="W26" t="s">
        <v>375</v>
      </c>
      <c r="X26" t="str">
        <f t="shared" si="0"/>
        <v>exec i_Funcionario_sp 'ZORAIDA', 'SANCHEZ', 'HERNANDEZ SAB', 'F', 4283, 4283, 7, 4283, 21, 4, NULL, 2, 'zoraidasanchezsab', 6</v>
      </c>
    </row>
    <row r="27" spans="1:24" x14ac:dyDescent="0.25">
      <c r="A27" t="s">
        <v>175</v>
      </c>
      <c r="B27" t="s">
        <v>176</v>
      </c>
      <c r="C27" t="s">
        <v>46</v>
      </c>
      <c r="D27" t="s">
        <v>23</v>
      </c>
      <c r="E27">
        <v>4104</v>
      </c>
      <c r="F27" t="s">
        <v>177</v>
      </c>
      <c r="G27">
        <v>4104</v>
      </c>
      <c r="H27" t="s">
        <v>177</v>
      </c>
      <c r="I27">
        <v>20</v>
      </c>
      <c r="J27" t="s">
        <v>178</v>
      </c>
      <c r="K27">
        <v>4104</v>
      </c>
      <c r="L27" t="s">
        <v>177</v>
      </c>
      <c r="M27">
        <v>24789</v>
      </c>
      <c r="N27">
        <v>6</v>
      </c>
      <c r="O27" t="s">
        <v>179</v>
      </c>
      <c r="P27" t="s">
        <v>111</v>
      </c>
      <c r="Q27" t="s">
        <v>111</v>
      </c>
      <c r="R27">
        <v>4</v>
      </c>
      <c r="S27" t="s">
        <v>180</v>
      </c>
      <c r="T27" t="s">
        <v>181</v>
      </c>
      <c r="U27">
        <v>38</v>
      </c>
      <c r="V27" t="s">
        <v>377</v>
      </c>
      <c r="W27" t="s">
        <v>378</v>
      </c>
      <c r="X27" t="str">
        <f t="shared" si="0"/>
        <v>exec i_Funcionario_sp 'GRECIA', 'ALMANZA', 'HERNANDEZ', 'M', 4104, 4104, 20, 4104, 24789, 6, NULL, 4, 'greciaalmanza', 38</v>
      </c>
    </row>
    <row r="28" spans="1:24" x14ac:dyDescent="0.25">
      <c r="A28" t="s">
        <v>182</v>
      </c>
      <c r="B28" t="s">
        <v>183</v>
      </c>
      <c r="C28" t="s">
        <v>184</v>
      </c>
      <c r="D28" t="s">
        <v>37</v>
      </c>
      <c r="E28">
        <v>4128</v>
      </c>
      <c r="F28" t="s">
        <v>185</v>
      </c>
      <c r="G28">
        <v>4128</v>
      </c>
      <c r="H28" t="s">
        <v>185</v>
      </c>
      <c r="I28">
        <v>14</v>
      </c>
      <c r="J28" t="s">
        <v>186</v>
      </c>
      <c r="K28">
        <v>4128</v>
      </c>
      <c r="L28" t="s">
        <v>185</v>
      </c>
      <c r="M28">
        <v>37102</v>
      </c>
      <c r="N28">
        <v>6</v>
      </c>
      <c r="O28" t="s">
        <v>179</v>
      </c>
      <c r="P28" t="s">
        <v>111</v>
      </c>
      <c r="Q28" t="s">
        <v>111</v>
      </c>
      <c r="R28">
        <v>4</v>
      </c>
      <c r="S28" t="s">
        <v>180</v>
      </c>
      <c r="T28" t="s">
        <v>187</v>
      </c>
      <c r="U28">
        <v>12</v>
      </c>
      <c r="V28" t="s">
        <v>379</v>
      </c>
      <c r="W28" t="s">
        <v>380</v>
      </c>
      <c r="X28" t="str">
        <f t="shared" si="0"/>
        <v>exec i_Funcionario_sp 'DULCE MARIA', 'MENDEZ', 'MONTANO', 'F', 4128, 4128, 14, 4128, 37102, 6, NULL, 4, 'dulcemendez', 12</v>
      </c>
    </row>
    <row r="29" spans="1:24" x14ac:dyDescent="0.25">
      <c r="A29" t="s">
        <v>188</v>
      </c>
      <c r="B29" t="s">
        <v>189</v>
      </c>
      <c r="C29" t="s">
        <v>190</v>
      </c>
      <c r="D29" t="s">
        <v>23</v>
      </c>
      <c r="E29">
        <v>4128</v>
      </c>
      <c r="F29" t="s">
        <v>185</v>
      </c>
      <c r="G29">
        <v>4128</v>
      </c>
      <c r="H29" t="s">
        <v>185</v>
      </c>
      <c r="I29">
        <v>14</v>
      </c>
      <c r="J29" t="s">
        <v>186</v>
      </c>
      <c r="K29">
        <v>4128</v>
      </c>
      <c r="L29" t="s">
        <v>185</v>
      </c>
      <c r="M29">
        <v>19414</v>
      </c>
      <c r="N29">
        <v>6</v>
      </c>
      <c r="O29" t="s">
        <v>179</v>
      </c>
      <c r="P29" t="s">
        <v>111</v>
      </c>
      <c r="Q29" t="s">
        <v>111</v>
      </c>
      <c r="R29">
        <v>4</v>
      </c>
      <c r="S29" t="s">
        <v>180</v>
      </c>
      <c r="T29" t="s">
        <v>191</v>
      </c>
      <c r="U29">
        <v>12</v>
      </c>
      <c r="V29" t="s">
        <v>379</v>
      </c>
      <c r="W29" t="s">
        <v>380</v>
      </c>
      <c r="X29" t="str">
        <f t="shared" si="0"/>
        <v>exec i_Funcionario_sp 'FRANCISCO MANUEL', 'CABELLO', 'ALONSO', 'M', 4128, 4128, 14, 4128, 19414, 6, NULL, 4, 'franciscocabello', 12</v>
      </c>
    </row>
    <row r="30" spans="1:24" x14ac:dyDescent="0.25">
      <c r="A30" t="s">
        <v>192</v>
      </c>
      <c r="B30" t="s">
        <v>193</v>
      </c>
      <c r="C30" t="s">
        <v>119</v>
      </c>
      <c r="D30" t="s">
        <v>23</v>
      </c>
      <c r="E30">
        <v>4128</v>
      </c>
      <c r="F30" t="s">
        <v>185</v>
      </c>
      <c r="G30">
        <v>4128</v>
      </c>
      <c r="H30" t="s">
        <v>185</v>
      </c>
      <c r="I30">
        <v>14</v>
      </c>
      <c r="J30" t="s">
        <v>186</v>
      </c>
      <c r="K30">
        <v>4128</v>
      </c>
      <c r="L30" t="s">
        <v>185</v>
      </c>
      <c r="M30">
        <v>38839</v>
      </c>
      <c r="N30">
        <v>6</v>
      </c>
      <c r="O30" t="s">
        <v>179</v>
      </c>
      <c r="P30" t="s">
        <v>111</v>
      </c>
      <c r="Q30" t="s">
        <v>111</v>
      </c>
      <c r="R30">
        <v>4</v>
      </c>
      <c r="S30" t="s">
        <v>180</v>
      </c>
      <c r="T30" t="s">
        <v>194</v>
      </c>
      <c r="U30">
        <v>12</v>
      </c>
      <c r="V30" t="s">
        <v>379</v>
      </c>
      <c r="W30" t="s">
        <v>380</v>
      </c>
      <c r="X30" t="str">
        <f t="shared" si="0"/>
        <v>exec i_Funcionario_sp 'LUIS HORACIO', 'RODRIGUEZ', 'PEREZ', 'M', 4128, 4128, 14, 4128, 38839, 6, NULL, 4, 'luisrodriguez', 12</v>
      </c>
    </row>
    <row r="31" spans="1:24" x14ac:dyDescent="0.25">
      <c r="A31" t="s">
        <v>195</v>
      </c>
      <c r="B31" t="s">
        <v>196</v>
      </c>
      <c r="C31" t="s">
        <v>197</v>
      </c>
      <c r="D31" t="s">
        <v>37</v>
      </c>
      <c r="E31">
        <v>4128</v>
      </c>
      <c r="F31" t="s">
        <v>185</v>
      </c>
      <c r="G31">
        <v>4128</v>
      </c>
      <c r="H31" t="s">
        <v>185</v>
      </c>
      <c r="I31">
        <v>14</v>
      </c>
      <c r="J31" t="s">
        <v>186</v>
      </c>
      <c r="K31">
        <v>4128</v>
      </c>
      <c r="L31" t="s">
        <v>185</v>
      </c>
      <c r="M31">
        <v>29655</v>
      </c>
      <c r="N31">
        <v>6</v>
      </c>
      <c r="O31" t="s">
        <v>179</v>
      </c>
      <c r="P31" t="s">
        <v>111</v>
      </c>
      <c r="Q31" t="s">
        <v>111</v>
      </c>
      <c r="R31">
        <v>4</v>
      </c>
      <c r="S31" t="s">
        <v>180</v>
      </c>
      <c r="T31" t="s">
        <v>198</v>
      </c>
      <c r="U31">
        <v>12</v>
      </c>
      <c r="V31" t="s">
        <v>379</v>
      </c>
      <c r="W31" t="s">
        <v>380</v>
      </c>
      <c r="X31" t="str">
        <f t="shared" si="0"/>
        <v>exec i_Funcionario_sp 'CLAUDIA MIRIAM', 'MOYA', 'SILVA', 'F', 4128, 4128, 14, 4128, 29655, 6, NULL, 4, 'claudiamoya', 12</v>
      </c>
    </row>
    <row r="32" spans="1:24" x14ac:dyDescent="0.25">
      <c r="A32" t="s">
        <v>199</v>
      </c>
      <c r="B32" t="s">
        <v>200</v>
      </c>
      <c r="C32" t="s">
        <v>201</v>
      </c>
      <c r="D32" t="s">
        <v>37</v>
      </c>
      <c r="E32">
        <v>4152</v>
      </c>
      <c r="F32" t="s">
        <v>202</v>
      </c>
      <c r="G32">
        <v>4152</v>
      </c>
      <c r="H32" t="s">
        <v>202</v>
      </c>
      <c r="I32">
        <v>14</v>
      </c>
      <c r="J32" t="s">
        <v>186</v>
      </c>
      <c r="K32">
        <v>4152</v>
      </c>
      <c r="L32" t="s">
        <v>202</v>
      </c>
      <c r="M32">
        <v>24873</v>
      </c>
      <c r="N32">
        <v>6</v>
      </c>
      <c r="O32" t="s">
        <v>179</v>
      </c>
      <c r="P32" t="s">
        <v>111</v>
      </c>
      <c r="Q32" t="s">
        <v>111</v>
      </c>
      <c r="R32">
        <v>4</v>
      </c>
      <c r="S32" t="s">
        <v>180</v>
      </c>
      <c r="T32" t="s">
        <v>203</v>
      </c>
      <c r="U32">
        <v>12</v>
      </c>
      <c r="V32" t="s">
        <v>379</v>
      </c>
      <c r="W32" t="s">
        <v>380</v>
      </c>
      <c r="X32" t="str">
        <f t="shared" si="0"/>
        <v>exec i_Funcionario_sp 'JULIA AMALIA', 'FLORES', 'CISNEROS', 'F', 4152, 4152, 14, 4152, 24873, 6, NULL, 4, 'juliaflores', 12</v>
      </c>
    </row>
    <row r="33" spans="1:24" x14ac:dyDescent="0.25">
      <c r="A33" t="s">
        <v>204</v>
      </c>
      <c r="B33" t="s">
        <v>205</v>
      </c>
      <c r="C33" t="s">
        <v>206</v>
      </c>
      <c r="D33" t="s">
        <v>23</v>
      </c>
      <c r="E33">
        <v>4148</v>
      </c>
      <c r="F33" t="s">
        <v>207</v>
      </c>
      <c r="G33">
        <v>4148</v>
      </c>
      <c r="H33" t="s">
        <v>207</v>
      </c>
      <c r="I33">
        <v>14</v>
      </c>
      <c r="J33" t="s">
        <v>186</v>
      </c>
      <c r="K33">
        <v>4148</v>
      </c>
      <c r="L33" t="s">
        <v>207</v>
      </c>
      <c r="M33">
        <v>18459</v>
      </c>
      <c r="N33">
        <v>6</v>
      </c>
      <c r="O33" t="s">
        <v>179</v>
      </c>
      <c r="P33" t="s">
        <v>111</v>
      </c>
      <c r="Q33" t="s">
        <v>111</v>
      </c>
      <c r="R33">
        <v>4</v>
      </c>
      <c r="S33" t="s">
        <v>180</v>
      </c>
      <c r="T33" t="s">
        <v>208</v>
      </c>
      <c r="U33">
        <v>12</v>
      </c>
      <c r="V33" t="s">
        <v>379</v>
      </c>
      <c r="W33" t="s">
        <v>380</v>
      </c>
      <c r="X33" t="str">
        <f t="shared" si="0"/>
        <v>exec i_Funcionario_sp 'DANIEL', 'JIMENEZ', 'MONTES', 'M', 4148, 4148, 14, 4148, 18459, 6, NULL, 4, 'danieljimenez', 12</v>
      </c>
    </row>
    <row r="34" spans="1:24" x14ac:dyDescent="0.25">
      <c r="A34" t="s">
        <v>209</v>
      </c>
      <c r="B34" t="s">
        <v>210</v>
      </c>
      <c r="C34" t="s">
        <v>211</v>
      </c>
      <c r="D34" t="s">
        <v>23</v>
      </c>
      <c r="E34">
        <v>4148</v>
      </c>
      <c r="F34" t="s">
        <v>207</v>
      </c>
      <c r="G34">
        <v>4148</v>
      </c>
      <c r="H34" t="s">
        <v>207</v>
      </c>
      <c r="I34">
        <v>14</v>
      </c>
      <c r="J34" t="s">
        <v>186</v>
      </c>
      <c r="K34">
        <v>4148</v>
      </c>
      <c r="L34" t="s">
        <v>207</v>
      </c>
      <c r="M34">
        <v>14558</v>
      </c>
      <c r="N34">
        <v>6</v>
      </c>
      <c r="O34" t="s">
        <v>179</v>
      </c>
      <c r="P34" t="s">
        <v>111</v>
      </c>
      <c r="Q34" t="s">
        <v>111</v>
      </c>
      <c r="R34">
        <v>4</v>
      </c>
      <c r="S34" t="s">
        <v>180</v>
      </c>
      <c r="T34" t="s">
        <v>212</v>
      </c>
      <c r="U34">
        <v>12</v>
      </c>
      <c r="V34" t="s">
        <v>379</v>
      </c>
      <c r="W34" t="s">
        <v>380</v>
      </c>
      <c r="X34" t="str">
        <f t="shared" si="0"/>
        <v>exec i_Funcionario_sp 'JORGE ANTONIO', 'BLANCO', 'CEPEDA', 'M', 4148, 4148, 14, 4148, 14558, 6, NULL, 4, 'jorgeblanco', 12</v>
      </c>
    </row>
    <row r="35" spans="1:24" x14ac:dyDescent="0.25">
      <c r="A35" t="s">
        <v>213</v>
      </c>
      <c r="B35" t="s">
        <v>214</v>
      </c>
      <c r="C35" t="s">
        <v>215</v>
      </c>
      <c r="D35" t="s">
        <v>23</v>
      </c>
      <c r="E35">
        <v>4148</v>
      </c>
      <c r="F35" t="s">
        <v>207</v>
      </c>
      <c r="G35">
        <v>4148</v>
      </c>
      <c r="H35" t="s">
        <v>207</v>
      </c>
      <c r="I35">
        <v>14</v>
      </c>
      <c r="J35" t="s">
        <v>186</v>
      </c>
      <c r="K35">
        <v>4148</v>
      </c>
      <c r="L35" t="s">
        <v>207</v>
      </c>
      <c r="M35">
        <v>18465</v>
      </c>
      <c r="N35">
        <v>6</v>
      </c>
      <c r="O35" t="s">
        <v>179</v>
      </c>
      <c r="P35" t="s">
        <v>111</v>
      </c>
      <c r="Q35" t="s">
        <v>111</v>
      </c>
      <c r="R35">
        <v>4</v>
      </c>
      <c r="S35" t="s">
        <v>180</v>
      </c>
      <c r="T35" t="s">
        <v>216</v>
      </c>
      <c r="U35">
        <v>12</v>
      </c>
      <c r="V35" t="s">
        <v>379</v>
      </c>
      <c r="W35" t="s">
        <v>380</v>
      </c>
      <c r="X35" t="str">
        <f t="shared" si="0"/>
        <v>exec i_Funcionario_sp 'PEDRO GABRIEL', 'GUAJARDO', 'TABOADA', 'M', 4148, 4148, 14, 4148, 18465, 6, NULL, 4, 'pedroguajardo', 12</v>
      </c>
    </row>
    <row r="36" spans="1:24" x14ac:dyDescent="0.25">
      <c r="A36" t="s">
        <v>217</v>
      </c>
      <c r="B36" t="s">
        <v>218</v>
      </c>
      <c r="C36" t="s">
        <v>219</v>
      </c>
      <c r="D36" t="s">
        <v>23</v>
      </c>
      <c r="E36">
        <v>4130</v>
      </c>
      <c r="F36" t="s">
        <v>220</v>
      </c>
      <c r="G36">
        <v>4130</v>
      </c>
      <c r="H36" t="s">
        <v>220</v>
      </c>
      <c r="I36">
        <v>14</v>
      </c>
      <c r="J36" t="s">
        <v>186</v>
      </c>
      <c r="K36">
        <v>4130</v>
      </c>
      <c r="L36" t="s">
        <v>220</v>
      </c>
      <c r="M36">
        <v>44244</v>
      </c>
      <c r="N36">
        <v>6</v>
      </c>
      <c r="O36" t="s">
        <v>179</v>
      </c>
      <c r="P36" t="s">
        <v>111</v>
      </c>
      <c r="Q36" t="s">
        <v>111</v>
      </c>
      <c r="R36">
        <v>4</v>
      </c>
      <c r="S36" t="s">
        <v>180</v>
      </c>
      <c r="T36" t="s">
        <v>221</v>
      </c>
      <c r="U36">
        <v>12</v>
      </c>
      <c r="V36" t="s">
        <v>379</v>
      </c>
      <c r="W36" t="s">
        <v>380</v>
      </c>
      <c r="X36" t="str">
        <f t="shared" si="0"/>
        <v>exec i_Funcionario_sp 'ALFREDO', 'FALCON', 'HERRERA', 'M', 4130, 4130, 14, 4130, 44244, 6, NULL, 4, 'alfredofalcon', 12</v>
      </c>
    </row>
    <row r="37" spans="1:24" x14ac:dyDescent="0.25">
      <c r="A37" t="s">
        <v>84</v>
      </c>
      <c r="B37" t="s">
        <v>222</v>
      </c>
      <c r="C37" t="s">
        <v>223</v>
      </c>
      <c r="D37" t="s">
        <v>23</v>
      </c>
      <c r="E37">
        <v>4325</v>
      </c>
      <c r="F37" t="s">
        <v>224</v>
      </c>
      <c r="G37">
        <v>4325</v>
      </c>
      <c r="H37" t="s">
        <v>224</v>
      </c>
      <c r="I37">
        <v>12</v>
      </c>
      <c r="J37" t="s">
        <v>225</v>
      </c>
      <c r="K37">
        <v>4325</v>
      </c>
      <c r="L37" t="s">
        <v>224</v>
      </c>
      <c r="M37">
        <v>21</v>
      </c>
      <c r="N37">
        <v>5</v>
      </c>
      <c r="O37" t="s">
        <v>226</v>
      </c>
      <c r="P37" t="s">
        <v>111</v>
      </c>
      <c r="Q37" t="s">
        <v>111</v>
      </c>
      <c r="R37">
        <v>6</v>
      </c>
      <c r="S37" t="s">
        <v>227</v>
      </c>
      <c r="T37" t="s">
        <v>228</v>
      </c>
      <c r="U37">
        <v>10</v>
      </c>
      <c r="V37" t="s">
        <v>381</v>
      </c>
      <c r="W37" t="s">
        <v>382</v>
      </c>
      <c r="X37" t="str">
        <f t="shared" si="0"/>
        <v>exec i_Funcionario_sp 'COORDINADOR', 'VICTIMAS', 'SABINAS', 'M', 4325, 4325, 12, 4325, 21, 5, NULL, 6, 'coordinador', 10</v>
      </c>
    </row>
    <row r="38" spans="1:24" x14ac:dyDescent="0.25">
      <c r="A38" t="s">
        <v>229</v>
      </c>
      <c r="B38" t="s">
        <v>230</v>
      </c>
      <c r="C38" t="s">
        <v>231</v>
      </c>
      <c r="D38" t="s">
        <v>23</v>
      </c>
      <c r="E38">
        <v>4188</v>
      </c>
      <c r="F38" t="s">
        <v>232</v>
      </c>
      <c r="G38">
        <v>4188</v>
      </c>
      <c r="H38" t="s">
        <v>232</v>
      </c>
      <c r="I38">
        <v>56</v>
      </c>
      <c r="J38" t="s">
        <v>233</v>
      </c>
      <c r="K38">
        <v>4188</v>
      </c>
      <c r="L38" t="s">
        <v>232</v>
      </c>
      <c r="M38">
        <v>22</v>
      </c>
      <c r="N38">
        <v>5</v>
      </c>
      <c r="O38" t="s">
        <v>226</v>
      </c>
      <c r="P38" t="s">
        <v>111</v>
      </c>
      <c r="Q38" t="s">
        <v>111</v>
      </c>
      <c r="R38">
        <v>6</v>
      </c>
      <c r="S38" t="s">
        <v>227</v>
      </c>
      <c r="T38" t="s">
        <v>234</v>
      </c>
      <c r="U38">
        <v>46</v>
      </c>
      <c r="V38" t="s">
        <v>383</v>
      </c>
      <c r="W38" t="s">
        <v>384</v>
      </c>
      <c r="X38" t="str">
        <f t="shared" si="0"/>
        <v>exec i_Funcionario_sp 'ATENCION', 'TRABAJO', 'SOCIAL', 'M', 4188, 4188, 56, 4188, 22, 5, NULL, 6, 'trabajo', 46</v>
      </c>
    </row>
    <row r="39" spans="1:24" x14ac:dyDescent="0.25">
      <c r="A39" t="s">
        <v>235</v>
      </c>
      <c r="B39" t="s">
        <v>22</v>
      </c>
      <c r="C39" t="s">
        <v>236</v>
      </c>
      <c r="D39" t="s">
        <v>23</v>
      </c>
      <c r="E39">
        <v>4100</v>
      </c>
      <c r="F39" t="s">
        <v>237</v>
      </c>
      <c r="G39">
        <v>4100</v>
      </c>
      <c r="H39" t="s">
        <v>237</v>
      </c>
      <c r="I39">
        <v>73</v>
      </c>
      <c r="J39" t="s">
        <v>238</v>
      </c>
      <c r="K39">
        <v>4100</v>
      </c>
      <c r="L39" t="s">
        <v>237</v>
      </c>
      <c r="M39">
        <v>19412</v>
      </c>
      <c r="N39">
        <v>11</v>
      </c>
      <c r="O39" t="s">
        <v>48</v>
      </c>
      <c r="P39" t="s">
        <v>111</v>
      </c>
      <c r="Q39" t="s">
        <v>111</v>
      </c>
      <c r="R39">
        <v>5</v>
      </c>
      <c r="S39" t="s">
        <v>239</v>
      </c>
      <c r="T39" t="s">
        <v>240</v>
      </c>
      <c r="U39">
        <v>9</v>
      </c>
      <c r="V39" t="s">
        <v>385</v>
      </c>
      <c r="W39" t="s">
        <v>386</v>
      </c>
      <c r="X39" t="str">
        <f t="shared" si="0"/>
        <v>exec i_Funcionario_sp 'ELIAS AARON', 'BRIONES', 'GUTIERREZ', 'M', 4100, 4100, 73, 4100, 19412, 11, NULL, 5, 'eliasbriones', 9</v>
      </c>
    </row>
    <row r="40" spans="1:24" x14ac:dyDescent="0.25">
      <c r="A40" t="s">
        <v>241</v>
      </c>
      <c r="B40" t="s">
        <v>242</v>
      </c>
      <c r="C40" t="s">
        <v>243</v>
      </c>
      <c r="D40" t="s">
        <v>23</v>
      </c>
      <c r="E40">
        <v>4100</v>
      </c>
      <c r="F40" t="s">
        <v>237</v>
      </c>
      <c r="G40">
        <v>4100</v>
      </c>
      <c r="H40" t="s">
        <v>237</v>
      </c>
      <c r="I40">
        <v>73</v>
      </c>
      <c r="J40" t="s">
        <v>238</v>
      </c>
      <c r="K40">
        <v>4100</v>
      </c>
      <c r="L40" t="s">
        <v>237</v>
      </c>
      <c r="M40">
        <v>18973</v>
      </c>
      <c r="N40">
        <v>11</v>
      </c>
      <c r="O40" t="s">
        <v>48</v>
      </c>
      <c r="P40" t="s">
        <v>111</v>
      </c>
      <c r="Q40" t="s">
        <v>111</v>
      </c>
      <c r="R40">
        <v>5</v>
      </c>
      <c r="S40" t="s">
        <v>239</v>
      </c>
      <c r="T40" t="s">
        <v>244</v>
      </c>
      <c r="U40">
        <v>9</v>
      </c>
      <c r="V40" t="s">
        <v>385</v>
      </c>
      <c r="W40" t="s">
        <v>386</v>
      </c>
      <c r="X40" t="str">
        <f t="shared" si="0"/>
        <v>exec i_Funcionario_sp 'FELIPE', 'MORENO', 'DELGADO', 'M', 4100, 4100, 73, 4100, 18973, 11, NULL, 5, 'felipemoreno', 9</v>
      </c>
    </row>
    <row r="41" spans="1:24" x14ac:dyDescent="0.25">
      <c r="A41" t="s">
        <v>245</v>
      </c>
      <c r="B41" t="s">
        <v>246</v>
      </c>
      <c r="C41" t="s">
        <v>170</v>
      </c>
      <c r="D41" t="s">
        <v>23</v>
      </c>
      <c r="E41">
        <v>4100</v>
      </c>
      <c r="F41" t="s">
        <v>237</v>
      </c>
      <c r="G41">
        <v>4100</v>
      </c>
      <c r="H41" t="s">
        <v>237</v>
      </c>
      <c r="I41">
        <v>73</v>
      </c>
      <c r="J41" t="s">
        <v>238</v>
      </c>
      <c r="K41">
        <v>4100</v>
      </c>
      <c r="L41" t="s">
        <v>237</v>
      </c>
      <c r="M41">
        <v>34501</v>
      </c>
      <c r="N41">
        <v>11</v>
      </c>
      <c r="O41" t="s">
        <v>48</v>
      </c>
      <c r="P41" t="s">
        <v>111</v>
      </c>
      <c r="Q41" t="s">
        <v>111</v>
      </c>
      <c r="R41">
        <v>5</v>
      </c>
      <c r="S41" t="s">
        <v>239</v>
      </c>
      <c r="T41" t="s">
        <v>247</v>
      </c>
      <c r="U41">
        <v>9</v>
      </c>
      <c r="V41" t="s">
        <v>385</v>
      </c>
      <c r="W41" t="s">
        <v>386</v>
      </c>
      <c r="X41" t="str">
        <f t="shared" si="0"/>
        <v>exec i_Funcionario_sp 'LUIS ARTURO', 'HARO', 'SANCHEZ', 'M', 4100, 4100, 73, 4100, 34501, 11, NULL, 5, 'luisharo', 9</v>
      </c>
    </row>
    <row r="42" spans="1:24" x14ac:dyDescent="0.25">
      <c r="A42" t="s">
        <v>248</v>
      </c>
      <c r="B42" t="s">
        <v>249</v>
      </c>
      <c r="C42" t="s">
        <v>250</v>
      </c>
      <c r="D42" t="s">
        <v>23</v>
      </c>
      <c r="E42">
        <v>4100</v>
      </c>
      <c r="F42" t="s">
        <v>237</v>
      </c>
      <c r="G42">
        <v>4100</v>
      </c>
      <c r="H42" t="s">
        <v>237</v>
      </c>
      <c r="I42">
        <v>73</v>
      </c>
      <c r="J42" t="s">
        <v>238</v>
      </c>
      <c r="K42">
        <v>4100</v>
      </c>
      <c r="L42" t="s">
        <v>237</v>
      </c>
      <c r="M42">
        <v>47003</v>
      </c>
      <c r="N42">
        <v>11</v>
      </c>
      <c r="O42" t="s">
        <v>48</v>
      </c>
      <c r="P42" t="s">
        <v>111</v>
      </c>
      <c r="Q42" t="s">
        <v>111</v>
      </c>
      <c r="R42">
        <v>5</v>
      </c>
      <c r="S42" t="s">
        <v>239</v>
      </c>
      <c r="T42" t="s">
        <v>251</v>
      </c>
      <c r="U42">
        <v>9</v>
      </c>
      <c r="V42" t="s">
        <v>385</v>
      </c>
      <c r="W42" t="s">
        <v>386</v>
      </c>
      <c r="X42" t="str">
        <f t="shared" si="0"/>
        <v>exec i_Funcionario_sp 'ANDRES ULPINO', 'IBARRA', 'ZUÑIGA', 'M', 4100, 4100, 73, 4100, 47003, 11, NULL, 5, 'andresibarra', 9</v>
      </c>
    </row>
    <row r="43" spans="1:24" x14ac:dyDescent="0.25">
      <c r="A43" t="s">
        <v>114</v>
      </c>
      <c r="B43" t="s">
        <v>252</v>
      </c>
      <c r="C43" t="s">
        <v>253</v>
      </c>
      <c r="D43" t="s">
        <v>23</v>
      </c>
      <c r="E43">
        <v>4100</v>
      </c>
      <c r="F43" t="s">
        <v>237</v>
      </c>
      <c r="G43">
        <v>4100</v>
      </c>
      <c r="H43" t="s">
        <v>237</v>
      </c>
      <c r="I43">
        <v>73</v>
      </c>
      <c r="J43" t="s">
        <v>238</v>
      </c>
      <c r="K43">
        <v>4100</v>
      </c>
      <c r="L43" t="s">
        <v>237</v>
      </c>
      <c r="M43">
        <v>47001</v>
      </c>
      <c r="N43">
        <v>11</v>
      </c>
      <c r="O43" t="s">
        <v>48</v>
      </c>
      <c r="P43" t="s">
        <v>111</v>
      </c>
      <c r="Q43" t="s">
        <v>111</v>
      </c>
      <c r="R43">
        <v>5</v>
      </c>
      <c r="S43" t="s">
        <v>239</v>
      </c>
      <c r="T43" t="s">
        <v>254</v>
      </c>
      <c r="U43">
        <v>9</v>
      </c>
      <c r="V43" t="s">
        <v>385</v>
      </c>
      <c r="W43" t="s">
        <v>386</v>
      </c>
      <c r="X43" t="str">
        <f t="shared" si="0"/>
        <v>exec i_Funcionario_sp 'ALAN', 'GARZA', 'CORPUS', 'M', 4100, 4100, 73, 4100, 47001, 11, NULL, 5, 'alangarza', 9</v>
      </c>
    </row>
    <row r="44" spans="1:24" x14ac:dyDescent="0.25">
      <c r="A44" t="s">
        <v>255</v>
      </c>
      <c r="B44" t="s">
        <v>256</v>
      </c>
      <c r="C44" t="s">
        <v>257</v>
      </c>
      <c r="D44" t="s">
        <v>23</v>
      </c>
      <c r="E44">
        <v>4100</v>
      </c>
      <c r="F44" t="s">
        <v>237</v>
      </c>
      <c r="G44">
        <v>4100</v>
      </c>
      <c r="H44" t="s">
        <v>237</v>
      </c>
      <c r="I44">
        <v>73</v>
      </c>
      <c r="J44" t="s">
        <v>238</v>
      </c>
      <c r="K44">
        <v>4100</v>
      </c>
      <c r="L44" t="s">
        <v>237</v>
      </c>
      <c r="M44">
        <v>45958</v>
      </c>
      <c r="N44">
        <v>11</v>
      </c>
      <c r="O44" t="s">
        <v>48</v>
      </c>
      <c r="P44" t="s">
        <v>111</v>
      </c>
      <c r="Q44" t="s">
        <v>111</v>
      </c>
      <c r="R44">
        <v>5</v>
      </c>
      <c r="S44" t="s">
        <v>239</v>
      </c>
      <c r="T44" t="s">
        <v>258</v>
      </c>
      <c r="U44">
        <v>9</v>
      </c>
      <c r="V44" t="s">
        <v>385</v>
      </c>
      <c r="W44" t="s">
        <v>386</v>
      </c>
      <c r="X44" t="str">
        <f t="shared" si="0"/>
        <v>exec i_Funcionario_sp 'JACOBO', 'GALLEGOS', 'VIELMA', 'M', 4100, 4100, 73, 4100, 45958, 11, NULL, 5, 'jacobogallegos', 9</v>
      </c>
    </row>
    <row r="45" spans="1:24" x14ac:dyDescent="0.25">
      <c r="A45" t="s">
        <v>259</v>
      </c>
      <c r="B45" t="s">
        <v>260</v>
      </c>
      <c r="C45" t="s">
        <v>261</v>
      </c>
      <c r="D45" t="s">
        <v>23</v>
      </c>
      <c r="E45">
        <v>4100</v>
      </c>
      <c r="F45" t="s">
        <v>237</v>
      </c>
      <c r="G45">
        <v>4100</v>
      </c>
      <c r="H45" t="s">
        <v>237</v>
      </c>
      <c r="I45">
        <v>73</v>
      </c>
      <c r="J45" t="s">
        <v>238</v>
      </c>
      <c r="K45">
        <v>4100</v>
      </c>
      <c r="L45" t="s">
        <v>237</v>
      </c>
      <c r="M45">
        <v>46005</v>
      </c>
      <c r="N45">
        <v>11</v>
      </c>
      <c r="O45" t="s">
        <v>48</v>
      </c>
      <c r="P45" t="s">
        <v>111</v>
      </c>
      <c r="Q45" t="s">
        <v>111</v>
      </c>
      <c r="R45">
        <v>5</v>
      </c>
      <c r="S45" t="s">
        <v>239</v>
      </c>
      <c r="T45" t="s">
        <v>262</v>
      </c>
      <c r="U45">
        <v>9</v>
      </c>
      <c r="V45" t="s">
        <v>385</v>
      </c>
      <c r="W45" t="s">
        <v>386</v>
      </c>
      <c r="X45" t="str">
        <f t="shared" si="0"/>
        <v>exec i_Funcionario_sp 'JOEL', 'TREVIÑO', 'CHAIREZ', 'M', 4100, 4100, 73, 4100, 46005, 11, NULL, 5, 'joeltrevino', 9</v>
      </c>
    </row>
    <row r="46" spans="1:24" x14ac:dyDescent="0.25">
      <c r="A46" t="s">
        <v>263</v>
      </c>
      <c r="B46" t="s">
        <v>264</v>
      </c>
      <c r="C46" t="s">
        <v>119</v>
      </c>
      <c r="D46" t="s">
        <v>23</v>
      </c>
      <c r="E46">
        <v>4100</v>
      </c>
      <c r="F46" t="s">
        <v>237</v>
      </c>
      <c r="G46">
        <v>4100</v>
      </c>
      <c r="H46" t="s">
        <v>237</v>
      </c>
      <c r="I46">
        <v>73</v>
      </c>
      <c r="J46" t="s">
        <v>238</v>
      </c>
      <c r="K46">
        <v>4100</v>
      </c>
      <c r="L46" t="s">
        <v>237</v>
      </c>
      <c r="M46">
        <v>23364</v>
      </c>
      <c r="N46">
        <v>14</v>
      </c>
      <c r="O46" t="s">
        <v>54</v>
      </c>
      <c r="P46" t="s">
        <v>111</v>
      </c>
      <c r="Q46" t="s">
        <v>111</v>
      </c>
      <c r="R46">
        <v>5</v>
      </c>
      <c r="S46" t="s">
        <v>239</v>
      </c>
      <c r="T46" t="s">
        <v>265</v>
      </c>
      <c r="U46">
        <v>9</v>
      </c>
      <c r="V46" t="s">
        <v>385</v>
      </c>
      <c r="W46" t="s">
        <v>386</v>
      </c>
      <c r="X46" t="str">
        <f t="shared" si="0"/>
        <v>exec i_Funcionario_sp 'JORGE', 'MORALES', 'PEREZ', 'M', 4100, 4100, 73, 4100, 23364, 14, NULL, 5, 'jorgemorales', 9</v>
      </c>
    </row>
    <row r="47" spans="1:24" x14ac:dyDescent="0.25">
      <c r="A47" t="s">
        <v>266</v>
      </c>
      <c r="B47" t="s">
        <v>267</v>
      </c>
      <c r="C47" t="s">
        <v>119</v>
      </c>
      <c r="D47" t="s">
        <v>23</v>
      </c>
      <c r="E47">
        <v>4100</v>
      </c>
      <c r="F47" t="s">
        <v>237</v>
      </c>
      <c r="G47">
        <v>4100</v>
      </c>
      <c r="H47" t="s">
        <v>237</v>
      </c>
      <c r="I47">
        <v>73</v>
      </c>
      <c r="J47" t="s">
        <v>238</v>
      </c>
      <c r="K47">
        <v>4100</v>
      </c>
      <c r="L47" t="s">
        <v>237</v>
      </c>
      <c r="M47">
        <v>17892</v>
      </c>
      <c r="N47">
        <v>14</v>
      </c>
      <c r="O47" t="s">
        <v>54</v>
      </c>
      <c r="P47" t="s">
        <v>111</v>
      </c>
      <c r="Q47" t="s">
        <v>111</v>
      </c>
      <c r="R47">
        <v>5</v>
      </c>
      <c r="S47" t="s">
        <v>239</v>
      </c>
      <c r="T47" t="s">
        <v>268</v>
      </c>
      <c r="U47">
        <v>9</v>
      </c>
      <c r="V47" t="s">
        <v>385</v>
      </c>
      <c r="W47" t="s">
        <v>386</v>
      </c>
      <c r="X47" t="str">
        <f t="shared" si="0"/>
        <v>exec i_Funcionario_sp 'ENRIQUE', 'CERVANTES', 'PEREZ', 'M', 4100, 4100, 73, 4100, 17892, 14, NULL, 5, 'enriquecervantes', 9</v>
      </c>
    </row>
    <row r="48" spans="1:24" x14ac:dyDescent="0.25">
      <c r="A48" t="s">
        <v>269</v>
      </c>
      <c r="B48" t="s">
        <v>270</v>
      </c>
      <c r="C48" t="s">
        <v>271</v>
      </c>
      <c r="D48" t="s">
        <v>23</v>
      </c>
      <c r="E48">
        <v>4100</v>
      </c>
      <c r="F48" t="s">
        <v>237</v>
      </c>
      <c r="G48">
        <v>4100</v>
      </c>
      <c r="H48" t="s">
        <v>237</v>
      </c>
      <c r="I48">
        <v>73</v>
      </c>
      <c r="J48" t="s">
        <v>238</v>
      </c>
      <c r="K48">
        <v>4100</v>
      </c>
      <c r="L48" t="s">
        <v>237</v>
      </c>
      <c r="M48">
        <v>45715</v>
      </c>
      <c r="N48">
        <v>14</v>
      </c>
      <c r="O48" t="s">
        <v>54</v>
      </c>
      <c r="P48" t="s">
        <v>111</v>
      </c>
      <c r="Q48" t="s">
        <v>111</v>
      </c>
      <c r="R48">
        <v>5</v>
      </c>
      <c r="S48" t="s">
        <v>239</v>
      </c>
      <c r="T48" t="s">
        <v>272</v>
      </c>
      <c r="U48">
        <v>9</v>
      </c>
      <c r="V48" t="s">
        <v>385</v>
      </c>
      <c r="W48" t="s">
        <v>386</v>
      </c>
      <c r="X48" t="str">
        <f t="shared" si="0"/>
        <v>exec i_Funcionario_sp 'ISIDRO', 'LARREA', 'RIVAS', 'M', 4100, 4100, 73, 4100, 45715, 14, NULL, 5, 'isidrolarrea', 9</v>
      </c>
    </row>
    <row r="49" spans="1:24" x14ac:dyDescent="0.25">
      <c r="A49" t="s">
        <v>273</v>
      </c>
      <c r="B49" t="s">
        <v>274</v>
      </c>
      <c r="C49" t="s">
        <v>275</v>
      </c>
      <c r="D49" t="s">
        <v>37</v>
      </c>
      <c r="E49">
        <v>4100</v>
      </c>
      <c r="F49" t="s">
        <v>237</v>
      </c>
      <c r="G49">
        <v>4100</v>
      </c>
      <c r="H49" t="s">
        <v>237</v>
      </c>
      <c r="I49">
        <v>73</v>
      </c>
      <c r="J49" t="s">
        <v>238</v>
      </c>
      <c r="K49">
        <v>4100</v>
      </c>
      <c r="L49" t="s">
        <v>237</v>
      </c>
      <c r="M49">
        <v>18801</v>
      </c>
      <c r="N49">
        <v>14</v>
      </c>
      <c r="O49" t="s">
        <v>54</v>
      </c>
      <c r="P49" t="s">
        <v>111</v>
      </c>
      <c r="Q49" t="s">
        <v>111</v>
      </c>
      <c r="R49">
        <v>5</v>
      </c>
      <c r="S49" t="s">
        <v>239</v>
      </c>
      <c r="T49" t="s">
        <v>276</v>
      </c>
      <c r="U49">
        <v>9</v>
      </c>
      <c r="V49" t="s">
        <v>385</v>
      </c>
      <c r="W49" t="s">
        <v>386</v>
      </c>
      <c r="X49" t="str">
        <f t="shared" si="0"/>
        <v>exec i_Funcionario_sp 'JUANITA ARACELI', 'GALINDO', 'CASTILLO', 'F', 4100, 4100, 73, 4100, 18801, 14, NULL, 5, 'juanitagalindo', 9</v>
      </c>
    </row>
    <row r="50" spans="1:24" x14ac:dyDescent="0.25">
      <c r="A50" t="s">
        <v>277</v>
      </c>
      <c r="B50" t="s">
        <v>278</v>
      </c>
      <c r="C50" t="s">
        <v>279</v>
      </c>
      <c r="D50" t="s">
        <v>23</v>
      </c>
      <c r="E50">
        <v>4100</v>
      </c>
      <c r="F50" t="s">
        <v>237</v>
      </c>
      <c r="G50">
        <v>4100</v>
      </c>
      <c r="H50" t="s">
        <v>237</v>
      </c>
      <c r="I50">
        <v>73</v>
      </c>
      <c r="J50" t="s">
        <v>238</v>
      </c>
      <c r="K50">
        <v>4100</v>
      </c>
      <c r="L50" t="s">
        <v>237</v>
      </c>
      <c r="M50">
        <v>46992</v>
      </c>
      <c r="N50">
        <v>14</v>
      </c>
      <c r="O50" t="s">
        <v>54</v>
      </c>
      <c r="P50" t="s">
        <v>111</v>
      </c>
      <c r="Q50" t="s">
        <v>111</v>
      </c>
      <c r="R50">
        <v>5</v>
      </c>
      <c r="S50" t="s">
        <v>239</v>
      </c>
      <c r="T50" t="s">
        <v>280</v>
      </c>
      <c r="U50">
        <v>9</v>
      </c>
      <c r="V50" t="s">
        <v>385</v>
      </c>
      <c r="W50" t="s">
        <v>386</v>
      </c>
      <c r="X50" t="str">
        <f t="shared" si="0"/>
        <v>exec i_Funcionario_sp 'PABLO OSWALDO', 'CONTRERAS', 'MARTINEZ', 'M', 4100, 4100, 73, 4100, 46992, 14, NULL, 5, 'pablocontreras', 9</v>
      </c>
    </row>
    <row r="51" spans="1:24" x14ac:dyDescent="0.25">
      <c r="A51" t="s">
        <v>281</v>
      </c>
      <c r="B51" t="s">
        <v>282</v>
      </c>
      <c r="C51" t="s">
        <v>260</v>
      </c>
      <c r="D51" t="s">
        <v>23</v>
      </c>
      <c r="E51">
        <v>4100</v>
      </c>
      <c r="F51" t="s">
        <v>237</v>
      </c>
      <c r="G51">
        <v>4100</v>
      </c>
      <c r="H51" t="s">
        <v>237</v>
      </c>
      <c r="I51">
        <v>73</v>
      </c>
      <c r="J51" t="s">
        <v>238</v>
      </c>
      <c r="K51">
        <v>4100</v>
      </c>
      <c r="L51" t="s">
        <v>237</v>
      </c>
      <c r="M51">
        <v>23556</v>
      </c>
      <c r="N51">
        <v>14</v>
      </c>
      <c r="O51" t="s">
        <v>54</v>
      </c>
      <c r="P51" t="s">
        <v>111</v>
      </c>
      <c r="Q51" t="s">
        <v>111</v>
      </c>
      <c r="R51">
        <v>5</v>
      </c>
      <c r="S51" t="s">
        <v>239</v>
      </c>
      <c r="T51" t="s">
        <v>283</v>
      </c>
      <c r="U51">
        <v>9</v>
      </c>
      <c r="V51" t="s">
        <v>385</v>
      </c>
      <c r="W51" t="s">
        <v>386</v>
      </c>
      <c r="X51" t="str">
        <f t="shared" si="0"/>
        <v>exec i_Funcionario_sp 'EDGAR ORLANDO', 'AGUILAR', 'TREVIÑO', 'M', 4100, 4100, 73, 4100, 23556, 14, NULL, 5, 'edgaraguilar', 9</v>
      </c>
    </row>
    <row r="52" spans="1:24" x14ac:dyDescent="0.25">
      <c r="A52" t="s">
        <v>284</v>
      </c>
      <c r="B52" t="s">
        <v>285</v>
      </c>
      <c r="C52" t="s">
        <v>286</v>
      </c>
      <c r="D52" t="s">
        <v>23</v>
      </c>
      <c r="E52">
        <v>4100</v>
      </c>
      <c r="F52" t="s">
        <v>237</v>
      </c>
      <c r="G52">
        <v>4100</v>
      </c>
      <c r="H52" t="s">
        <v>237</v>
      </c>
      <c r="I52">
        <v>73</v>
      </c>
      <c r="J52" t="s">
        <v>238</v>
      </c>
      <c r="K52">
        <v>4100</v>
      </c>
      <c r="L52" t="s">
        <v>237</v>
      </c>
      <c r="M52">
        <v>44978</v>
      </c>
      <c r="N52">
        <v>14</v>
      </c>
      <c r="O52" t="s">
        <v>54</v>
      </c>
      <c r="P52" t="s">
        <v>111</v>
      </c>
      <c r="Q52" t="s">
        <v>111</v>
      </c>
      <c r="R52">
        <v>5</v>
      </c>
      <c r="S52" t="s">
        <v>239</v>
      </c>
      <c r="T52" t="s">
        <v>287</v>
      </c>
      <c r="U52">
        <v>9</v>
      </c>
      <c r="V52" t="s">
        <v>385</v>
      </c>
      <c r="W52" t="s">
        <v>386</v>
      </c>
      <c r="X52" t="str">
        <f t="shared" si="0"/>
        <v>exec i_Funcionario_sp 'GABRIEL ENRIQUE', 'BORBON', 'MOROYOKI', 'M', 4100, 4100, 73, 4100, 44978, 14, NULL, 5, 'gabrielborbon', 9</v>
      </c>
    </row>
    <row r="53" spans="1:24" x14ac:dyDescent="0.25">
      <c r="A53" t="s">
        <v>288</v>
      </c>
      <c r="B53" t="s">
        <v>236</v>
      </c>
      <c r="C53" t="s">
        <v>279</v>
      </c>
      <c r="D53" t="s">
        <v>37</v>
      </c>
      <c r="E53">
        <v>4100</v>
      </c>
      <c r="F53" t="s">
        <v>237</v>
      </c>
      <c r="G53">
        <v>4100</v>
      </c>
      <c r="H53" t="s">
        <v>237</v>
      </c>
      <c r="I53">
        <v>73</v>
      </c>
      <c r="J53" t="s">
        <v>238</v>
      </c>
      <c r="K53">
        <v>4100</v>
      </c>
      <c r="L53" t="s">
        <v>237</v>
      </c>
      <c r="M53">
        <v>45965</v>
      </c>
      <c r="N53">
        <v>14</v>
      </c>
      <c r="O53" t="s">
        <v>54</v>
      </c>
      <c r="P53" t="s">
        <v>111</v>
      </c>
      <c r="Q53" t="s">
        <v>111</v>
      </c>
      <c r="R53">
        <v>5</v>
      </c>
      <c r="S53" t="s">
        <v>239</v>
      </c>
      <c r="T53" t="s">
        <v>289</v>
      </c>
      <c r="U53">
        <v>9</v>
      </c>
      <c r="V53" t="s">
        <v>385</v>
      </c>
      <c r="W53" t="s">
        <v>386</v>
      </c>
      <c r="X53" t="str">
        <f t="shared" si="0"/>
        <v>exec i_Funcionario_sp 'VALERIA', 'GUTIERREZ', 'MARTINEZ', 'F', 4100, 4100, 73, 4100, 45965, 14, NULL, 5, 'valeriagutierrez', 9</v>
      </c>
    </row>
    <row r="54" spans="1:24" x14ac:dyDescent="0.25">
      <c r="A54" t="s">
        <v>290</v>
      </c>
      <c r="B54" t="s">
        <v>291</v>
      </c>
      <c r="C54" t="s">
        <v>292</v>
      </c>
      <c r="D54" t="s">
        <v>23</v>
      </c>
      <c r="E54">
        <v>4100</v>
      </c>
      <c r="F54" t="s">
        <v>237</v>
      </c>
      <c r="G54">
        <v>4100</v>
      </c>
      <c r="H54" t="s">
        <v>237</v>
      </c>
      <c r="I54">
        <v>73</v>
      </c>
      <c r="J54" t="s">
        <v>238</v>
      </c>
      <c r="K54">
        <v>4100</v>
      </c>
      <c r="L54" t="s">
        <v>237</v>
      </c>
      <c r="M54">
        <v>38577</v>
      </c>
      <c r="N54">
        <v>17</v>
      </c>
      <c r="O54" t="s">
        <v>64</v>
      </c>
      <c r="P54" t="s">
        <v>111</v>
      </c>
      <c r="Q54" t="s">
        <v>111</v>
      </c>
      <c r="R54">
        <v>5</v>
      </c>
      <c r="S54" t="s">
        <v>239</v>
      </c>
      <c r="T54" t="s">
        <v>293</v>
      </c>
      <c r="U54">
        <v>9</v>
      </c>
      <c r="V54" t="s">
        <v>385</v>
      </c>
      <c r="W54" t="s">
        <v>386</v>
      </c>
      <c r="X54" t="str">
        <f t="shared" si="0"/>
        <v>exec i_Funcionario_sp 'MARCO ALEJANDRO', 'SOL', 'CAMACHO', 'M', 4100, 4100, 73, 4100, 38577, 17, NULL, 5, 'marcosol', 9</v>
      </c>
    </row>
    <row r="55" spans="1:24" x14ac:dyDescent="0.25">
      <c r="A55" t="s">
        <v>294</v>
      </c>
      <c r="B55" t="s">
        <v>295</v>
      </c>
      <c r="C55" t="s">
        <v>200</v>
      </c>
      <c r="D55" t="s">
        <v>23</v>
      </c>
      <c r="E55">
        <v>4100</v>
      </c>
      <c r="F55" t="s">
        <v>237</v>
      </c>
      <c r="G55">
        <v>4100</v>
      </c>
      <c r="H55" t="s">
        <v>237</v>
      </c>
      <c r="I55">
        <v>73</v>
      </c>
      <c r="J55" t="s">
        <v>238</v>
      </c>
      <c r="K55">
        <v>4100</v>
      </c>
      <c r="L55" t="s">
        <v>237</v>
      </c>
      <c r="M55">
        <v>24576</v>
      </c>
      <c r="N55">
        <v>17</v>
      </c>
      <c r="O55" t="s">
        <v>64</v>
      </c>
      <c r="P55" t="s">
        <v>111</v>
      </c>
      <c r="Q55" t="s">
        <v>111</v>
      </c>
      <c r="R55">
        <v>5</v>
      </c>
      <c r="S55" t="s">
        <v>239</v>
      </c>
      <c r="T55" t="s">
        <v>296</v>
      </c>
      <c r="U55">
        <v>9</v>
      </c>
      <c r="V55" t="s">
        <v>385</v>
      </c>
      <c r="W55" t="s">
        <v>386</v>
      </c>
      <c r="X55" t="str">
        <f t="shared" si="0"/>
        <v>exec i_Funcionario_sp 'JUAN FELIPE', 'RAMIREZ', 'FLORES', 'M', 4100, 4100, 73, 4100, 24576, 17, NULL, 5, 'juanramirez', 9</v>
      </c>
    </row>
    <row r="56" spans="1:24" x14ac:dyDescent="0.25">
      <c r="A56" t="s">
        <v>297</v>
      </c>
      <c r="B56" t="s">
        <v>298</v>
      </c>
      <c r="C56" t="s">
        <v>299</v>
      </c>
      <c r="D56" t="s">
        <v>23</v>
      </c>
      <c r="E56">
        <v>4100</v>
      </c>
      <c r="F56" t="s">
        <v>237</v>
      </c>
      <c r="G56">
        <v>4100</v>
      </c>
      <c r="H56" t="s">
        <v>237</v>
      </c>
      <c r="I56">
        <v>73</v>
      </c>
      <c r="J56" t="s">
        <v>238</v>
      </c>
      <c r="K56">
        <v>4100</v>
      </c>
      <c r="L56" t="s">
        <v>237</v>
      </c>
      <c r="M56">
        <v>9614</v>
      </c>
      <c r="N56">
        <v>17</v>
      </c>
      <c r="O56" t="s">
        <v>64</v>
      </c>
      <c r="P56" t="s">
        <v>111</v>
      </c>
      <c r="Q56" t="s">
        <v>111</v>
      </c>
      <c r="R56">
        <v>5</v>
      </c>
      <c r="S56" t="s">
        <v>239</v>
      </c>
      <c r="T56" t="s">
        <v>300</v>
      </c>
      <c r="U56">
        <v>9</v>
      </c>
      <c r="V56" t="s">
        <v>385</v>
      </c>
      <c r="W56" t="s">
        <v>386</v>
      </c>
      <c r="X56" t="str">
        <f t="shared" si="0"/>
        <v>exec i_Funcionario_sp 'PABLO', 'MUNOZ', 'NIETO', 'M', 4100, 4100, 73, 4100, 9614, 17, NULL, 5, 'pablomunoz', 9</v>
      </c>
    </row>
    <row r="57" spans="1:24" x14ac:dyDescent="0.25">
      <c r="A57" t="s">
        <v>301</v>
      </c>
      <c r="B57" t="s">
        <v>302</v>
      </c>
      <c r="C57" t="s">
        <v>303</v>
      </c>
      <c r="D57" t="s">
        <v>23</v>
      </c>
      <c r="E57">
        <v>4100</v>
      </c>
      <c r="F57" t="s">
        <v>237</v>
      </c>
      <c r="G57">
        <v>4100</v>
      </c>
      <c r="H57" t="s">
        <v>237</v>
      </c>
      <c r="I57">
        <v>73</v>
      </c>
      <c r="J57" t="s">
        <v>238</v>
      </c>
      <c r="K57">
        <v>4100</v>
      </c>
      <c r="L57" t="s">
        <v>237</v>
      </c>
      <c r="M57">
        <v>44978</v>
      </c>
      <c r="N57">
        <v>17</v>
      </c>
      <c r="O57" t="s">
        <v>64</v>
      </c>
      <c r="P57" t="s">
        <v>111</v>
      </c>
      <c r="Q57" t="s">
        <v>111</v>
      </c>
      <c r="R57">
        <v>5</v>
      </c>
      <c r="S57" t="s">
        <v>239</v>
      </c>
      <c r="T57" t="s">
        <v>304</v>
      </c>
      <c r="U57">
        <v>9</v>
      </c>
      <c r="V57" t="s">
        <v>385</v>
      </c>
      <c r="W57" t="s">
        <v>386</v>
      </c>
      <c r="X57" t="str">
        <f t="shared" si="0"/>
        <v>exec i_Funcionario_sp 'ALAN ULISES', 'GUERRERO', 'MIRANDA', 'M', 4100, 4100, 73, 4100, 44978, 17, NULL, 5, 'alanguerrero', 9</v>
      </c>
    </row>
    <row r="58" spans="1:24" x14ac:dyDescent="0.25">
      <c r="A58" t="s">
        <v>305</v>
      </c>
      <c r="B58" t="s">
        <v>306</v>
      </c>
      <c r="C58" t="s">
        <v>201</v>
      </c>
      <c r="D58" t="s">
        <v>23</v>
      </c>
      <c r="E58">
        <v>4100</v>
      </c>
      <c r="F58" t="s">
        <v>237</v>
      </c>
      <c r="G58">
        <v>4100</v>
      </c>
      <c r="H58" t="s">
        <v>237</v>
      </c>
      <c r="I58">
        <v>73</v>
      </c>
      <c r="J58" t="s">
        <v>238</v>
      </c>
      <c r="K58">
        <v>4100</v>
      </c>
      <c r="L58" t="s">
        <v>237</v>
      </c>
      <c r="M58">
        <v>38103</v>
      </c>
      <c r="N58">
        <v>17</v>
      </c>
      <c r="O58" t="s">
        <v>64</v>
      </c>
      <c r="P58" t="s">
        <v>111</v>
      </c>
      <c r="Q58" t="s">
        <v>111</v>
      </c>
      <c r="R58">
        <v>5</v>
      </c>
      <c r="S58" t="s">
        <v>239</v>
      </c>
      <c r="T58" t="s">
        <v>307</v>
      </c>
      <c r="U58">
        <v>9</v>
      </c>
      <c r="V58" t="s">
        <v>385</v>
      </c>
      <c r="W58" t="s">
        <v>386</v>
      </c>
      <c r="X58" t="str">
        <f t="shared" si="0"/>
        <v>exec i_Funcionario_sp 'HUGO ISIDRO', 'RAMOS', 'CISNEROS', 'M', 4100, 4100, 73, 4100, 38103, 17, NULL, 5, 'hugoramos', 9</v>
      </c>
    </row>
    <row r="59" spans="1:24" x14ac:dyDescent="0.25">
      <c r="A59" t="s">
        <v>308</v>
      </c>
      <c r="B59" t="s">
        <v>309</v>
      </c>
      <c r="C59" t="s">
        <v>310</v>
      </c>
      <c r="D59" t="s">
        <v>23</v>
      </c>
      <c r="E59">
        <v>4100</v>
      </c>
      <c r="F59" t="s">
        <v>237</v>
      </c>
      <c r="G59">
        <v>4100</v>
      </c>
      <c r="H59" t="s">
        <v>237</v>
      </c>
      <c r="I59">
        <v>73</v>
      </c>
      <c r="J59" t="s">
        <v>238</v>
      </c>
      <c r="K59">
        <v>4100</v>
      </c>
      <c r="L59" t="s">
        <v>237</v>
      </c>
      <c r="M59">
        <v>47026</v>
      </c>
      <c r="N59">
        <v>17</v>
      </c>
      <c r="O59" t="s">
        <v>64</v>
      </c>
      <c r="P59" t="s">
        <v>111</v>
      </c>
      <c r="Q59" t="s">
        <v>111</v>
      </c>
      <c r="R59">
        <v>5</v>
      </c>
      <c r="S59" t="s">
        <v>239</v>
      </c>
      <c r="T59" t="s">
        <v>311</v>
      </c>
      <c r="U59">
        <v>9</v>
      </c>
      <c r="V59" t="s">
        <v>385</v>
      </c>
      <c r="W59" t="s">
        <v>386</v>
      </c>
      <c r="X59" t="str">
        <f t="shared" si="0"/>
        <v>exec i_Funcionario_sp 'ERNESTO', 'SALAZAR', 'DEL RIO', 'M', 4100, 4100, 73, 4100, 47026, 17, NULL, 5, 'ernestosalazar', 9</v>
      </c>
    </row>
    <row r="60" spans="1:24" x14ac:dyDescent="0.25">
      <c r="A60" t="s">
        <v>312</v>
      </c>
      <c r="B60" t="s">
        <v>122</v>
      </c>
      <c r="C60" t="s">
        <v>313</v>
      </c>
      <c r="D60" t="s">
        <v>23</v>
      </c>
      <c r="E60">
        <v>4100</v>
      </c>
      <c r="F60" t="s">
        <v>237</v>
      </c>
      <c r="G60">
        <v>4100</v>
      </c>
      <c r="H60" t="s">
        <v>237</v>
      </c>
      <c r="I60">
        <v>73</v>
      </c>
      <c r="J60" t="s">
        <v>238</v>
      </c>
      <c r="K60">
        <v>4100</v>
      </c>
      <c r="L60" t="s">
        <v>237</v>
      </c>
      <c r="M60">
        <v>45997</v>
      </c>
      <c r="N60">
        <v>17</v>
      </c>
      <c r="O60" t="s">
        <v>64</v>
      </c>
      <c r="P60" t="s">
        <v>111</v>
      </c>
      <c r="Q60" t="s">
        <v>111</v>
      </c>
      <c r="R60">
        <v>5</v>
      </c>
      <c r="S60" t="s">
        <v>239</v>
      </c>
      <c r="T60" t="s">
        <v>314</v>
      </c>
      <c r="U60">
        <v>9</v>
      </c>
      <c r="V60" t="s">
        <v>385</v>
      </c>
      <c r="W60" t="s">
        <v>386</v>
      </c>
      <c r="X60" t="str">
        <f t="shared" si="0"/>
        <v>exec i_Funcionario_sp 'JESUS ALBERTO', 'REYNA', 'PUGA', 'M', 4100, 4100, 73, 4100, 45997, 17, NULL, 5, 'jesusreyna', 9</v>
      </c>
    </row>
    <row r="61" spans="1:24" x14ac:dyDescent="0.25">
      <c r="A61" t="s">
        <v>315</v>
      </c>
      <c r="B61" t="s">
        <v>36</v>
      </c>
      <c r="C61" t="s">
        <v>316</v>
      </c>
      <c r="D61" t="s">
        <v>23</v>
      </c>
      <c r="E61">
        <v>4100</v>
      </c>
      <c r="F61" t="s">
        <v>237</v>
      </c>
      <c r="G61">
        <v>4100</v>
      </c>
      <c r="H61" t="s">
        <v>237</v>
      </c>
      <c r="I61">
        <v>73</v>
      </c>
      <c r="J61" t="s">
        <v>238</v>
      </c>
      <c r="K61">
        <v>4100</v>
      </c>
      <c r="L61" t="s">
        <v>237</v>
      </c>
      <c r="M61">
        <v>24411</v>
      </c>
      <c r="N61">
        <v>1</v>
      </c>
      <c r="O61" t="s">
        <v>26</v>
      </c>
      <c r="P61" t="s">
        <v>111</v>
      </c>
      <c r="Q61" t="s">
        <v>111</v>
      </c>
      <c r="R61">
        <v>5</v>
      </c>
      <c r="S61" t="s">
        <v>239</v>
      </c>
      <c r="T61" t="s">
        <v>317</v>
      </c>
      <c r="U61">
        <v>9</v>
      </c>
      <c r="V61" t="s">
        <v>385</v>
      </c>
      <c r="W61" t="s">
        <v>386</v>
      </c>
      <c r="X61" t="str">
        <f t="shared" si="0"/>
        <v>exec i_Funcionario_sp 'FERNANDO', 'GONZALEZ', 'DODERO', 'M', 4100, 4100, 73, 4100, 24411, 1, NULL, 5, 'fernandogonzalez', 9</v>
      </c>
    </row>
    <row r="62" spans="1:24" x14ac:dyDescent="0.25">
      <c r="A62" t="s">
        <v>318</v>
      </c>
      <c r="B62" t="s">
        <v>309</v>
      </c>
      <c r="C62" t="s">
        <v>319</v>
      </c>
      <c r="D62" t="s">
        <v>23</v>
      </c>
      <c r="E62">
        <v>4100</v>
      </c>
      <c r="F62" t="s">
        <v>237</v>
      </c>
      <c r="G62">
        <v>4100</v>
      </c>
      <c r="H62" t="s">
        <v>237</v>
      </c>
      <c r="I62">
        <v>73</v>
      </c>
      <c r="J62" t="s">
        <v>238</v>
      </c>
      <c r="K62">
        <v>4100</v>
      </c>
      <c r="L62" t="s">
        <v>237</v>
      </c>
      <c r="M62">
        <v>37751</v>
      </c>
      <c r="N62">
        <v>1</v>
      </c>
      <c r="O62" t="s">
        <v>26</v>
      </c>
      <c r="P62" t="s">
        <v>111</v>
      </c>
      <c r="Q62" t="s">
        <v>111</v>
      </c>
      <c r="R62">
        <v>5</v>
      </c>
      <c r="S62" t="s">
        <v>239</v>
      </c>
      <c r="T62" t="s">
        <v>320</v>
      </c>
      <c r="U62">
        <v>9</v>
      </c>
      <c r="V62" t="s">
        <v>385</v>
      </c>
      <c r="W62" t="s">
        <v>386</v>
      </c>
      <c r="X62" t="str">
        <f t="shared" si="0"/>
        <v>exec i_Funcionario_sp 'ELEUTERIO', 'SALAZAR', 'SOLIS', 'M', 4100, 4100, 73, 4100, 37751, 1, NULL, 5, 'eleuteriosalazar', 9</v>
      </c>
    </row>
    <row r="63" spans="1:24" x14ac:dyDescent="0.25">
      <c r="A63" t="s">
        <v>321</v>
      </c>
      <c r="B63" t="s">
        <v>242</v>
      </c>
      <c r="C63" t="s">
        <v>322</v>
      </c>
      <c r="D63" t="s">
        <v>23</v>
      </c>
      <c r="E63">
        <v>4100</v>
      </c>
      <c r="F63" t="s">
        <v>237</v>
      </c>
      <c r="G63">
        <v>4100</v>
      </c>
      <c r="H63" t="s">
        <v>237</v>
      </c>
      <c r="I63">
        <v>73</v>
      </c>
      <c r="J63" t="s">
        <v>238</v>
      </c>
      <c r="K63">
        <v>4100</v>
      </c>
      <c r="L63" t="s">
        <v>237</v>
      </c>
      <c r="M63">
        <v>29260</v>
      </c>
      <c r="N63">
        <v>1</v>
      </c>
      <c r="O63" t="s">
        <v>26</v>
      </c>
      <c r="P63" t="s">
        <v>111</v>
      </c>
      <c r="Q63" t="s">
        <v>111</v>
      </c>
      <c r="R63">
        <v>5</v>
      </c>
      <c r="S63" t="s">
        <v>239</v>
      </c>
      <c r="T63" t="s">
        <v>111</v>
      </c>
      <c r="U63" t="s">
        <v>111</v>
      </c>
      <c r="V63" t="s">
        <v>111</v>
      </c>
      <c r="W63" t="s">
        <v>111</v>
      </c>
      <c r="X63" t="str">
        <f t="shared" si="0"/>
        <v>exec i_Funcionario_sp 'FELIPE DE JESUS', 'MORENO', 'HUERTA', 'M', 4100, 4100, 73, 4100, 29260, 1, NULL, 5, 'NULL', NULL</v>
      </c>
    </row>
    <row r="64" spans="1:24" x14ac:dyDescent="0.25">
      <c r="A64" t="s">
        <v>323</v>
      </c>
      <c r="B64" t="s">
        <v>324</v>
      </c>
      <c r="C64" t="s">
        <v>156</v>
      </c>
      <c r="D64" t="s">
        <v>23</v>
      </c>
      <c r="E64">
        <v>4100</v>
      </c>
      <c r="F64" t="s">
        <v>237</v>
      </c>
      <c r="G64">
        <v>4100</v>
      </c>
      <c r="H64" t="s">
        <v>237</v>
      </c>
      <c r="I64">
        <v>73</v>
      </c>
      <c r="J64" t="s">
        <v>238</v>
      </c>
      <c r="K64">
        <v>4100</v>
      </c>
      <c r="L64" t="s">
        <v>237</v>
      </c>
      <c r="M64">
        <v>45585</v>
      </c>
      <c r="N64">
        <v>1</v>
      </c>
      <c r="O64" t="s">
        <v>26</v>
      </c>
      <c r="P64" t="s">
        <v>111</v>
      </c>
      <c r="Q64" t="s">
        <v>111</v>
      </c>
      <c r="R64">
        <v>5</v>
      </c>
      <c r="S64" t="s">
        <v>239</v>
      </c>
      <c r="T64" t="s">
        <v>325</v>
      </c>
      <c r="U64">
        <v>9</v>
      </c>
      <c r="V64" t="s">
        <v>385</v>
      </c>
      <c r="W64" t="s">
        <v>386</v>
      </c>
      <c r="X64" t="str">
        <f t="shared" si="0"/>
        <v>exec i_Funcionario_sp 'MARIO', 'ISMAEL', 'GUZMAN', 'M', 4100, 4100, 73, 4100, 45585, 1, NULL, 5, 'marioismael', 9</v>
      </c>
    </row>
    <row r="65" spans="1:24" x14ac:dyDescent="0.25">
      <c r="A65" t="s">
        <v>326</v>
      </c>
      <c r="B65" t="s">
        <v>327</v>
      </c>
      <c r="C65" t="s">
        <v>219</v>
      </c>
      <c r="D65" t="s">
        <v>23</v>
      </c>
      <c r="E65">
        <v>4100</v>
      </c>
      <c r="F65" t="s">
        <v>237</v>
      </c>
      <c r="G65">
        <v>4100</v>
      </c>
      <c r="H65" t="s">
        <v>237</v>
      </c>
      <c r="I65">
        <v>73</v>
      </c>
      <c r="J65" t="s">
        <v>238</v>
      </c>
      <c r="K65">
        <v>4100</v>
      </c>
      <c r="L65" t="s">
        <v>237</v>
      </c>
      <c r="M65">
        <v>47025</v>
      </c>
      <c r="N65">
        <v>1</v>
      </c>
      <c r="O65" t="s">
        <v>26</v>
      </c>
      <c r="P65" t="s">
        <v>111</v>
      </c>
      <c r="Q65" t="s">
        <v>111</v>
      </c>
      <c r="R65">
        <v>5</v>
      </c>
      <c r="S65" t="s">
        <v>239</v>
      </c>
      <c r="T65" t="s">
        <v>328</v>
      </c>
      <c r="U65">
        <v>9</v>
      </c>
      <c r="V65" t="s">
        <v>385</v>
      </c>
      <c r="W65" t="s">
        <v>386</v>
      </c>
      <c r="X65" t="str">
        <f t="shared" si="0"/>
        <v>exec i_Funcionario_sp 'JORGE LUIS', 'SALAS', 'HERRERA', 'M', 4100, 4100, 73, 4100, 47025, 1, NULL, 5, 'jorgesalas', 9</v>
      </c>
    </row>
    <row r="66" spans="1:24" x14ac:dyDescent="0.25">
      <c r="A66" t="s">
        <v>72</v>
      </c>
      <c r="B66" t="s">
        <v>329</v>
      </c>
      <c r="C66" t="s">
        <v>46</v>
      </c>
      <c r="D66" t="s">
        <v>23</v>
      </c>
      <c r="E66">
        <v>4100</v>
      </c>
      <c r="F66" t="s">
        <v>237</v>
      </c>
      <c r="G66">
        <v>4100</v>
      </c>
      <c r="H66" t="s">
        <v>237</v>
      </c>
      <c r="I66">
        <v>73</v>
      </c>
      <c r="J66" t="s">
        <v>238</v>
      </c>
      <c r="K66">
        <v>4100</v>
      </c>
      <c r="L66" t="s">
        <v>237</v>
      </c>
      <c r="M66">
        <v>23</v>
      </c>
      <c r="N66">
        <v>1</v>
      </c>
      <c r="O66" t="s">
        <v>26</v>
      </c>
      <c r="P66" t="s">
        <v>111</v>
      </c>
      <c r="Q66" t="s">
        <v>111</v>
      </c>
      <c r="R66">
        <v>5</v>
      </c>
      <c r="S66" t="s">
        <v>239</v>
      </c>
      <c r="T66" t="s">
        <v>330</v>
      </c>
      <c r="U66">
        <v>9</v>
      </c>
      <c r="V66" t="s">
        <v>385</v>
      </c>
      <c r="W66" t="s">
        <v>386</v>
      </c>
      <c r="X66" t="str">
        <f t="shared" si="0"/>
        <v>exec i_Funcionario_sp 'MARTIN', 'HORACIO', 'HERNANDEZ', 'M', 4100, 4100, 73, 4100, 23, 1, NULL, 5, 'martinhoracio', 9</v>
      </c>
    </row>
    <row r="67" spans="1:24" x14ac:dyDescent="0.25">
      <c r="A67" t="s">
        <v>331</v>
      </c>
      <c r="B67" t="s">
        <v>332</v>
      </c>
      <c r="C67" t="s">
        <v>333</v>
      </c>
      <c r="D67" t="s">
        <v>23</v>
      </c>
      <c r="E67">
        <v>4100</v>
      </c>
      <c r="F67" t="s">
        <v>237</v>
      </c>
      <c r="G67">
        <v>4100</v>
      </c>
      <c r="H67" t="s">
        <v>237</v>
      </c>
      <c r="I67">
        <v>73</v>
      </c>
      <c r="J67" t="s">
        <v>238</v>
      </c>
      <c r="K67">
        <v>4100</v>
      </c>
      <c r="L67" t="s">
        <v>237</v>
      </c>
      <c r="M67">
        <v>43927</v>
      </c>
      <c r="N67">
        <v>1</v>
      </c>
      <c r="O67" t="s">
        <v>26</v>
      </c>
      <c r="P67" t="s">
        <v>111</v>
      </c>
      <c r="Q67" t="s">
        <v>111</v>
      </c>
      <c r="R67">
        <v>5</v>
      </c>
      <c r="S67" t="s">
        <v>239</v>
      </c>
      <c r="T67" t="s">
        <v>334</v>
      </c>
      <c r="U67">
        <v>9</v>
      </c>
      <c r="V67" t="s">
        <v>385</v>
      </c>
      <c r="W67" t="s">
        <v>386</v>
      </c>
      <c r="X67" t="str">
        <f t="shared" ref="X67:X86" si="1">CONCATENATE("exec i_Funcionario_sp '",A67,"', '",B67,"', '",C67,"', '",D67,"', ",E67,", ",G67,", ",I67,", ",K67,", ",M67,", ",N67,", ",P67,", ",R67,", '",T67,"', ",U67,"")</f>
        <v>exec i_Funcionario_sp 'PEDRO', 'COVARRUBIAS', 'PLATA', 'M', 4100, 4100, 73, 4100, 43927, 1, NULL, 5, 'pedrocovarrubias', 9</v>
      </c>
    </row>
    <row r="68" spans="1:24" x14ac:dyDescent="0.25">
      <c r="A68" t="s">
        <v>335</v>
      </c>
      <c r="B68" t="s">
        <v>36</v>
      </c>
      <c r="C68" t="s">
        <v>336</v>
      </c>
      <c r="D68" t="s">
        <v>23</v>
      </c>
      <c r="E68">
        <v>4100</v>
      </c>
      <c r="F68" t="s">
        <v>237</v>
      </c>
      <c r="G68">
        <v>4100</v>
      </c>
      <c r="H68" t="s">
        <v>237</v>
      </c>
      <c r="I68">
        <v>73</v>
      </c>
      <c r="J68" t="s">
        <v>238</v>
      </c>
      <c r="K68">
        <v>4100</v>
      </c>
      <c r="L68" t="s">
        <v>237</v>
      </c>
      <c r="M68">
        <v>25203</v>
      </c>
      <c r="N68">
        <v>7</v>
      </c>
      <c r="O68" t="s">
        <v>38</v>
      </c>
      <c r="P68" t="s">
        <v>111</v>
      </c>
      <c r="Q68" t="s">
        <v>111</v>
      </c>
      <c r="R68">
        <v>5</v>
      </c>
      <c r="S68" t="s">
        <v>239</v>
      </c>
      <c r="T68" t="s">
        <v>337</v>
      </c>
      <c r="U68">
        <v>9</v>
      </c>
      <c r="V68" t="s">
        <v>385</v>
      </c>
      <c r="W68" t="s">
        <v>386</v>
      </c>
      <c r="X68" t="str">
        <f t="shared" si="1"/>
        <v>exec i_Funcionario_sp 'HILARIO', 'GONZALEZ', 'LEIVA', 'M', 4100, 4100, 73, 4100, 25203, 7, NULL, 5, 'hilariogonzalez', 9</v>
      </c>
    </row>
    <row r="69" spans="1:24" x14ac:dyDescent="0.25">
      <c r="A69" t="s">
        <v>338</v>
      </c>
      <c r="B69" t="s">
        <v>339</v>
      </c>
      <c r="C69" t="s">
        <v>340</v>
      </c>
      <c r="D69" t="s">
        <v>23</v>
      </c>
      <c r="E69">
        <v>4100</v>
      </c>
      <c r="F69" t="s">
        <v>237</v>
      </c>
      <c r="G69">
        <v>4100</v>
      </c>
      <c r="H69" t="s">
        <v>237</v>
      </c>
      <c r="I69">
        <v>73</v>
      </c>
      <c r="J69" t="s">
        <v>238</v>
      </c>
      <c r="K69">
        <v>4100</v>
      </c>
      <c r="L69" t="s">
        <v>237</v>
      </c>
      <c r="M69">
        <v>47006</v>
      </c>
      <c r="N69">
        <v>7</v>
      </c>
      <c r="O69" t="s">
        <v>38</v>
      </c>
      <c r="P69" t="s">
        <v>111</v>
      </c>
      <c r="Q69" t="s">
        <v>111</v>
      </c>
      <c r="R69">
        <v>5</v>
      </c>
      <c r="S69" t="s">
        <v>239</v>
      </c>
      <c r="T69" t="s">
        <v>341</v>
      </c>
      <c r="U69">
        <v>9</v>
      </c>
      <c r="V69" t="s">
        <v>385</v>
      </c>
      <c r="W69" t="s">
        <v>386</v>
      </c>
      <c r="X69" t="str">
        <f t="shared" si="1"/>
        <v>exec i_Funcionario_sp 'JOSE LUIS', 'LIMON', 'VARGAS', 'M', 4100, 4100, 73, 4100, 47006, 7, NULL, 5, 'joselimon', 9</v>
      </c>
    </row>
    <row r="70" spans="1:24" x14ac:dyDescent="0.25">
      <c r="A70" t="s">
        <v>342</v>
      </c>
      <c r="B70" t="s">
        <v>343</v>
      </c>
      <c r="C70" t="s">
        <v>344</v>
      </c>
      <c r="D70" t="s">
        <v>23</v>
      </c>
      <c r="E70">
        <v>4100</v>
      </c>
      <c r="F70" t="s">
        <v>237</v>
      </c>
      <c r="G70">
        <v>4100</v>
      </c>
      <c r="H70" t="s">
        <v>237</v>
      </c>
      <c r="I70">
        <v>73</v>
      </c>
      <c r="J70" t="s">
        <v>238</v>
      </c>
      <c r="K70">
        <v>4100</v>
      </c>
      <c r="L70" t="s">
        <v>237</v>
      </c>
      <c r="M70">
        <v>42647</v>
      </c>
      <c r="N70">
        <v>7</v>
      </c>
      <c r="O70" t="s">
        <v>38</v>
      </c>
      <c r="P70" t="s">
        <v>111</v>
      </c>
      <c r="Q70" t="s">
        <v>111</v>
      </c>
      <c r="R70">
        <v>5</v>
      </c>
      <c r="S70" t="s">
        <v>239</v>
      </c>
      <c r="T70" t="s">
        <v>345</v>
      </c>
      <c r="U70">
        <v>9</v>
      </c>
      <c r="V70" t="s">
        <v>385</v>
      </c>
      <c r="W70" t="s">
        <v>386</v>
      </c>
      <c r="X70" t="str">
        <f t="shared" si="1"/>
        <v>exec i_Funcionario_sp 'ERICK', 'IVAN', 'VAZQUEZ', 'M', 4100, 4100, 73, 4100, 42647, 7, NULL, 5, 'erickivan', 9</v>
      </c>
    </row>
    <row r="71" spans="1:24" x14ac:dyDescent="0.25">
      <c r="A71" t="s">
        <v>346</v>
      </c>
      <c r="B71" t="s">
        <v>260</v>
      </c>
      <c r="C71" t="s">
        <v>347</v>
      </c>
      <c r="D71" t="s">
        <v>23</v>
      </c>
      <c r="E71">
        <v>4100</v>
      </c>
      <c r="F71" t="s">
        <v>237</v>
      </c>
      <c r="G71">
        <v>4100</v>
      </c>
      <c r="H71" t="s">
        <v>237</v>
      </c>
      <c r="I71">
        <v>73</v>
      </c>
      <c r="J71" t="s">
        <v>238</v>
      </c>
      <c r="K71">
        <v>4100</v>
      </c>
      <c r="L71" t="s">
        <v>237</v>
      </c>
      <c r="M71">
        <v>24</v>
      </c>
      <c r="N71">
        <v>7</v>
      </c>
      <c r="O71" t="s">
        <v>38</v>
      </c>
      <c r="P71" t="s">
        <v>111</v>
      </c>
      <c r="Q71" t="s">
        <v>111</v>
      </c>
      <c r="R71">
        <v>5</v>
      </c>
      <c r="S71" t="s">
        <v>239</v>
      </c>
      <c r="T71" t="s">
        <v>348</v>
      </c>
      <c r="U71">
        <v>9</v>
      </c>
      <c r="V71" t="s">
        <v>385</v>
      </c>
      <c r="W71" t="s">
        <v>386</v>
      </c>
      <c r="X71" t="str">
        <f t="shared" si="1"/>
        <v>exec i_Funcionario_sp 'MIGUEL ANGEL', 'TREVIÑO', 'TAPIA', 'M', 4100, 4100, 73, 4100, 24, 7, NULL, 5, 'migueltreviño', 9</v>
      </c>
    </row>
    <row r="72" spans="1:24" x14ac:dyDescent="0.25">
      <c r="A72" t="s">
        <v>349</v>
      </c>
      <c r="B72" t="s">
        <v>68</v>
      </c>
      <c r="C72" t="s">
        <v>350</v>
      </c>
      <c r="D72" t="s">
        <v>23</v>
      </c>
      <c r="E72">
        <v>4100</v>
      </c>
      <c r="F72" t="s">
        <v>237</v>
      </c>
      <c r="G72">
        <v>4100</v>
      </c>
      <c r="H72" t="s">
        <v>237</v>
      </c>
      <c r="I72">
        <v>73</v>
      </c>
      <c r="J72" t="s">
        <v>238</v>
      </c>
      <c r="K72">
        <v>4100</v>
      </c>
      <c r="L72" t="s">
        <v>237</v>
      </c>
      <c r="M72">
        <v>22126</v>
      </c>
      <c r="N72">
        <v>7</v>
      </c>
      <c r="O72" t="s">
        <v>38</v>
      </c>
      <c r="P72" t="s">
        <v>111</v>
      </c>
      <c r="Q72" t="s">
        <v>111</v>
      </c>
      <c r="R72">
        <v>5</v>
      </c>
      <c r="S72" t="s">
        <v>239</v>
      </c>
      <c r="T72" t="s">
        <v>351</v>
      </c>
      <c r="U72">
        <v>9</v>
      </c>
      <c r="V72" t="s">
        <v>385</v>
      </c>
      <c r="W72" t="s">
        <v>386</v>
      </c>
      <c r="X72" t="str">
        <f t="shared" si="1"/>
        <v>exec i_Funcionario_sp 'JAVIER', 'GARCIA', 'MIRELES', 'M', 4100, 4100, 73, 4100, 22126, 7, NULL, 5, 'jviergarcia', 9</v>
      </c>
    </row>
    <row r="73" spans="1:24" x14ac:dyDescent="0.25">
      <c r="A73" t="s">
        <v>352</v>
      </c>
      <c r="B73" t="s">
        <v>353</v>
      </c>
      <c r="C73" t="s">
        <v>295</v>
      </c>
      <c r="D73" t="s">
        <v>23</v>
      </c>
      <c r="E73">
        <v>4100</v>
      </c>
      <c r="F73" t="s">
        <v>237</v>
      </c>
      <c r="G73">
        <v>4100</v>
      </c>
      <c r="H73" t="s">
        <v>237</v>
      </c>
      <c r="I73">
        <v>73</v>
      </c>
      <c r="J73" t="s">
        <v>238</v>
      </c>
      <c r="K73">
        <v>4100</v>
      </c>
      <c r="L73" t="s">
        <v>237</v>
      </c>
      <c r="M73">
        <v>29252</v>
      </c>
      <c r="N73">
        <v>7</v>
      </c>
      <c r="O73" t="s">
        <v>38</v>
      </c>
      <c r="P73" t="s">
        <v>111</v>
      </c>
      <c r="Q73" t="s">
        <v>111</v>
      </c>
      <c r="R73">
        <v>5</v>
      </c>
      <c r="S73" t="s">
        <v>239</v>
      </c>
      <c r="T73" t="s">
        <v>354</v>
      </c>
      <c r="U73">
        <v>9</v>
      </c>
      <c r="V73" t="s">
        <v>385</v>
      </c>
      <c r="W73" t="s">
        <v>386</v>
      </c>
      <c r="X73" t="str">
        <f t="shared" si="1"/>
        <v>exec i_Funcionario_sp 'BLANCA YAZMIRA', 'GRANADOS', 'RAMIREZ', 'M', 4100, 4100, 73, 4100, 29252, 7, NULL, 5, 'blancagranados', 9</v>
      </c>
    </row>
    <row r="74" spans="1:24" x14ac:dyDescent="0.25">
      <c r="A74" t="s">
        <v>346</v>
      </c>
      <c r="B74" t="s">
        <v>193</v>
      </c>
      <c r="C74" t="s">
        <v>137</v>
      </c>
      <c r="D74" t="s">
        <v>23</v>
      </c>
      <c r="E74">
        <v>4100</v>
      </c>
      <c r="F74" t="s">
        <v>237</v>
      </c>
      <c r="G74">
        <v>4100</v>
      </c>
      <c r="H74" t="s">
        <v>237</v>
      </c>
      <c r="I74">
        <v>73</v>
      </c>
      <c r="J74" t="s">
        <v>238</v>
      </c>
      <c r="K74">
        <v>4100</v>
      </c>
      <c r="L74" t="s">
        <v>237</v>
      </c>
      <c r="M74">
        <v>28678</v>
      </c>
      <c r="N74">
        <v>7</v>
      </c>
      <c r="O74" t="s">
        <v>38</v>
      </c>
      <c r="P74" t="s">
        <v>111</v>
      </c>
      <c r="Q74" t="s">
        <v>111</v>
      </c>
      <c r="R74">
        <v>5</v>
      </c>
      <c r="S74" t="s">
        <v>239</v>
      </c>
      <c r="T74" t="s">
        <v>355</v>
      </c>
      <c r="U74">
        <v>9</v>
      </c>
      <c r="V74" t="s">
        <v>385</v>
      </c>
      <c r="W74" t="s">
        <v>386</v>
      </c>
      <c r="X74" t="str">
        <f t="shared" si="1"/>
        <v>exec i_Funcionario_sp 'MIGUEL ANGEL', 'RODRIGUEZ', 'LOPEZ', 'M', 4100, 4100, 73, 4100, 28678, 7, NULL, 5, 'miguelrodriguez', 9</v>
      </c>
    </row>
    <row r="75" spans="1:24" x14ac:dyDescent="0.25">
      <c r="A75" t="s">
        <v>356</v>
      </c>
      <c r="B75" t="s">
        <v>242</v>
      </c>
      <c r="C75" t="s">
        <v>295</v>
      </c>
      <c r="D75" t="s">
        <v>23</v>
      </c>
      <c r="E75">
        <v>4100</v>
      </c>
      <c r="F75" t="s">
        <v>237</v>
      </c>
      <c r="G75">
        <v>4100</v>
      </c>
      <c r="H75" t="s">
        <v>237</v>
      </c>
      <c r="I75">
        <v>73</v>
      </c>
      <c r="J75" t="s">
        <v>238</v>
      </c>
      <c r="K75">
        <v>4100</v>
      </c>
      <c r="L75" t="s">
        <v>237</v>
      </c>
      <c r="M75">
        <v>19829</v>
      </c>
      <c r="N75">
        <v>7</v>
      </c>
      <c r="O75" t="s">
        <v>38</v>
      </c>
      <c r="P75" t="s">
        <v>111</v>
      </c>
      <c r="Q75" t="s">
        <v>111</v>
      </c>
      <c r="R75">
        <v>5</v>
      </c>
      <c r="S75" t="s">
        <v>239</v>
      </c>
      <c r="T75" t="s">
        <v>357</v>
      </c>
      <c r="U75">
        <v>9</v>
      </c>
      <c r="V75" t="s">
        <v>385</v>
      </c>
      <c r="W75" t="s">
        <v>386</v>
      </c>
      <c r="X75" t="str">
        <f t="shared" si="1"/>
        <v>exec i_Funcionario_sp 'HECTOR ALEJANDRO', 'MORENO', 'RAMIREZ', 'M', 4100, 4100, 73, 4100, 19829, 7, NULL, 5, 'hectormoreno', 9</v>
      </c>
    </row>
    <row r="76" spans="1:24" x14ac:dyDescent="0.25">
      <c r="A76" t="s">
        <v>321</v>
      </c>
      <c r="B76" t="s">
        <v>242</v>
      </c>
      <c r="C76" t="s">
        <v>322</v>
      </c>
      <c r="D76" t="s">
        <v>23</v>
      </c>
      <c r="E76">
        <v>4100</v>
      </c>
      <c r="F76" t="s">
        <v>237</v>
      </c>
      <c r="G76">
        <v>4100</v>
      </c>
      <c r="H76" t="s">
        <v>237</v>
      </c>
      <c r="I76">
        <v>73</v>
      </c>
      <c r="J76" t="s">
        <v>238</v>
      </c>
      <c r="K76">
        <v>4100</v>
      </c>
      <c r="L76" t="s">
        <v>237</v>
      </c>
      <c r="M76">
        <v>29260</v>
      </c>
      <c r="N76">
        <v>1</v>
      </c>
      <c r="O76" t="s">
        <v>26</v>
      </c>
      <c r="P76" t="s">
        <v>111</v>
      </c>
      <c r="Q76" t="s">
        <v>111</v>
      </c>
      <c r="R76">
        <v>5</v>
      </c>
      <c r="S76" t="s">
        <v>239</v>
      </c>
      <c r="T76" t="s">
        <v>358</v>
      </c>
      <c r="U76">
        <v>9</v>
      </c>
      <c r="V76" t="s">
        <v>385</v>
      </c>
      <c r="W76" t="s">
        <v>386</v>
      </c>
      <c r="X76" t="str">
        <f t="shared" si="1"/>
        <v>exec i_Funcionario_sp 'FELIPE DE JESUS', 'MORENO', 'HUERTA', 'M', 4100, 4100, 73, 4100, 29260, 1, NULL, 5, 'felipehuerta', 9</v>
      </c>
    </row>
    <row r="77" spans="1:24" x14ac:dyDescent="0.25">
      <c r="A77" t="s">
        <v>84</v>
      </c>
      <c r="B77" t="s">
        <v>85</v>
      </c>
      <c r="C77" t="s">
        <v>86</v>
      </c>
      <c r="D77" t="s">
        <v>23</v>
      </c>
      <c r="E77">
        <v>4192</v>
      </c>
      <c r="F77" t="s">
        <v>24</v>
      </c>
      <c r="G77">
        <v>4192</v>
      </c>
      <c r="H77" t="s">
        <v>24</v>
      </c>
      <c r="I77">
        <v>9</v>
      </c>
      <c r="J77" t="s">
        <v>87</v>
      </c>
      <c r="K77">
        <v>4192</v>
      </c>
      <c r="L77" t="s">
        <v>24</v>
      </c>
      <c r="M77">
        <v>30703</v>
      </c>
      <c r="N77">
        <v>7</v>
      </c>
      <c r="O77" t="s">
        <v>38</v>
      </c>
      <c r="P77">
        <v>1</v>
      </c>
      <c r="Q77" t="s">
        <v>27</v>
      </c>
      <c r="R77">
        <v>3</v>
      </c>
      <c r="S77" t="s">
        <v>28</v>
      </c>
      <c r="T77" t="s">
        <v>88</v>
      </c>
      <c r="U77">
        <v>8</v>
      </c>
      <c r="V77" t="s">
        <v>387</v>
      </c>
      <c r="W77" t="s">
        <v>388</v>
      </c>
      <c r="X77" t="str">
        <f t="shared" si="1"/>
        <v>exec i_Funcionario_sp 'COORDINADOR', 'FANTASMA', 'SABINAS II', 'M', 4192, 4192, 9, 4192, 30703, 7, 1, 3, 'coorfasabii', 8</v>
      </c>
    </row>
    <row r="78" spans="1:24" x14ac:dyDescent="0.25">
      <c r="A78" t="s">
        <v>84</v>
      </c>
      <c r="B78" t="s">
        <v>85</v>
      </c>
      <c r="C78" t="s">
        <v>89</v>
      </c>
      <c r="D78" t="s">
        <v>23</v>
      </c>
      <c r="E78">
        <v>4192</v>
      </c>
      <c r="F78" t="s">
        <v>24</v>
      </c>
      <c r="G78">
        <v>4192</v>
      </c>
      <c r="H78" t="s">
        <v>24</v>
      </c>
      <c r="I78">
        <v>9</v>
      </c>
      <c r="J78" t="s">
        <v>87</v>
      </c>
      <c r="K78">
        <v>4192</v>
      </c>
      <c r="L78" t="s">
        <v>24</v>
      </c>
      <c r="M78">
        <v>30703</v>
      </c>
      <c r="N78">
        <v>11</v>
      </c>
      <c r="O78" t="s">
        <v>48</v>
      </c>
      <c r="P78">
        <v>1</v>
      </c>
      <c r="Q78" t="s">
        <v>27</v>
      </c>
      <c r="R78">
        <v>3</v>
      </c>
      <c r="S78" t="s">
        <v>28</v>
      </c>
      <c r="T78" t="s">
        <v>90</v>
      </c>
      <c r="U78">
        <v>8</v>
      </c>
      <c r="V78" t="s">
        <v>387</v>
      </c>
      <c r="W78" t="s">
        <v>388</v>
      </c>
      <c r="X78" t="str">
        <f t="shared" si="1"/>
        <v>exec i_Funcionario_sp 'COORDINADOR', 'FANTASMA', 'MUZQUIZ', 'M', 4192, 4192, 9, 4192, 30703, 11, 1, 3, 'coorfamuz', 8</v>
      </c>
    </row>
    <row r="79" spans="1:24" x14ac:dyDescent="0.25">
      <c r="A79" t="s">
        <v>84</v>
      </c>
      <c r="B79" t="s">
        <v>85</v>
      </c>
      <c r="C79" t="s">
        <v>91</v>
      </c>
      <c r="D79" t="s">
        <v>23</v>
      </c>
      <c r="E79">
        <v>4192</v>
      </c>
      <c r="F79" t="s">
        <v>24</v>
      </c>
      <c r="G79">
        <v>4192</v>
      </c>
      <c r="H79" t="s">
        <v>24</v>
      </c>
      <c r="I79">
        <v>9</v>
      </c>
      <c r="J79" t="s">
        <v>87</v>
      </c>
      <c r="K79">
        <v>4192</v>
      </c>
      <c r="L79" t="s">
        <v>24</v>
      </c>
      <c r="M79">
        <v>30703</v>
      </c>
      <c r="N79">
        <v>14</v>
      </c>
      <c r="O79" t="s">
        <v>54</v>
      </c>
      <c r="P79">
        <v>1</v>
      </c>
      <c r="Q79" t="s">
        <v>27</v>
      </c>
      <c r="R79">
        <v>3</v>
      </c>
      <c r="S79" t="s">
        <v>28</v>
      </c>
      <c r="T79" t="s">
        <v>92</v>
      </c>
      <c r="U79">
        <v>8</v>
      </c>
      <c r="V79" t="s">
        <v>387</v>
      </c>
      <c r="W79" t="s">
        <v>388</v>
      </c>
      <c r="X79" t="str">
        <f t="shared" si="1"/>
        <v>exec i_Funcionario_sp 'COORDINADOR', 'FANTASMA', 'ROSITA', 'M', 4192, 4192, 9, 4192, 30703, 14, 1, 3, 'coorfaros', 8</v>
      </c>
    </row>
    <row r="80" spans="1:24" x14ac:dyDescent="0.25">
      <c r="A80" t="s">
        <v>84</v>
      </c>
      <c r="B80" t="s">
        <v>85</v>
      </c>
      <c r="C80" t="s">
        <v>93</v>
      </c>
      <c r="D80" t="s">
        <v>23</v>
      </c>
      <c r="E80">
        <v>4192</v>
      </c>
      <c r="F80" t="s">
        <v>24</v>
      </c>
      <c r="G80">
        <v>4192</v>
      </c>
      <c r="H80" t="s">
        <v>24</v>
      </c>
      <c r="I80">
        <v>9</v>
      </c>
      <c r="J80" t="s">
        <v>87</v>
      </c>
      <c r="K80">
        <v>4192</v>
      </c>
      <c r="L80" t="s">
        <v>24</v>
      </c>
      <c r="M80">
        <v>30703</v>
      </c>
      <c r="N80">
        <v>17</v>
      </c>
      <c r="O80" t="s">
        <v>64</v>
      </c>
      <c r="P80">
        <v>1</v>
      </c>
      <c r="Q80" t="s">
        <v>27</v>
      </c>
      <c r="R80">
        <v>3</v>
      </c>
      <c r="S80" t="s">
        <v>28</v>
      </c>
      <c r="T80" t="s">
        <v>94</v>
      </c>
      <c r="U80">
        <v>8</v>
      </c>
      <c r="V80" t="s">
        <v>387</v>
      </c>
      <c r="W80" t="s">
        <v>388</v>
      </c>
      <c r="X80" t="str">
        <f t="shared" si="1"/>
        <v>exec i_Funcionario_sp 'COORDINADOR', 'FANTASMA', 'PALAU', 'M', 4192, 4192, 9, 4192, 30703, 17, 1, 3, 'coorfapal', 8</v>
      </c>
    </row>
    <row r="81" spans="1:24" x14ac:dyDescent="0.25">
      <c r="A81" t="s">
        <v>84</v>
      </c>
      <c r="B81" t="s">
        <v>85</v>
      </c>
      <c r="C81" t="s">
        <v>95</v>
      </c>
      <c r="D81" t="s">
        <v>23</v>
      </c>
      <c r="E81">
        <v>4192</v>
      </c>
      <c r="F81" t="s">
        <v>24</v>
      </c>
      <c r="G81">
        <v>4192</v>
      </c>
      <c r="H81" t="s">
        <v>24</v>
      </c>
      <c r="I81">
        <v>9</v>
      </c>
      <c r="J81" t="s">
        <v>87</v>
      </c>
      <c r="K81">
        <v>4192</v>
      </c>
      <c r="L81" t="s">
        <v>24</v>
      </c>
      <c r="M81">
        <v>30703</v>
      </c>
      <c r="N81">
        <v>8</v>
      </c>
      <c r="O81" t="s">
        <v>69</v>
      </c>
      <c r="P81">
        <v>1</v>
      </c>
      <c r="Q81" t="s">
        <v>27</v>
      </c>
      <c r="R81">
        <v>3</v>
      </c>
      <c r="S81" t="s">
        <v>28</v>
      </c>
      <c r="T81" t="s">
        <v>96</v>
      </c>
      <c r="U81">
        <v>8</v>
      </c>
      <c r="V81" t="s">
        <v>387</v>
      </c>
      <c r="W81" t="s">
        <v>388</v>
      </c>
      <c r="X81" t="str">
        <f t="shared" si="1"/>
        <v>exec i_Funcionario_sp 'COORDINADOR', 'FANTASMA', 'NOLOCALIZADOS', 'M', 4192, 4192, 9, 4192, 30703, 8, 1, 3, 'coorfanl', 8</v>
      </c>
    </row>
    <row r="82" spans="1:24" x14ac:dyDescent="0.25">
      <c r="A82" t="s">
        <v>84</v>
      </c>
      <c r="B82" t="s">
        <v>85</v>
      </c>
      <c r="C82" t="s">
        <v>97</v>
      </c>
      <c r="D82" t="s">
        <v>23</v>
      </c>
      <c r="E82">
        <v>4192</v>
      </c>
      <c r="F82" t="s">
        <v>24</v>
      </c>
      <c r="G82">
        <v>4192</v>
      </c>
      <c r="H82" t="s">
        <v>24</v>
      </c>
      <c r="I82">
        <v>9</v>
      </c>
      <c r="J82" t="s">
        <v>87</v>
      </c>
      <c r="K82">
        <v>4192</v>
      </c>
      <c r="L82" t="s">
        <v>24</v>
      </c>
      <c r="M82">
        <v>30703</v>
      </c>
      <c r="N82">
        <v>9</v>
      </c>
      <c r="O82" t="s">
        <v>81</v>
      </c>
      <c r="P82">
        <v>1</v>
      </c>
      <c r="Q82" t="s">
        <v>27</v>
      </c>
      <c r="R82">
        <v>3</v>
      </c>
      <c r="S82" t="s">
        <v>28</v>
      </c>
      <c r="T82" t="s">
        <v>98</v>
      </c>
      <c r="U82">
        <v>8</v>
      </c>
      <c r="V82" t="s">
        <v>387</v>
      </c>
      <c r="W82" t="s">
        <v>388</v>
      </c>
      <c r="X82" t="str">
        <f t="shared" si="1"/>
        <v>exec i_Funcionario_sp 'COORDINADOR', 'FANTASMA', 'ADO', 'M', 4192, 4192, 9, 4192, 30703, 9, 1, 3, 'coorfaado', 8</v>
      </c>
    </row>
    <row r="83" spans="1:24" x14ac:dyDescent="0.25">
      <c r="A83" t="s">
        <v>359</v>
      </c>
      <c r="B83" t="s">
        <v>360</v>
      </c>
      <c r="C83" t="s">
        <v>361</v>
      </c>
      <c r="D83" t="s">
        <v>23</v>
      </c>
      <c r="E83">
        <v>4180</v>
      </c>
      <c r="F83" t="s">
        <v>102</v>
      </c>
      <c r="G83">
        <v>4180</v>
      </c>
      <c r="H83" t="s">
        <v>102</v>
      </c>
      <c r="I83">
        <v>9</v>
      </c>
      <c r="J83" t="s">
        <v>87</v>
      </c>
      <c r="K83">
        <v>4180</v>
      </c>
      <c r="L83" t="s">
        <v>102</v>
      </c>
      <c r="M83">
        <v>1234</v>
      </c>
      <c r="N83">
        <v>16</v>
      </c>
      <c r="O83" t="s">
        <v>148</v>
      </c>
      <c r="P83" t="s">
        <v>111</v>
      </c>
      <c r="Q83" t="s">
        <v>111</v>
      </c>
      <c r="R83">
        <v>1</v>
      </c>
      <c r="S83" t="s">
        <v>130</v>
      </c>
      <c r="T83" t="s">
        <v>362</v>
      </c>
      <c r="U83">
        <v>8</v>
      </c>
      <c r="V83" t="s">
        <v>387</v>
      </c>
      <c r="W83" t="s">
        <v>388</v>
      </c>
      <c r="X83" t="str">
        <f t="shared" si="1"/>
        <v>exec i_Funcionario_sp 'Jorge Antonio', 'bautista', 'serrano', 'M', 4180, 4180, 9, 4180, 1234, 16, NULL, 1, 'jabs', 8</v>
      </c>
    </row>
    <row r="84" spans="1:24" x14ac:dyDescent="0.25">
      <c r="A84" t="s">
        <v>363</v>
      </c>
      <c r="B84" t="s">
        <v>100</v>
      </c>
      <c r="C84" t="s">
        <v>101</v>
      </c>
      <c r="D84" t="s">
        <v>37</v>
      </c>
      <c r="E84">
        <v>4180</v>
      </c>
      <c r="F84" t="s">
        <v>102</v>
      </c>
      <c r="G84">
        <v>4180</v>
      </c>
      <c r="H84" t="s">
        <v>102</v>
      </c>
      <c r="I84" t="s">
        <v>111</v>
      </c>
      <c r="J84" t="s">
        <v>111</v>
      </c>
      <c r="K84">
        <v>4180</v>
      </c>
      <c r="L84" t="s">
        <v>102</v>
      </c>
      <c r="M84">
        <v>123456</v>
      </c>
      <c r="N84">
        <v>16</v>
      </c>
      <c r="O84" t="s">
        <v>148</v>
      </c>
      <c r="P84" t="s">
        <v>111</v>
      </c>
      <c r="Q84" t="s">
        <v>111</v>
      </c>
      <c r="R84">
        <v>1</v>
      </c>
      <c r="S84" t="s">
        <v>130</v>
      </c>
      <c r="T84" t="s">
        <v>111</v>
      </c>
      <c r="U84" t="s">
        <v>111</v>
      </c>
      <c r="V84" t="s">
        <v>111</v>
      </c>
      <c r="W84" t="s">
        <v>111</v>
      </c>
      <c r="X84" t="str">
        <f t="shared" si="1"/>
        <v>exec i_Funcionario_sp 'sara', 'sanchez', 'pina', 'F', 4180, 4180, NULL, 4180, 123456, 16, NULL, 1, 'NULL', NULL</v>
      </c>
    </row>
    <row r="85" spans="1:24" x14ac:dyDescent="0.25">
      <c r="A85" t="s">
        <v>99</v>
      </c>
      <c r="B85" t="s">
        <v>364</v>
      </c>
      <c r="C85" t="s">
        <v>365</v>
      </c>
      <c r="D85" t="s">
        <v>37</v>
      </c>
      <c r="E85">
        <v>4180</v>
      </c>
      <c r="F85" t="s">
        <v>102</v>
      </c>
      <c r="G85">
        <v>4180</v>
      </c>
      <c r="H85" t="s">
        <v>102</v>
      </c>
      <c r="I85">
        <v>7</v>
      </c>
      <c r="J85" t="s">
        <v>173</v>
      </c>
      <c r="K85">
        <v>4180</v>
      </c>
      <c r="L85" t="s">
        <v>102</v>
      </c>
      <c r="M85">
        <v>123567</v>
      </c>
      <c r="N85">
        <v>10</v>
      </c>
      <c r="O85" t="s">
        <v>134</v>
      </c>
      <c r="P85" t="s">
        <v>111</v>
      </c>
      <c r="Q85" t="s">
        <v>111</v>
      </c>
      <c r="R85">
        <v>9</v>
      </c>
      <c r="S85" t="s">
        <v>112</v>
      </c>
      <c r="T85" t="s">
        <v>363</v>
      </c>
      <c r="U85">
        <v>6</v>
      </c>
      <c r="V85" t="s">
        <v>376</v>
      </c>
      <c r="W85" t="s">
        <v>375</v>
      </c>
      <c r="X85" t="str">
        <f t="shared" si="1"/>
        <v>exec i_Funcionario_sp 'Sara', 'Sanchez', 'Pina', 'F', 4180, 4180, 7, 4180, 123567, 10, NULL, 9, 'sara', 6</v>
      </c>
    </row>
    <row r="86" spans="1:24" x14ac:dyDescent="0.25">
      <c r="A86" t="s">
        <v>99</v>
      </c>
      <c r="B86" t="s">
        <v>100</v>
      </c>
      <c r="C86" t="s">
        <v>101</v>
      </c>
      <c r="D86" t="s">
        <v>37</v>
      </c>
      <c r="E86">
        <v>4180</v>
      </c>
      <c r="F86" t="s">
        <v>102</v>
      </c>
      <c r="G86">
        <v>4180</v>
      </c>
      <c r="H86" t="s">
        <v>102</v>
      </c>
      <c r="I86">
        <v>10</v>
      </c>
      <c r="J86" t="s">
        <v>25</v>
      </c>
      <c r="K86">
        <v>4180</v>
      </c>
      <c r="L86" t="s">
        <v>102</v>
      </c>
      <c r="M86">
        <v>12345678</v>
      </c>
      <c r="N86">
        <v>17</v>
      </c>
      <c r="O86" t="s">
        <v>64</v>
      </c>
      <c r="P86">
        <v>16</v>
      </c>
      <c r="Q86" t="s">
        <v>103</v>
      </c>
      <c r="R86">
        <v>62</v>
      </c>
      <c r="S86" t="s">
        <v>104</v>
      </c>
      <c r="T86" t="s">
        <v>105</v>
      </c>
      <c r="U86">
        <v>7</v>
      </c>
      <c r="V86" t="s">
        <v>372</v>
      </c>
      <c r="W86" t="s">
        <v>373</v>
      </c>
      <c r="X86" t="str">
        <f t="shared" si="1"/>
        <v>exec i_Funcionario_sp 'Sara', 'sanchez', 'pina', 'F', 4180, 4180, 10, 4180, 12345678, 17, 16, 62, 'saramp', 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Sarahi Sanchez</dc:creator>
  <cp:lastModifiedBy>Sarahi Sanchez</cp:lastModifiedBy>
  <dcterms:created xsi:type="dcterms:W3CDTF">2016-02-10T17:34:43Z</dcterms:created>
  <dcterms:modified xsi:type="dcterms:W3CDTF">2016-02-10T18:45:51Z</dcterms:modified>
</cp:coreProperties>
</file>