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i\git\SIGI-Saltillo\scripts\sp\"/>
    </mc:Choice>
  </mc:AlternateContent>
  <bookViews>
    <workbookView xWindow="0" yWindow="0" windowWidth="15345" windowHeight="4635"/>
  </bookViews>
  <sheets>
    <sheet name="Hoja1 (2)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9" i="3"/>
  <c r="X30" i="3"/>
  <c r="X31" i="3"/>
  <c r="X32" i="3"/>
  <c r="X33" i="3"/>
  <c r="X34" i="3"/>
  <c r="X35" i="3"/>
  <c r="X36" i="3"/>
  <c r="X37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2" i="3"/>
</calcChain>
</file>

<file path=xl/sharedStrings.xml><?xml version="1.0" encoding="utf-8"?>
<sst xmlns="http://schemas.openxmlformats.org/spreadsheetml/2006/main" count="1222" uniqueCount="378">
  <si>
    <t>cNombreFuncionario</t>
  </si>
  <si>
    <t>cApellidoPaternoFuncionario</t>
  </si>
  <si>
    <t>cApellidoMaternoFuncionario</t>
  </si>
  <si>
    <t>cSexo</t>
  </si>
  <si>
    <t>especialidad_id</t>
  </si>
  <si>
    <t>especilidad_valor</t>
  </si>
  <si>
    <t>puesto_id</t>
  </si>
  <si>
    <t>puesto_valor</t>
  </si>
  <si>
    <t>JerarquiaOrganizacional_id</t>
  </si>
  <si>
    <t>nombre_jerarquia</t>
  </si>
  <si>
    <t>tipo_especilidad_id</t>
  </si>
  <si>
    <t>tipo_especilidad_valor</t>
  </si>
  <si>
    <t>cNumeroEmpleado</t>
  </si>
  <si>
    <t>catDiscriminante_id</t>
  </si>
  <si>
    <t>cNombreDiscriminante</t>
  </si>
  <si>
    <t>catUIE_id</t>
  </si>
  <si>
    <t>cNombreUIE</t>
  </si>
  <si>
    <t>CatAreasNegocio_id</t>
  </si>
  <si>
    <t>cNombreAreaNeg</t>
  </si>
  <si>
    <t>cClaveUsuario</t>
  </si>
  <si>
    <t>JUAN RAMIRO</t>
  </si>
  <si>
    <t>FUENTES</t>
  </si>
  <si>
    <t>BRIONES</t>
  </si>
  <si>
    <t>M</t>
  </si>
  <si>
    <t>COORDINADOR DE LAS UNIDADES ESPECIALIZADAS DE INVESTIGACIÓN</t>
  </si>
  <si>
    <t>Unidad Especializada de Investigación de Delitos</t>
  </si>
  <si>
    <t>COORDINACION DE UNIDAD DE INVESTIGACION DE SABINAS I</t>
  </si>
  <si>
    <t>UNIDAD DE INVESTIGACION DE SABINAS I</t>
  </si>
  <si>
    <t>UNIDAD DE INVESTIGACIÓN</t>
  </si>
  <si>
    <t>juanfuentes</t>
  </si>
  <si>
    <t>MANUEL GAMALIEL</t>
  </si>
  <si>
    <t>CHAIRES</t>
  </si>
  <si>
    <t>LEIJA</t>
  </si>
  <si>
    <t>manuelchaires</t>
  </si>
  <si>
    <t>BRENDA BERENICE</t>
  </si>
  <si>
    <t>DE LA GARZA</t>
  </si>
  <si>
    <t>GONZALEZ</t>
  </si>
  <si>
    <t>F</t>
  </si>
  <si>
    <t>COORDINACION DE UNIDAD DE INVESTIGACION DE SABINAS II</t>
  </si>
  <si>
    <t>UNIDAD DE INVESTIGACION DE SABINAS II</t>
  </si>
  <si>
    <t>brendagarza</t>
  </si>
  <si>
    <t>ELIAS ISAI</t>
  </si>
  <si>
    <t>GARAY</t>
  </si>
  <si>
    <t>LIVAS</t>
  </si>
  <si>
    <t>eliasgaray</t>
  </si>
  <si>
    <t>DAGOBERTO</t>
  </si>
  <si>
    <t>HERNANDEZ</t>
  </si>
  <si>
    <t>PORTALES</t>
  </si>
  <si>
    <t>COORDINACION DE UNIDAD DE INVESTIGACION MUZQUIZ</t>
  </si>
  <si>
    <t>UNIDAD DE INVESTIGACION MUZQUIZ</t>
  </si>
  <si>
    <t>dagobertohernandez</t>
  </si>
  <si>
    <t>JUAN JAIME</t>
  </si>
  <si>
    <t>ZAMORA</t>
  </si>
  <si>
    <t>ESQUIVEL</t>
  </si>
  <si>
    <t>COORDINACION DE UNIDAD DE INVESTIGACION NUEVA ROSITA</t>
  </si>
  <si>
    <t>UNIDAD DE INVESTIGACION NUEVA ROSITA</t>
  </si>
  <si>
    <t>juanzamora</t>
  </si>
  <si>
    <t>BLANCA MARGARITA</t>
  </si>
  <si>
    <t>BARRERA</t>
  </si>
  <si>
    <t>MENCHACA</t>
  </si>
  <si>
    <t>blancabarrera</t>
  </si>
  <si>
    <t>FRANCISCO ALEJANDRO</t>
  </si>
  <si>
    <t>VALDEZ</t>
  </si>
  <si>
    <t>BELMONTE</t>
  </si>
  <si>
    <t>COORDINACION DE UNIDAD DE INVESTIGACION PALAU</t>
  </si>
  <si>
    <t>UNIDAD DE INVESTIGACION PALAU</t>
  </si>
  <si>
    <t>franciscovaldez</t>
  </si>
  <si>
    <t>MARIA EUGENIA</t>
  </si>
  <si>
    <t>GARCIA</t>
  </si>
  <si>
    <t>COORDINACION DE UNIDAD DE INVESTIGACION DE PERSONAS NO LOCALIZADAS</t>
  </si>
  <si>
    <t>UNIDAD DE INVESTIGACION DE PERSONAS NO LOCALIZADAS</t>
  </si>
  <si>
    <t>mariahernandez</t>
  </si>
  <si>
    <t>MARTIN</t>
  </si>
  <si>
    <t>CANTU</t>
  </si>
  <si>
    <t>CHAVEZ</t>
  </si>
  <si>
    <t>COORDINACION DE UNIDAD DE TRAMITACION MASIVA DE CASOS</t>
  </si>
  <si>
    <t>UNIDAD DE TRAMITACION MASIVA DE CASOS</t>
  </si>
  <si>
    <t>martincantu</t>
  </si>
  <si>
    <t>LILIANA MAGALY</t>
  </si>
  <si>
    <t>REYES</t>
  </si>
  <si>
    <t>PIZARRO</t>
  </si>
  <si>
    <t>COORDINACION DE UNIDAD DE INVESTIGACION DE DELITOS COMETIDOS POR ADOLESCENTES</t>
  </si>
  <si>
    <t>UNIDAD DE INVESTIGACION DE DELITOS COMETIDOS POR ADOLESCENTES</t>
  </si>
  <si>
    <t>lilianareyes</t>
  </si>
  <si>
    <t>COORDINADOR</t>
  </si>
  <si>
    <t>FANTASMA</t>
  </si>
  <si>
    <t>SABINAS II</t>
  </si>
  <si>
    <t>Coordinación de Unidad Especializada de Investigación</t>
  </si>
  <si>
    <t>coorfasabii</t>
  </si>
  <si>
    <t>MUZQUIZ</t>
  </si>
  <si>
    <t>coorfamuz</t>
  </si>
  <si>
    <t>ROSITA</t>
  </si>
  <si>
    <t>coorfaros</t>
  </si>
  <si>
    <t>PALAU</t>
  </si>
  <si>
    <t>coorfapal</t>
  </si>
  <si>
    <t>NOLOCALIZADOS</t>
  </si>
  <si>
    <t>coorfanl</t>
  </si>
  <si>
    <t>ADO</t>
  </si>
  <si>
    <t>coorfaado</t>
  </si>
  <si>
    <t>EVA</t>
  </si>
  <si>
    <t>ROCIO</t>
  </si>
  <si>
    <t>UDAVE</t>
  </si>
  <si>
    <t>Integración</t>
  </si>
  <si>
    <t>Unidad Mixta de Atención al Narcomenudeo</t>
  </si>
  <si>
    <t>NULL</t>
  </si>
  <si>
    <t>ADMINISTRADOR</t>
  </si>
  <si>
    <t>evarocio</t>
  </si>
  <si>
    <t>ALAN</t>
  </si>
  <si>
    <t>PRESAS</t>
  </si>
  <si>
    <t>alanhernandez</t>
  </si>
  <si>
    <t>SANDRA</t>
  </si>
  <si>
    <t>LARA</t>
  </si>
  <si>
    <t>PEREZ</t>
  </si>
  <si>
    <t>sandralara</t>
  </si>
  <si>
    <t>SUSANA</t>
  </si>
  <si>
    <t>REYNA</t>
  </si>
  <si>
    <t>susanagarcia</t>
  </si>
  <si>
    <t>RAUL ALEJANDRO</t>
  </si>
  <si>
    <t>LAZALDE</t>
  </si>
  <si>
    <t>KALINCHUK</t>
  </si>
  <si>
    <t>ATENCION INTEGRAL</t>
  </si>
  <si>
    <t>Atención Temprana Penal</t>
  </si>
  <si>
    <t>COORDINACION DE UNIDAD INTEGRAL SABINAS</t>
  </si>
  <si>
    <t>UNIDAD DE ATENCIÓN INTEGRAL</t>
  </si>
  <si>
    <t>raullazalde</t>
  </si>
  <si>
    <t>ERIKA FRANCISCA</t>
  </si>
  <si>
    <t>PADILLA</t>
  </si>
  <si>
    <t>COORDINACION DE UNIDAD INTEGRAL MUZQUIZ</t>
  </si>
  <si>
    <t>erikafuentes</t>
  </si>
  <si>
    <t>YARELI KARINA</t>
  </si>
  <si>
    <t>LOPEZ</t>
  </si>
  <si>
    <t>RUVALCABA</t>
  </si>
  <si>
    <t>COORDINACION DE UNIDAD INTEGRAL NUEVA ROSITA</t>
  </si>
  <si>
    <t>UNIDAD DE JUSTICIA ALTERNATIVA</t>
  </si>
  <si>
    <t>yarelilopez</t>
  </si>
  <si>
    <t>FRANCISCO EDUARDO</t>
  </si>
  <si>
    <t>CASTRO</t>
  </si>
  <si>
    <t>franciscocastro</t>
  </si>
  <si>
    <t>DIANA PATRICIA</t>
  </si>
  <si>
    <t>SALINAS</t>
  </si>
  <si>
    <t>SIMPSON</t>
  </si>
  <si>
    <t>COORDINACION DE UNIDAD INTEGRAL PALAU</t>
  </si>
  <si>
    <t>dianasalinas</t>
  </si>
  <si>
    <t>ANA LAURA</t>
  </si>
  <si>
    <t>OYERVIDES</t>
  </si>
  <si>
    <t>CAZARES</t>
  </si>
  <si>
    <t>Registro Inicial de Atención Temprana</t>
  </si>
  <si>
    <t>anaoyervides</t>
  </si>
  <si>
    <t>ALEJANDRA</t>
  </si>
  <si>
    <t>GUZMAN</t>
  </si>
  <si>
    <t>MEDIADOR</t>
  </si>
  <si>
    <t>Centro de Justicia Restaurativa</t>
  </si>
  <si>
    <t>COORDINACION DE UNIDAD DE MINISTERIO PUBLICO DE JUSTICIA ALTERNATIVA SABINAS I</t>
  </si>
  <si>
    <t>alejandraguzman</t>
  </si>
  <si>
    <t>CARLOS JAVIER</t>
  </si>
  <si>
    <t>PECINA</t>
  </si>
  <si>
    <t>COORDINACION DE UNIDAD DE MINISTERIO PUBLICO DE JUSTICIA ALTERNATIVA MUZQUIZ</t>
  </si>
  <si>
    <t>carlospecina</t>
  </si>
  <si>
    <t>MARTHA ALICIA</t>
  </si>
  <si>
    <t>MUÑOZ</t>
  </si>
  <si>
    <t>COORDINACION DE UNIDAD DE MINISTERIO PUBLICO DE JUSTICIA ALTERNATIVA NUEVA ROSITA</t>
  </si>
  <si>
    <t>marthamunoz</t>
  </si>
  <si>
    <t>ZORAIDA</t>
  </si>
  <si>
    <t>SANCHEZ</t>
  </si>
  <si>
    <t>HERNANDEZ SAB</t>
  </si>
  <si>
    <t xml:space="preserve">COORDINADOR DEL CENTRO DE JUSTICIA RESTAURATIVA </t>
  </si>
  <si>
    <t>Coordinación del Centro de Justicia Restaurativa</t>
  </si>
  <si>
    <t>zoraidasanchezsab</t>
  </si>
  <si>
    <t>GRECIA</t>
  </si>
  <si>
    <t>ALMANZA</t>
  </si>
  <si>
    <t xml:space="preserve">DIRECTOR DE SERVICIOS PERICIALES </t>
  </si>
  <si>
    <t>Coordinación de Periciales en Defensoría</t>
  </si>
  <si>
    <t>COORDINACION DE SERVICIOS PERICIALES</t>
  </si>
  <si>
    <t>DIRECCIÓN GENERAL DE SERVICIOS PERICIALES</t>
  </si>
  <si>
    <t>greciaalmanza</t>
  </si>
  <si>
    <t>DULCE MARIA</t>
  </si>
  <si>
    <t>MENDEZ</t>
  </si>
  <si>
    <t>MONTANO</t>
  </si>
  <si>
    <t>CRIMINALÍSTICA DE CAMPO</t>
  </si>
  <si>
    <t>Servicios Periciales</t>
  </si>
  <si>
    <t>dulcemendez</t>
  </si>
  <si>
    <t>FRANCISCO MANUEL</t>
  </si>
  <si>
    <t>CABELLO</t>
  </si>
  <si>
    <t>ALONSO</t>
  </si>
  <si>
    <t>franciscocabello</t>
  </si>
  <si>
    <t>LUIS HORACIO</t>
  </si>
  <si>
    <t>RODRIGUEZ</t>
  </si>
  <si>
    <t>luisrodriguez</t>
  </si>
  <si>
    <t>CLAUDIA MIRIAM</t>
  </si>
  <si>
    <t>MOYA</t>
  </si>
  <si>
    <t>SILVA</t>
  </si>
  <si>
    <t>claudiamoya</t>
  </si>
  <si>
    <t>JULIA AMALIA</t>
  </si>
  <si>
    <t>FLORES</t>
  </si>
  <si>
    <t>CISNEROS</t>
  </si>
  <si>
    <t>QUÍMICA FORENSE</t>
  </si>
  <si>
    <t>juliaflores</t>
  </si>
  <si>
    <t>DANIEL</t>
  </si>
  <si>
    <t>JIMENEZ</t>
  </si>
  <si>
    <t>MONTES</t>
  </si>
  <si>
    <t>MEDICINA FORENSE</t>
  </si>
  <si>
    <t>danieljimenez</t>
  </si>
  <si>
    <t>JORGE ANTONIO</t>
  </si>
  <si>
    <t>BLANCO</t>
  </si>
  <si>
    <t>CEPEDA</t>
  </si>
  <si>
    <t>jorgeblanco</t>
  </si>
  <si>
    <t>PEDRO GABRIEL</t>
  </si>
  <si>
    <t>GUAJARDO</t>
  </si>
  <si>
    <t>TABOADA</t>
  </si>
  <si>
    <t>pedroguajardo</t>
  </si>
  <si>
    <t>ALFREDO</t>
  </si>
  <si>
    <t>FALCON</t>
  </si>
  <si>
    <t>HERRERA</t>
  </si>
  <si>
    <t>GRAFOSCOPIA Y DOCUMENTOSCOPIA</t>
  </si>
  <si>
    <t>alfredofalcon</t>
  </si>
  <si>
    <t>VICTIMAS</t>
  </si>
  <si>
    <t>SABINAS</t>
  </si>
  <si>
    <t>ATENCION A VICTIMAS</t>
  </si>
  <si>
    <t>Coordinación de Unidad de Atención a Víctimas del Delito</t>
  </si>
  <si>
    <t>COORDINACION DE ATENCION A VICTIMAS</t>
  </si>
  <si>
    <t>COORDINACIÓN DE ATENCIÓN Y PROTECCIÓN A VICTIMAS Y TESTIGOS</t>
  </si>
  <si>
    <t>coordinador</t>
  </si>
  <si>
    <t>ATENCION</t>
  </si>
  <si>
    <t>TRABAJO</t>
  </si>
  <si>
    <t>SOCIAL</t>
  </si>
  <si>
    <t>TRABAJADORA SOCIAL DE LA UNIDAD DE ATENCIÓN A VICTIMAS DEL DELITO</t>
  </si>
  <si>
    <t>Unidad de Atención a Víctimas del Delito (Trabajo Social)</t>
  </si>
  <si>
    <t>trabajo</t>
  </si>
  <si>
    <t>ELIAS AARON</t>
  </si>
  <si>
    <t>GUTIERREZ</t>
  </si>
  <si>
    <t>AGENTE DE POLICÍA MINISTERIAL</t>
  </si>
  <si>
    <t>Coordinación de Policía Ministerial</t>
  </si>
  <si>
    <t>DIRECCIÓN DE POLICÍA INVESTIGADORA</t>
  </si>
  <si>
    <t>eliasbriones</t>
  </si>
  <si>
    <t>FELIPE</t>
  </si>
  <si>
    <t>MORENO</t>
  </si>
  <si>
    <t>DELGADO</t>
  </si>
  <si>
    <t>felipemoreno</t>
  </si>
  <si>
    <t>LUIS ARTURO</t>
  </si>
  <si>
    <t>HARO</t>
  </si>
  <si>
    <t>luisharo</t>
  </si>
  <si>
    <t>ANDRES ULPINO</t>
  </si>
  <si>
    <t>IBARRA</t>
  </si>
  <si>
    <t>ZUÑIGA</t>
  </si>
  <si>
    <t>andresibarra</t>
  </si>
  <si>
    <t>GARZA</t>
  </si>
  <si>
    <t>CORPUS</t>
  </si>
  <si>
    <t>alangarza</t>
  </si>
  <si>
    <t>JACOBO</t>
  </si>
  <si>
    <t>GALLEGOS</t>
  </si>
  <si>
    <t>VIELMA</t>
  </si>
  <si>
    <t>jacobogallegos</t>
  </si>
  <si>
    <t>JOEL</t>
  </si>
  <si>
    <t>TREVIÑO</t>
  </si>
  <si>
    <t>CHAIREZ</t>
  </si>
  <si>
    <t>joeltrevino</t>
  </si>
  <si>
    <t>JORGE</t>
  </si>
  <si>
    <t>MORALES</t>
  </si>
  <si>
    <t>jorgemorales</t>
  </si>
  <si>
    <t>ENRIQUE</t>
  </si>
  <si>
    <t>CERVANTES</t>
  </si>
  <si>
    <t>enriquecervantes</t>
  </si>
  <si>
    <t>ISIDRO</t>
  </si>
  <si>
    <t>LARREA</t>
  </si>
  <si>
    <t>RIVAS</t>
  </si>
  <si>
    <t>isidrolarrea</t>
  </si>
  <si>
    <t>JUANITA ARACELI</t>
  </si>
  <si>
    <t>GALINDO</t>
  </si>
  <si>
    <t>CASTILLO</t>
  </si>
  <si>
    <t>juanitagalindo</t>
  </si>
  <si>
    <t>PABLO OSWALDO</t>
  </si>
  <si>
    <t>CONTRERAS</t>
  </si>
  <si>
    <t>MARTINEZ</t>
  </si>
  <si>
    <t>pablocontreras</t>
  </si>
  <si>
    <t>EDGAR ORLANDO</t>
  </si>
  <si>
    <t>AGUILAR</t>
  </si>
  <si>
    <t>edgaraguilar</t>
  </si>
  <si>
    <t>GABRIEL ENRIQUE</t>
  </si>
  <si>
    <t>BORBON</t>
  </si>
  <si>
    <t>MOROYOKI</t>
  </si>
  <si>
    <t>gabrielborbon</t>
  </si>
  <si>
    <t>VALERIA</t>
  </si>
  <si>
    <t>valeriagutierrez</t>
  </si>
  <si>
    <t>MARCO ALEJANDRO</t>
  </si>
  <si>
    <t>SOL</t>
  </si>
  <si>
    <t>CAMACHO</t>
  </si>
  <si>
    <t>marcosol</t>
  </si>
  <si>
    <t>JUAN FELIPE</t>
  </si>
  <si>
    <t>RAMIREZ</t>
  </si>
  <si>
    <t>juanramirez</t>
  </si>
  <si>
    <t>PABLO</t>
  </si>
  <si>
    <t>MUNOZ</t>
  </si>
  <si>
    <t>NIETO</t>
  </si>
  <si>
    <t>pablomunoz</t>
  </si>
  <si>
    <t>ALAN ULISES</t>
  </si>
  <si>
    <t>GUERRERO</t>
  </si>
  <si>
    <t>MIRANDA</t>
  </si>
  <si>
    <t>alanguerrero</t>
  </si>
  <si>
    <t>HUGO ISIDRO</t>
  </si>
  <si>
    <t>RAMOS</t>
  </si>
  <si>
    <t>hugoramos</t>
  </si>
  <si>
    <t>ERNESTO</t>
  </si>
  <si>
    <t>SALAZAR</t>
  </si>
  <si>
    <t>DEL RIO</t>
  </si>
  <si>
    <t>ernestosalazar</t>
  </si>
  <si>
    <t>JESUS ALBERTO</t>
  </si>
  <si>
    <t>PUGA</t>
  </si>
  <si>
    <t>jesusreyna</t>
  </si>
  <si>
    <t>FERNANDO</t>
  </si>
  <si>
    <t>DODERO</t>
  </si>
  <si>
    <t>fernandogonzalez</t>
  </si>
  <si>
    <t>ELEUTERIO</t>
  </si>
  <si>
    <t>SOLIS</t>
  </si>
  <si>
    <t>eleuteriosalazar</t>
  </si>
  <si>
    <t>FELIPE DE JESUS</t>
  </si>
  <si>
    <t>HUERTA</t>
  </si>
  <si>
    <t>MARIO</t>
  </si>
  <si>
    <t>ISMAEL</t>
  </si>
  <si>
    <t>marioismael</t>
  </si>
  <si>
    <t>JORGE LUIS</t>
  </si>
  <si>
    <t>SALAS</t>
  </si>
  <si>
    <t>jorgesalas</t>
  </si>
  <si>
    <t>HORACIO</t>
  </si>
  <si>
    <t>martinhoracio</t>
  </si>
  <si>
    <t>PEDRO</t>
  </si>
  <si>
    <t>COVARRUBIAS</t>
  </si>
  <si>
    <t>PLATA</t>
  </si>
  <si>
    <t>pedrocovarrubias</t>
  </si>
  <si>
    <t>HILARIO</t>
  </si>
  <si>
    <t>LEIVA</t>
  </si>
  <si>
    <t>hilariogonzalez</t>
  </si>
  <si>
    <t>JOSE LUIS</t>
  </si>
  <si>
    <t>LIMON</t>
  </si>
  <si>
    <t>VARGAS</t>
  </si>
  <si>
    <t>joselimon</t>
  </si>
  <si>
    <t>ERICK</t>
  </si>
  <si>
    <t>IVAN</t>
  </si>
  <si>
    <t>VAZQUEZ</t>
  </si>
  <si>
    <t>erickivan</t>
  </si>
  <si>
    <t>MIGUEL ANGEL</t>
  </si>
  <si>
    <t>TAPIA</t>
  </si>
  <si>
    <t>migueltreviño</t>
  </si>
  <si>
    <t>JAVIER</t>
  </si>
  <si>
    <t>MIRELES</t>
  </si>
  <si>
    <t>jviergarcia</t>
  </si>
  <si>
    <t>BLANCA YAZMIRA</t>
  </si>
  <si>
    <t>GRANADOS</t>
  </si>
  <si>
    <t>blancagranados</t>
  </si>
  <si>
    <t>miguelrodriguez</t>
  </si>
  <si>
    <t>HECTOR ALEJANDRO</t>
  </si>
  <si>
    <t>hectormoreno</t>
  </si>
  <si>
    <t>felipehuerta</t>
  </si>
  <si>
    <t>administrador</t>
  </si>
  <si>
    <t>Administrador de Configuración</t>
  </si>
  <si>
    <t>atpenal</t>
  </si>
  <si>
    <t>Unidad de Atención Integral</t>
  </si>
  <si>
    <t>reginicial</t>
  </si>
  <si>
    <t>Unidad  de Atención Integral</t>
  </si>
  <si>
    <t>agentemp</t>
  </si>
  <si>
    <t>Unidad de Investigación</t>
  </si>
  <si>
    <t>facilitador</t>
  </si>
  <si>
    <t>Centro de Justicia Alternativa</t>
  </si>
  <si>
    <t>coordinadorJAR</t>
  </si>
  <si>
    <t>coordPerFis</t>
  </si>
  <si>
    <t>Coordinador de Periciales en Procuraduría</t>
  </si>
  <si>
    <t>peritoAmp</t>
  </si>
  <si>
    <t>Perito AMP</t>
  </si>
  <si>
    <t>uavd</t>
  </si>
  <si>
    <t>Coordinador de Atención a Víctimas del Delito</t>
  </si>
  <si>
    <t>uavdTrabajoSocial</t>
  </si>
  <si>
    <t>UAVD Trabajo Social</t>
  </si>
  <si>
    <t>policiaMinister</t>
  </si>
  <si>
    <t>Policía Investigadora</t>
  </si>
  <si>
    <t>coordinadorAmp</t>
  </si>
  <si>
    <t>Coordinador de las Unidades de Investigación</t>
  </si>
  <si>
    <t>Rol_id</t>
  </si>
  <si>
    <t>descripcion_rol</t>
  </si>
  <si>
    <t>nombe_rol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</si>
</sst>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tabSelected="1" topLeftCell="E1" workbookViewId="0">
      <selection activeCell="I82" sqref="I82"/>
    </sheetView>
  </sheetViews>
  <sheetFormatPr baseColWidth="10" defaultRowHeight="15" x14ac:dyDescent="0.25"/>
  <cols>
    <col min="1" max="1" width="13.140625" customWidth="1"/>
    <col min="6" max="6" width="8.140625" customWidth="1"/>
    <col min="7" max="7" width="8.5703125" customWidth="1"/>
    <col min="13" max="15" width="11.42578125" hidden="1" customWidth="1"/>
    <col min="16" max="16" width="10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375</v>
      </c>
      <c r="V1" t="s">
        <v>377</v>
      </c>
      <c r="W1" t="s">
        <v>376</v>
      </c>
    </row>
    <row r="2" spans="1:24" x14ac:dyDescent="0.25">
      <c r="A2" s="1" t="s">
        <v>99</v>
      </c>
      <c r="B2" s="1" t="s">
        <v>100</v>
      </c>
      <c r="C2" s="1" t="s">
        <v>101</v>
      </c>
      <c r="D2" s="1" t="s">
        <v>37</v>
      </c>
      <c r="E2" s="1">
        <v>2068</v>
      </c>
      <c r="F2" s="1" t="s">
        <v>102</v>
      </c>
      <c r="G2" s="1">
        <v>2068</v>
      </c>
      <c r="H2" s="1" t="s">
        <v>102</v>
      </c>
      <c r="I2" s="1">
        <v>42</v>
      </c>
      <c r="J2" s="1" t="s">
        <v>103</v>
      </c>
      <c r="K2" s="1">
        <v>2068</v>
      </c>
      <c r="L2" s="1" t="s">
        <v>102</v>
      </c>
      <c r="M2" s="1">
        <v>1221</v>
      </c>
      <c r="N2" s="1">
        <v>1</v>
      </c>
      <c r="O2" s="1" t="s">
        <v>26</v>
      </c>
      <c r="P2" s="1" t="s">
        <v>104</v>
      </c>
      <c r="Q2" s="1" t="s">
        <v>104</v>
      </c>
      <c r="R2" s="1">
        <v>9</v>
      </c>
      <c r="S2" s="1" t="s">
        <v>105</v>
      </c>
      <c r="T2" s="1" t="s">
        <v>106</v>
      </c>
      <c r="U2" s="1">
        <v>36</v>
      </c>
      <c r="V2" s="1" t="s">
        <v>352</v>
      </c>
      <c r="W2" s="1" t="s">
        <v>353</v>
      </c>
      <c r="X2" s="1" t="str">
        <f>CONCATENATE("exec i_Funcionario_sp '",A2,"', '",B2,"', '",C2,"', '",D2,"', ",E2,", ",G2,", ",I2,", ",K2,", ",M2,", ",N2,", ",P2,", ",R2,", '",T2,"', ",U2,"")</f>
        <v>exec i_Funcionario_sp 'EVA', 'ROCIO', 'UDAVE', 'F', 2068, 2068, 42, 2068, 1221, 1, NULL, 9, 'evarocio', 36</v>
      </c>
    </row>
    <row r="3" spans="1:24" x14ac:dyDescent="0.25">
      <c r="A3" s="1" t="s">
        <v>107</v>
      </c>
      <c r="B3" s="1" t="s">
        <v>46</v>
      </c>
      <c r="C3" s="1" t="s">
        <v>108</v>
      </c>
      <c r="D3" s="1" t="s">
        <v>23</v>
      </c>
      <c r="E3" s="1">
        <v>2068</v>
      </c>
      <c r="F3" s="1" t="s">
        <v>102</v>
      </c>
      <c r="G3" s="1">
        <v>2068</v>
      </c>
      <c r="H3" s="1" t="s">
        <v>102</v>
      </c>
      <c r="I3" s="1">
        <v>42</v>
      </c>
      <c r="J3" s="1" t="s">
        <v>103</v>
      </c>
      <c r="K3" s="1">
        <v>2068</v>
      </c>
      <c r="L3" s="1" t="s">
        <v>102</v>
      </c>
      <c r="M3" s="1">
        <v>1220</v>
      </c>
      <c r="N3" s="1">
        <v>1</v>
      </c>
      <c r="O3" s="1" t="s">
        <v>26</v>
      </c>
      <c r="P3" s="1" t="s">
        <v>104</v>
      </c>
      <c r="Q3" s="1" t="s">
        <v>104</v>
      </c>
      <c r="R3" s="1">
        <v>9</v>
      </c>
      <c r="S3" s="1" t="s">
        <v>105</v>
      </c>
      <c r="T3" s="1" t="s">
        <v>109</v>
      </c>
      <c r="U3" s="1">
        <v>36</v>
      </c>
      <c r="V3" s="1" t="s">
        <v>352</v>
      </c>
      <c r="W3" s="1" t="s">
        <v>353</v>
      </c>
      <c r="X3" s="1" t="str">
        <f t="shared" ref="X3:X68" si="0">CONCATENATE("exec i_Funcionario_sp '",A3,"', '",B3,"', '",C3,"', '",D3,"', ",E3,", ",G3,", ",I3,", ",K3,", ",M3,", ",N3,", ",P3,", ",R3,", '",T3,"', ",U3,"")</f>
        <v>exec i_Funcionario_sp 'ALAN', 'HERNANDEZ', 'PRESAS', 'M', 2068, 2068, 42, 2068, 1220, 1, NULL, 9, 'alanhernandez', 36</v>
      </c>
    </row>
    <row r="4" spans="1:24" x14ac:dyDescent="0.25">
      <c r="A4" s="1" t="s">
        <v>110</v>
      </c>
      <c r="B4" s="1" t="s">
        <v>111</v>
      </c>
      <c r="C4" s="1" t="s">
        <v>112</v>
      </c>
      <c r="D4" s="1" t="s">
        <v>37</v>
      </c>
      <c r="E4" s="1">
        <v>2068</v>
      </c>
      <c r="F4" s="1" t="s">
        <v>102</v>
      </c>
      <c r="G4" s="1">
        <v>2068</v>
      </c>
      <c r="H4" s="1" t="s">
        <v>102</v>
      </c>
      <c r="I4" s="1">
        <v>42</v>
      </c>
      <c r="J4" s="1" t="s">
        <v>103</v>
      </c>
      <c r="K4" s="1">
        <v>2068</v>
      </c>
      <c r="L4" s="1" t="s">
        <v>102</v>
      </c>
      <c r="M4" s="1">
        <v>1222</v>
      </c>
      <c r="N4" s="1">
        <v>1</v>
      </c>
      <c r="O4" s="1" t="s">
        <v>26</v>
      </c>
      <c r="P4" s="1" t="s">
        <v>104</v>
      </c>
      <c r="Q4" s="1" t="s">
        <v>104</v>
      </c>
      <c r="R4" s="1">
        <v>9</v>
      </c>
      <c r="S4" s="1" t="s">
        <v>105</v>
      </c>
      <c r="T4" s="1" t="s">
        <v>113</v>
      </c>
      <c r="U4" s="1">
        <v>36</v>
      </c>
      <c r="V4" s="1" t="s">
        <v>352</v>
      </c>
      <c r="W4" s="1" t="s">
        <v>353</v>
      </c>
      <c r="X4" s="1" t="str">
        <f t="shared" si="0"/>
        <v>exec i_Funcionario_sp 'SANDRA', 'LARA', 'PEREZ', 'F', 2068, 2068, 42, 2068, 1222, 1, NULL, 9, 'sandralara', 36</v>
      </c>
    </row>
    <row r="5" spans="1:24" x14ac:dyDescent="0.25">
      <c r="A5" s="1" t="s">
        <v>114</v>
      </c>
      <c r="B5" s="1" t="s">
        <v>68</v>
      </c>
      <c r="C5" s="1" t="s">
        <v>115</v>
      </c>
      <c r="D5" s="1" t="s">
        <v>37</v>
      </c>
      <c r="E5" s="1">
        <v>2068</v>
      </c>
      <c r="F5" s="1" t="s">
        <v>102</v>
      </c>
      <c r="G5" s="1">
        <v>2068</v>
      </c>
      <c r="H5" s="1" t="s">
        <v>102</v>
      </c>
      <c r="I5" s="1">
        <v>42</v>
      </c>
      <c r="J5" s="1" t="s">
        <v>103</v>
      </c>
      <c r="K5" s="1">
        <v>2068</v>
      </c>
      <c r="L5" s="1" t="s">
        <v>102</v>
      </c>
      <c r="M5" s="1">
        <v>1223</v>
      </c>
      <c r="N5" s="1">
        <v>1</v>
      </c>
      <c r="O5" s="1" t="s">
        <v>26</v>
      </c>
      <c r="P5" s="1" t="s">
        <v>104</v>
      </c>
      <c r="Q5" s="1" t="s">
        <v>104</v>
      </c>
      <c r="R5" s="1">
        <v>9</v>
      </c>
      <c r="S5" s="1" t="s">
        <v>105</v>
      </c>
      <c r="T5" s="1" t="s">
        <v>116</v>
      </c>
      <c r="U5" s="1">
        <v>36</v>
      </c>
      <c r="V5" s="1" t="s">
        <v>352</v>
      </c>
      <c r="W5" s="1" t="s">
        <v>353</v>
      </c>
      <c r="X5" s="1" t="str">
        <f t="shared" si="0"/>
        <v>exec i_Funcionario_sp 'SUSANA', 'GARCIA', 'REYNA', 'F', 2068, 2068, 42, 2068, 1223, 1, NULL, 9, 'susanagarcia', 36</v>
      </c>
    </row>
    <row r="6" spans="1:24" x14ac:dyDescent="0.25">
      <c r="A6" s="3" t="s">
        <v>117</v>
      </c>
      <c r="B6" s="3" t="s">
        <v>118</v>
      </c>
      <c r="C6" s="3" t="s">
        <v>119</v>
      </c>
      <c r="D6" s="3" t="s">
        <v>23</v>
      </c>
      <c r="E6" s="3">
        <v>20264</v>
      </c>
      <c r="F6" s="3" t="s">
        <v>120</v>
      </c>
      <c r="G6" s="3">
        <v>20264</v>
      </c>
      <c r="H6" s="3" t="s">
        <v>120</v>
      </c>
      <c r="I6" s="3">
        <v>44</v>
      </c>
      <c r="J6" s="3" t="s">
        <v>121</v>
      </c>
      <c r="K6" s="3">
        <v>20264</v>
      </c>
      <c r="L6" s="3" t="s">
        <v>120</v>
      </c>
      <c r="M6" s="3">
        <v>1</v>
      </c>
      <c r="N6" s="3">
        <v>2</v>
      </c>
      <c r="O6" s="3" t="s">
        <v>122</v>
      </c>
      <c r="P6" s="3" t="s">
        <v>104</v>
      </c>
      <c r="Q6" s="3" t="s">
        <v>104</v>
      </c>
      <c r="R6" s="3">
        <v>1</v>
      </c>
      <c r="S6" s="3" t="s">
        <v>123</v>
      </c>
      <c r="T6" s="3" t="s">
        <v>124</v>
      </c>
      <c r="U6" s="3">
        <v>3</v>
      </c>
      <c r="V6" s="3" t="s">
        <v>354</v>
      </c>
      <c r="W6" s="3" t="s">
        <v>355</v>
      </c>
      <c r="X6" s="3" t="str">
        <f t="shared" si="0"/>
        <v>exec i_Funcionario_sp 'RAUL ALEJANDRO', 'LAZALDE', 'KALINCHUK', 'M', 20264, 20264, 44, 20264, 1, 2, NULL, 1, 'raullazalde', 3</v>
      </c>
    </row>
    <row r="7" spans="1:24" x14ac:dyDescent="0.25">
      <c r="A7" s="3" t="s">
        <v>125</v>
      </c>
      <c r="B7" s="3" t="s">
        <v>21</v>
      </c>
      <c r="C7" s="3" t="s">
        <v>126</v>
      </c>
      <c r="D7" s="3" t="s">
        <v>37</v>
      </c>
      <c r="E7" s="3">
        <v>20264</v>
      </c>
      <c r="F7" s="3" t="s">
        <v>120</v>
      </c>
      <c r="G7" s="3">
        <v>20264</v>
      </c>
      <c r="H7" s="3" t="s">
        <v>120</v>
      </c>
      <c r="I7" s="3">
        <v>44</v>
      </c>
      <c r="J7" s="3" t="s">
        <v>121</v>
      </c>
      <c r="K7" s="3">
        <v>20264</v>
      </c>
      <c r="L7" s="3" t="s">
        <v>120</v>
      </c>
      <c r="M7" s="3">
        <v>2</v>
      </c>
      <c r="N7" s="3">
        <v>10</v>
      </c>
      <c r="O7" s="3" t="s">
        <v>127</v>
      </c>
      <c r="P7" s="3" t="s">
        <v>104</v>
      </c>
      <c r="Q7" s="3" t="s">
        <v>104</v>
      </c>
      <c r="R7" s="3">
        <v>1</v>
      </c>
      <c r="S7" s="3" t="s">
        <v>123</v>
      </c>
      <c r="T7" s="3" t="s">
        <v>128</v>
      </c>
      <c r="U7" s="3">
        <v>3</v>
      </c>
      <c r="V7" s="3" t="s">
        <v>354</v>
      </c>
      <c r="W7" s="3" t="s">
        <v>355</v>
      </c>
      <c r="X7" s="3" t="str">
        <f t="shared" si="0"/>
        <v>exec i_Funcionario_sp 'ERIKA FRANCISCA', 'FUENTES', 'PADILLA', 'F', 20264, 20264, 44, 20264, 2, 10, NULL, 1, 'erikafuentes', 3</v>
      </c>
    </row>
    <row r="8" spans="1:24" x14ac:dyDescent="0.25">
      <c r="A8" s="3" t="s">
        <v>129</v>
      </c>
      <c r="B8" s="3" t="s">
        <v>130</v>
      </c>
      <c r="C8" s="3" t="s">
        <v>131</v>
      </c>
      <c r="D8" s="3" t="s">
        <v>37</v>
      </c>
      <c r="E8" s="3">
        <v>20264</v>
      </c>
      <c r="F8" s="3" t="s">
        <v>120</v>
      </c>
      <c r="G8" s="3">
        <v>20264</v>
      </c>
      <c r="H8" s="3" t="s">
        <v>120</v>
      </c>
      <c r="I8" s="3">
        <v>44</v>
      </c>
      <c r="J8" s="3" t="s">
        <v>121</v>
      </c>
      <c r="K8" s="3">
        <v>20264</v>
      </c>
      <c r="L8" s="3" t="s">
        <v>120</v>
      </c>
      <c r="M8" s="3">
        <v>3</v>
      </c>
      <c r="N8" s="3">
        <v>13</v>
      </c>
      <c r="O8" s="3" t="s">
        <v>132</v>
      </c>
      <c r="P8" s="3" t="s">
        <v>104</v>
      </c>
      <c r="Q8" s="3" t="s">
        <v>104</v>
      </c>
      <c r="R8" s="3">
        <v>2</v>
      </c>
      <c r="S8" s="3" t="s">
        <v>133</v>
      </c>
      <c r="T8" s="3" t="s">
        <v>134</v>
      </c>
      <c r="U8" s="3">
        <v>3</v>
      </c>
      <c r="V8" s="3" t="s">
        <v>354</v>
      </c>
      <c r="W8" s="3" t="s">
        <v>355</v>
      </c>
      <c r="X8" s="3" t="str">
        <f t="shared" si="0"/>
        <v>exec i_Funcionario_sp 'YARELI KARINA', 'LOPEZ', 'RUVALCABA', 'F', 20264, 20264, 44, 20264, 3, 13, NULL, 2, 'yarelilopez', 3</v>
      </c>
    </row>
    <row r="9" spans="1:24" x14ac:dyDescent="0.25">
      <c r="A9" s="3" t="s">
        <v>135</v>
      </c>
      <c r="B9" s="3" t="s">
        <v>136</v>
      </c>
      <c r="C9" s="3" t="s">
        <v>62</v>
      </c>
      <c r="D9" s="3" t="s">
        <v>23</v>
      </c>
      <c r="E9" s="3">
        <v>20264</v>
      </c>
      <c r="F9" s="3" t="s">
        <v>120</v>
      </c>
      <c r="G9" s="3">
        <v>20264</v>
      </c>
      <c r="H9" s="3" t="s">
        <v>120</v>
      </c>
      <c r="I9" s="3">
        <v>44</v>
      </c>
      <c r="J9" s="3" t="s">
        <v>121</v>
      </c>
      <c r="K9" s="3">
        <v>20264</v>
      </c>
      <c r="L9" s="3" t="s">
        <v>120</v>
      </c>
      <c r="M9" s="3">
        <v>4</v>
      </c>
      <c r="N9" s="3">
        <v>13</v>
      </c>
      <c r="O9" s="3" t="s">
        <v>132</v>
      </c>
      <c r="P9" s="3" t="s">
        <v>104</v>
      </c>
      <c r="Q9" s="3" t="s">
        <v>104</v>
      </c>
      <c r="R9" s="3">
        <v>1</v>
      </c>
      <c r="S9" s="3" t="s">
        <v>123</v>
      </c>
      <c r="T9" s="3" t="s">
        <v>137</v>
      </c>
      <c r="U9" s="3">
        <v>3</v>
      </c>
      <c r="V9" s="3" t="s">
        <v>354</v>
      </c>
      <c r="W9" s="3" t="s">
        <v>355</v>
      </c>
      <c r="X9" s="3" t="str">
        <f t="shared" si="0"/>
        <v>exec i_Funcionario_sp 'FRANCISCO EDUARDO', 'CASTRO', 'VALDEZ', 'M', 20264, 20264, 44, 20264, 4, 13, NULL, 1, 'franciscocastro', 3</v>
      </c>
    </row>
    <row r="10" spans="1:24" x14ac:dyDescent="0.25">
      <c r="A10" s="3" t="s">
        <v>138</v>
      </c>
      <c r="B10" s="3" t="s">
        <v>139</v>
      </c>
      <c r="C10" s="3" t="s">
        <v>140</v>
      </c>
      <c r="D10" s="3" t="s">
        <v>37</v>
      </c>
      <c r="E10" s="3">
        <v>20264</v>
      </c>
      <c r="F10" s="3" t="s">
        <v>120</v>
      </c>
      <c r="G10" s="3">
        <v>20264</v>
      </c>
      <c r="H10" s="3" t="s">
        <v>120</v>
      </c>
      <c r="I10" s="3">
        <v>44</v>
      </c>
      <c r="J10" s="3" t="s">
        <v>121</v>
      </c>
      <c r="K10" s="3">
        <v>20264</v>
      </c>
      <c r="L10" s="3" t="s">
        <v>120</v>
      </c>
      <c r="M10" s="3">
        <v>5</v>
      </c>
      <c r="N10" s="3">
        <v>16</v>
      </c>
      <c r="O10" s="3" t="s">
        <v>141</v>
      </c>
      <c r="P10" s="3" t="s">
        <v>104</v>
      </c>
      <c r="Q10" s="3" t="s">
        <v>104</v>
      </c>
      <c r="R10" s="3">
        <v>1</v>
      </c>
      <c r="S10" s="3" t="s">
        <v>123</v>
      </c>
      <c r="T10" s="3" t="s">
        <v>142</v>
      </c>
      <c r="U10" s="3">
        <v>3</v>
      </c>
      <c r="V10" s="3" t="s">
        <v>354</v>
      </c>
      <c r="W10" s="3" t="s">
        <v>355</v>
      </c>
      <c r="X10" s="3" t="str">
        <f t="shared" si="0"/>
        <v>exec i_Funcionario_sp 'DIANA PATRICIA', 'SALINAS', 'SIMPSON', 'F', 20264, 20264, 44, 20264, 5, 16, NULL, 1, 'dianasalinas', 3</v>
      </c>
    </row>
    <row r="11" spans="1:24" x14ac:dyDescent="0.25">
      <c r="A11" s="2" t="s">
        <v>143</v>
      </c>
      <c r="B11" s="2" t="s">
        <v>144</v>
      </c>
      <c r="C11" s="2" t="s">
        <v>145</v>
      </c>
      <c r="D11" s="2" t="s">
        <v>23</v>
      </c>
      <c r="E11" s="2">
        <v>20264</v>
      </c>
      <c r="F11" s="2" t="s">
        <v>120</v>
      </c>
      <c r="G11" s="2">
        <v>20264</v>
      </c>
      <c r="H11" s="2" t="s">
        <v>120</v>
      </c>
      <c r="I11" s="2">
        <v>43</v>
      </c>
      <c r="J11" s="2" t="s">
        <v>146</v>
      </c>
      <c r="K11" s="2">
        <v>20264</v>
      </c>
      <c r="L11" s="2" t="s">
        <v>120</v>
      </c>
      <c r="M11" s="2">
        <v>6</v>
      </c>
      <c r="N11" s="2">
        <v>2</v>
      </c>
      <c r="O11" s="2" t="s">
        <v>122</v>
      </c>
      <c r="P11" s="2" t="s">
        <v>104</v>
      </c>
      <c r="Q11" s="2" t="s">
        <v>104</v>
      </c>
      <c r="R11" s="2">
        <v>1</v>
      </c>
      <c r="S11" s="2" t="s">
        <v>123</v>
      </c>
      <c r="T11" s="2" t="s">
        <v>147</v>
      </c>
      <c r="U11" s="2">
        <v>1</v>
      </c>
      <c r="V11" s="2" t="s">
        <v>356</v>
      </c>
      <c r="W11" s="2" t="s">
        <v>357</v>
      </c>
      <c r="X11" s="2" t="str">
        <f t="shared" si="0"/>
        <v>exec i_Funcionario_sp 'ANA LAURA', 'OYERVIDES', 'CAZARES', 'M', 20264, 20264, 43, 20264, 6, 2, NULL, 1, 'anaoyervides', 1</v>
      </c>
    </row>
    <row r="12" spans="1:24" x14ac:dyDescent="0.25">
      <c r="A12" s="4" t="s">
        <v>20</v>
      </c>
      <c r="B12" s="4" t="s">
        <v>21</v>
      </c>
      <c r="C12" s="4" t="s">
        <v>22</v>
      </c>
      <c r="D12" s="4" t="s">
        <v>23</v>
      </c>
      <c r="E12" s="4">
        <v>4192</v>
      </c>
      <c r="F12" s="4" t="s">
        <v>24</v>
      </c>
      <c r="G12" s="4">
        <v>4192</v>
      </c>
      <c r="H12" s="4" t="s">
        <v>24</v>
      </c>
      <c r="I12" s="4">
        <v>10</v>
      </c>
      <c r="J12" s="4" t="s">
        <v>25</v>
      </c>
      <c r="K12" s="4">
        <v>4192</v>
      </c>
      <c r="L12" s="4" t="s">
        <v>24</v>
      </c>
      <c r="M12" s="4">
        <v>7</v>
      </c>
      <c r="N12" s="4">
        <v>1</v>
      </c>
      <c r="O12" s="4" t="s">
        <v>26</v>
      </c>
      <c r="P12" s="4">
        <v>1</v>
      </c>
      <c r="Q12" s="4" t="s">
        <v>27</v>
      </c>
      <c r="R12" s="4">
        <v>3</v>
      </c>
      <c r="S12" s="4" t="s">
        <v>28</v>
      </c>
      <c r="T12" s="4" t="s">
        <v>29</v>
      </c>
      <c r="U12" s="4">
        <v>7</v>
      </c>
      <c r="V12" s="4" t="s">
        <v>358</v>
      </c>
      <c r="W12" s="4" t="s">
        <v>359</v>
      </c>
      <c r="X12" s="4" t="str">
        <f t="shared" si="0"/>
        <v>exec i_Funcionario_sp 'JUAN RAMIRO', 'FUENTES', 'BRIONES', 'M', 4192, 4192, 10, 4192, 7, 1, 1, 3, 'juanfuentes', 7</v>
      </c>
    </row>
    <row r="13" spans="1:24" x14ac:dyDescent="0.25">
      <c r="A13" s="4" t="s">
        <v>30</v>
      </c>
      <c r="B13" s="4" t="s">
        <v>31</v>
      </c>
      <c r="C13" s="4" t="s">
        <v>32</v>
      </c>
      <c r="D13" s="4" t="s">
        <v>23</v>
      </c>
      <c r="E13" s="4">
        <v>4192</v>
      </c>
      <c r="F13" s="4" t="s">
        <v>24</v>
      </c>
      <c r="G13" s="4">
        <v>4192</v>
      </c>
      <c r="H13" s="4" t="s">
        <v>24</v>
      </c>
      <c r="I13" s="4">
        <v>10</v>
      </c>
      <c r="J13" s="4" t="s">
        <v>25</v>
      </c>
      <c r="K13" s="4">
        <v>4192</v>
      </c>
      <c r="L13" s="4" t="s">
        <v>24</v>
      </c>
      <c r="M13" s="4">
        <v>8</v>
      </c>
      <c r="N13" s="4">
        <v>1</v>
      </c>
      <c r="O13" s="4" t="s">
        <v>26</v>
      </c>
      <c r="P13" s="4">
        <v>1</v>
      </c>
      <c r="Q13" s="4" t="s">
        <v>27</v>
      </c>
      <c r="R13" s="4">
        <v>3</v>
      </c>
      <c r="S13" s="4" t="s">
        <v>28</v>
      </c>
      <c r="T13" s="4" t="s">
        <v>33</v>
      </c>
      <c r="U13" s="4">
        <v>7</v>
      </c>
      <c r="V13" s="4" t="s">
        <v>358</v>
      </c>
      <c r="W13" s="4" t="s">
        <v>359</v>
      </c>
      <c r="X13" s="4" t="str">
        <f t="shared" si="0"/>
        <v>exec i_Funcionario_sp 'MANUEL GAMALIEL', 'CHAIRES', 'LEIJA', 'M', 4192, 4192, 10, 4192, 8, 1, 1, 3, 'manuelchaires', 7</v>
      </c>
    </row>
    <row r="14" spans="1:24" x14ac:dyDescent="0.25">
      <c r="A14" s="4" t="s">
        <v>34</v>
      </c>
      <c r="B14" s="4" t="s">
        <v>35</v>
      </c>
      <c r="C14" s="4" t="s">
        <v>36</v>
      </c>
      <c r="D14" s="4" t="s">
        <v>37</v>
      </c>
      <c r="E14" s="4">
        <v>4192</v>
      </c>
      <c r="F14" s="4" t="s">
        <v>24</v>
      </c>
      <c r="G14" s="4">
        <v>4192</v>
      </c>
      <c r="H14" s="4" t="s">
        <v>24</v>
      </c>
      <c r="I14" s="4">
        <v>10</v>
      </c>
      <c r="J14" s="4" t="s">
        <v>25</v>
      </c>
      <c r="K14" s="4">
        <v>4192</v>
      </c>
      <c r="L14" s="4" t="s">
        <v>24</v>
      </c>
      <c r="M14" s="4">
        <v>9</v>
      </c>
      <c r="N14" s="4">
        <v>7</v>
      </c>
      <c r="O14" s="4" t="s">
        <v>38</v>
      </c>
      <c r="P14" s="4">
        <v>7</v>
      </c>
      <c r="Q14" s="4" t="s">
        <v>39</v>
      </c>
      <c r="R14" s="4">
        <v>3</v>
      </c>
      <c r="S14" s="4" t="s">
        <v>28</v>
      </c>
      <c r="T14" s="4" t="s">
        <v>40</v>
      </c>
      <c r="U14" s="4">
        <v>7</v>
      </c>
      <c r="V14" s="4" t="s">
        <v>358</v>
      </c>
      <c r="W14" s="4" t="s">
        <v>359</v>
      </c>
      <c r="X14" s="4" t="str">
        <f t="shared" si="0"/>
        <v>exec i_Funcionario_sp 'BRENDA BERENICE', 'DE LA GARZA', 'GONZALEZ', 'F', 4192, 4192, 10, 4192, 9, 7, 7, 3, 'brendagarza', 7</v>
      </c>
    </row>
    <row r="15" spans="1:24" x14ac:dyDescent="0.25">
      <c r="A15" s="4" t="s">
        <v>41</v>
      </c>
      <c r="B15" s="4" t="s">
        <v>42</v>
      </c>
      <c r="C15" s="4" t="s">
        <v>43</v>
      </c>
      <c r="D15" s="4" t="s">
        <v>23</v>
      </c>
      <c r="E15" s="4">
        <v>4192</v>
      </c>
      <c r="F15" s="4" t="s">
        <v>24</v>
      </c>
      <c r="G15" s="4">
        <v>4192</v>
      </c>
      <c r="H15" s="4" t="s">
        <v>24</v>
      </c>
      <c r="I15" s="4">
        <v>10</v>
      </c>
      <c r="J15" s="4" t="s">
        <v>25</v>
      </c>
      <c r="K15" s="4">
        <v>4192</v>
      </c>
      <c r="L15" s="4" t="s">
        <v>24</v>
      </c>
      <c r="M15" s="4">
        <v>10</v>
      </c>
      <c r="N15" s="4">
        <v>7</v>
      </c>
      <c r="O15" s="4" t="s">
        <v>38</v>
      </c>
      <c r="P15" s="4">
        <v>7</v>
      </c>
      <c r="Q15" s="4" t="s">
        <v>39</v>
      </c>
      <c r="R15" s="4">
        <v>3</v>
      </c>
      <c r="S15" s="4" t="s">
        <v>28</v>
      </c>
      <c r="T15" s="4" t="s">
        <v>44</v>
      </c>
      <c r="U15" s="4">
        <v>7</v>
      </c>
      <c r="V15" s="4" t="s">
        <v>358</v>
      </c>
      <c r="W15" s="4" t="s">
        <v>359</v>
      </c>
      <c r="X15" s="4" t="str">
        <f t="shared" si="0"/>
        <v>exec i_Funcionario_sp 'ELIAS ISAI', 'GARAY', 'LIVAS', 'M', 4192, 4192, 10, 4192, 10, 7, 7, 3, 'eliasgaray', 7</v>
      </c>
    </row>
    <row r="16" spans="1:24" x14ac:dyDescent="0.25">
      <c r="A16" s="4" t="s">
        <v>45</v>
      </c>
      <c r="B16" s="4" t="s">
        <v>46</v>
      </c>
      <c r="C16" s="4" t="s">
        <v>47</v>
      </c>
      <c r="D16" s="4" t="s">
        <v>23</v>
      </c>
      <c r="E16" s="4">
        <v>4192</v>
      </c>
      <c r="F16" s="4" t="s">
        <v>24</v>
      </c>
      <c r="G16" s="4">
        <v>4192</v>
      </c>
      <c r="H16" s="4" t="s">
        <v>24</v>
      </c>
      <c r="I16" s="4">
        <v>10</v>
      </c>
      <c r="J16" s="4" t="s">
        <v>25</v>
      </c>
      <c r="K16" s="4">
        <v>4192</v>
      </c>
      <c r="L16" s="4" t="s">
        <v>24</v>
      </c>
      <c r="M16" s="4">
        <v>11</v>
      </c>
      <c r="N16" s="4">
        <v>11</v>
      </c>
      <c r="O16" s="4" t="s">
        <v>48</v>
      </c>
      <c r="P16" s="4">
        <v>11</v>
      </c>
      <c r="Q16" s="4" t="s">
        <v>49</v>
      </c>
      <c r="R16" s="4">
        <v>3</v>
      </c>
      <c r="S16" s="4" t="s">
        <v>28</v>
      </c>
      <c r="T16" s="4" t="s">
        <v>50</v>
      </c>
      <c r="U16" s="4">
        <v>7</v>
      </c>
      <c r="V16" s="4" t="s">
        <v>358</v>
      </c>
      <c r="W16" s="4" t="s">
        <v>359</v>
      </c>
      <c r="X16" s="4" t="str">
        <f t="shared" si="0"/>
        <v>exec i_Funcionario_sp 'DAGOBERTO', 'HERNANDEZ', 'PORTALES', 'M', 4192, 4192, 10, 4192, 11, 11, 11, 3, 'dagobertohernandez', 7</v>
      </c>
    </row>
    <row r="17" spans="1:24" x14ac:dyDescent="0.25">
      <c r="A17" s="4" t="s">
        <v>51</v>
      </c>
      <c r="B17" s="4" t="s">
        <v>52</v>
      </c>
      <c r="C17" s="4" t="s">
        <v>53</v>
      </c>
      <c r="D17" s="4" t="s">
        <v>23</v>
      </c>
      <c r="E17" s="4">
        <v>4192</v>
      </c>
      <c r="F17" s="4" t="s">
        <v>24</v>
      </c>
      <c r="G17" s="4">
        <v>4192</v>
      </c>
      <c r="H17" s="4" t="s">
        <v>24</v>
      </c>
      <c r="I17" s="4">
        <v>10</v>
      </c>
      <c r="J17" s="4" t="s">
        <v>25</v>
      </c>
      <c r="K17" s="4">
        <v>4192</v>
      </c>
      <c r="L17" s="4" t="s">
        <v>24</v>
      </c>
      <c r="M17" s="4">
        <v>12</v>
      </c>
      <c r="N17" s="4">
        <v>14</v>
      </c>
      <c r="O17" s="4" t="s">
        <v>54</v>
      </c>
      <c r="P17" s="4">
        <v>14</v>
      </c>
      <c r="Q17" s="4" t="s">
        <v>55</v>
      </c>
      <c r="R17" s="4">
        <v>3</v>
      </c>
      <c r="S17" s="4" t="s">
        <v>28</v>
      </c>
      <c r="T17" s="4" t="s">
        <v>56</v>
      </c>
      <c r="U17" s="4">
        <v>7</v>
      </c>
      <c r="V17" s="4" t="s">
        <v>358</v>
      </c>
      <c r="W17" s="4" t="s">
        <v>359</v>
      </c>
      <c r="X17" s="4" t="str">
        <f t="shared" si="0"/>
        <v>exec i_Funcionario_sp 'JUAN JAIME', 'ZAMORA', 'ESQUIVEL', 'M', 4192, 4192, 10, 4192, 12, 14, 14, 3, 'juanzamora', 7</v>
      </c>
    </row>
    <row r="18" spans="1:24" x14ac:dyDescent="0.25">
      <c r="A18" s="4" t="s">
        <v>57</v>
      </c>
      <c r="B18" s="4" t="s">
        <v>58</v>
      </c>
      <c r="C18" s="4" t="s">
        <v>59</v>
      </c>
      <c r="D18" s="4" t="s">
        <v>37</v>
      </c>
      <c r="E18" s="4">
        <v>4192</v>
      </c>
      <c r="F18" s="4" t="s">
        <v>24</v>
      </c>
      <c r="G18" s="4">
        <v>4192</v>
      </c>
      <c r="H18" s="4" t="s">
        <v>24</v>
      </c>
      <c r="I18" s="4">
        <v>10</v>
      </c>
      <c r="J18" s="4" t="s">
        <v>25</v>
      </c>
      <c r="K18" s="4">
        <v>4192</v>
      </c>
      <c r="L18" s="4" t="s">
        <v>24</v>
      </c>
      <c r="M18" s="4">
        <v>13</v>
      </c>
      <c r="N18" s="4">
        <v>14</v>
      </c>
      <c r="O18" s="4" t="s">
        <v>54</v>
      </c>
      <c r="P18" s="4">
        <v>14</v>
      </c>
      <c r="Q18" s="4" t="s">
        <v>55</v>
      </c>
      <c r="R18" s="4">
        <v>3</v>
      </c>
      <c r="S18" s="4" t="s">
        <v>28</v>
      </c>
      <c r="T18" s="4" t="s">
        <v>60</v>
      </c>
      <c r="U18" s="4">
        <v>7</v>
      </c>
      <c r="V18" s="4" t="s">
        <v>358</v>
      </c>
      <c r="W18" s="4" t="s">
        <v>359</v>
      </c>
      <c r="X18" s="4" t="str">
        <f t="shared" si="0"/>
        <v>exec i_Funcionario_sp 'BLANCA MARGARITA', 'BARRERA', 'MENCHACA', 'F', 4192, 4192, 10, 4192, 13, 14, 14, 3, 'blancabarrera', 7</v>
      </c>
    </row>
    <row r="19" spans="1:24" x14ac:dyDescent="0.25">
      <c r="A19" s="4" t="s">
        <v>61</v>
      </c>
      <c r="B19" s="4" t="s">
        <v>62</v>
      </c>
      <c r="C19" s="4" t="s">
        <v>63</v>
      </c>
      <c r="D19" s="4" t="s">
        <v>23</v>
      </c>
      <c r="E19" s="4">
        <v>4192</v>
      </c>
      <c r="F19" s="4" t="s">
        <v>24</v>
      </c>
      <c r="G19" s="4">
        <v>4192</v>
      </c>
      <c r="H19" s="4" t="s">
        <v>24</v>
      </c>
      <c r="I19" s="4">
        <v>10</v>
      </c>
      <c r="J19" s="4" t="s">
        <v>25</v>
      </c>
      <c r="K19" s="4">
        <v>4192</v>
      </c>
      <c r="L19" s="4" t="s">
        <v>24</v>
      </c>
      <c r="M19" s="4">
        <v>14</v>
      </c>
      <c r="N19" s="4">
        <v>17</v>
      </c>
      <c r="O19" s="4" t="s">
        <v>64</v>
      </c>
      <c r="P19" s="4">
        <v>17</v>
      </c>
      <c r="Q19" s="4" t="s">
        <v>65</v>
      </c>
      <c r="R19" s="4">
        <v>3</v>
      </c>
      <c r="S19" s="4" t="s">
        <v>28</v>
      </c>
      <c r="T19" s="4" t="s">
        <v>66</v>
      </c>
      <c r="U19" s="4">
        <v>7</v>
      </c>
      <c r="V19" s="4" t="s">
        <v>358</v>
      </c>
      <c r="W19" s="4" t="s">
        <v>359</v>
      </c>
      <c r="X19" s="4" t="str">
        <f t="shared" si="0"/>
        <v>exec i_Funcionario_sp 'FRANCISCO ALEJANDRO', 'VALDEZ', 'BELMONTE', 'M', 4192, 4192, 10, 4192, 14, 17, 17, 3, 'franciscovaldez', 7</v>
      </c>
    </row>
    <row r="20" spans="1:24" x14ac:dyDescent="0.25">
      <c r="A20" s="4" t="s">
        <v>67</v>
      </c>
      <c r="B20" s="4" t="s">
        <v>46</v>
      </c>
      <c r="C20" s="4" t="s">
        <v>68</v>
      </c>
      <c r="D20" s="4" t="s">
        <v>37</v>
      </c>
      <c r="E20" s="4">
        <v>4192</v>
      </c>
      <c r="F20" s="4" t="s">
        <v>24</v>
      </c>
      <c r="G20" s="4">
        <v>4192</v>
      </c>
      <c r="H20" s="4" t="s">
        <v>24</v>
      </c>
      <c r="I20" s="4">
        <v>10</v>
      </c>
      <c r="J20" s="4" t="s">
        <v>25</v>
      </c>
      <c r="K20" s="4">
        <v>4192</v>
      </c>
      <c r="L20" s="4" t="s">
        <v>24</v>
      </c>
      <c r="M20" s="4">
        <v>15</v>
      </c>
      <c r="N20" s="4">
        <v>8</v>
      </c>
      <c r="O20" s="4" t="s">
        <v>69</v>
      </c>
      <c r="P20" s="4">
        <v>8</v>
      </c>
      <c r="Q20" s="4" t="s">
        <v>70</v>
      </c>
      <c r="R20" s="4">
        <v>3</v>
      </c>
      <c r="S20" s="4" t="s">
        <v>28</v>
      </c>
      <c r="T20" s="4" t="s">
        <v>71</v>
      </c>
      <c r="U20" s="4">
        <v>7</v>
      </c>
      <c r="V20" s="4" t="s">
        <v>358</v>
      </c>
      <c r="W20" s="4" t="s">
        <v>359</v>
      </c>
      <c r="X20" s="4" t="str">
        <f t="shared" si="0"/>
        <v>exec i_Funcionario_sp 'MARIA EUGENIA', 'HERNANDEZ', 'GARCIA', 'F', 4192, 4192, 10, 4192, 15, 8, 8, 3, 'mariahernandez', 7</v>
      </c>
    </row>
    <row r="21" spans="1:24" x14ac:dyDescent="0.25">
      <c r="A21" s="4" t="s">
        <v>72</v>
      </c>
      <c r="B21" s="4" t="s">
        <v>73</v>
      </c>
      <c r="C21" s="4" t="s">
        <v>74</v>
      </c>
      <c r="D21" s="4" t="s">
        <v>23</v>
      </c>
      <c r="E21" s="4">
        <v>4192</v>
      </c>
      <c r="F21" s="4" t="s">
        <v>24</v>
      </c>
      <c r="G21" s="4">
        <v>4192</v>
      </c>
      <c r="H21" s="4" t="s">
        <v>24</v>
      </c>
      <c r="I21" s="4">
        <v>10</v>
      </c>
      <c r="J21" s="4" t="s">
        <v>25</v>
      </c>
      <c r="K21" s="4">
        <v>4192</v>
      </c>
      <c r="L21" s="4" t="s">
        <v>24</v>
      </c>
      <c r="M21" s="4">
        <v>16</v>
      </c>
      <c r="N21" s="4">
        <v>3</v>
      </c>
      <c r="O21" s="4" t="s">
        <v>75</v>
      </c>
      <c r="P21" s="4">
        <v>3</v>
      </c>
      <c r="Q21" s="4" t="s">
        <v>76</v>
      </c>
      <c r="R21" s="4">
        <v>3</v>
      </c>
      <c r="S21" s="4" t="s">
        <v>28</v>
      </c>
      <c r="T21" s="4" t="s">
        <v>77</v>
      </c>
      <c r="U21" s="4">
        <v>7</v>
      </c>
      <c r="V21" s="4" t="s">
        <v>358</v>
      </c>
      <c r="W21" s="4" t="s">
        <v>359</v>
      </c>
      <c r="X21" s="4" t="str">
        <f t="shared" si="0"/>
        <v>exec i_Funcionario_sp 'MARTIN', 'CANTU', 'CHAVEZ', 'M', 4192, 4192, 10, 4192, 16, 3, 3, 3, 'martincantu', 7</v>
      </c>
    </row>
    <row r="22" spans="1:24" x14ac:dyDescent="0.25">
      <c r="A22" s="4" t="s">
        <v>78</v>
      </c>
      <c r="B22" s="4" t="s">
        <v>79</v>
      </c>
      <c r="C22" s="4" t="s">
        <v>80</v>
      </c>
      <c r="D22" s="4" t="s">
        <v>37</v>
      </c>
      <c r="E22" s="4">
        <v>4192</v>
      </c>
      <c r="F22" s="4" t="s">
        <v>24</v>
      </c>
      <c r="G22" s="4">
        <v>4192</v>
      </c>
      <c r="H22" s="4" t="s">
        <v>24</v>
      </c>
      <c r="I22" s="4">
        <v>10</v>
      </c>
      <c r="J22" s="4" t="s">
        <v>25</v>
      </c>
      <c r="K22" s="4">
        <v>4192</v>
      </c>
      <c r="L22" s="4" t="s">
        <v>24</v>
      </c>
      <c r="M22" s="4">
        <v>17</v>
      </c>
      <c r="N22" s="4">
        <v>9</v>
      </c>
      <c r="O22" s="4" t="s">
        <v>81</v>
      </c>
      <c r="P22" s="4">
        <v>9</v>
      </c>
      <c r="Q22" s="4" t="s">
        <v>82</v>
      </c>
      <c r="R22" s="4">
        <v>3</v>
      </c>
      <c r="S22" s="4" t="s">
        <v>28</v>
      </c>
      <c r="T22" s="4" t="s">
        <v>83</v>
      </c>
      <c r="U22" s="4">
        <v>7</v>
      </c>
      <c r="V22" s="4" t="s">
        <v>358</v>
      </c>
      <c r="W22" s="4" t="s">
        <v>359</v>
      </c>
      <c r="X22" s="4" t="str">
        <f t="shared" si="0"/>
        <v>exec i_Funcionario_sp 'LILIANA MAGALY', 'REYES', 'PIZARRO', 'F', 4192, 4192, 10, 4192, 17, 9, 9, 3, 'lilianareyes', 7</v>
      </c>
    </row>
    <row r="23" spans="1:24" x14ac:dyDescent="0.25">
      <c r="A23" s="6" t="s">
        <v>148</v>
      </c>
      <c r="B23" s="6" t="s">
        <v>149</v>
      </c>
      <c r="C23" s="6" t="s">
        <v>73</v>
      </c>
      <c r="D23" s="6" t="s">
        <v>37</v>
      </c>
      <c r="E23" s="6">
        <v>4082</v>
      </c>
      <c r="F23" s="6" t="s">
        <v>150</v>
      </c>
      <c r="G23" s="6">
        <v>4082</v>
      </c>
      <c r="H23" s="6" t="s">
        <v>150</v>
      </c>
      <c r="I23" s="6">
        <v>11</v>
      </c>
      <c r="J23" s="6" t="s">
        <v>151</v>
      </c>
      <c r="K23" s="6">
        <v>4082</v>
      </c>
      <c r="L23" s="6" t="s">
        <v>150</v>
      </c>
      <c r="M23" s="6">
        <v>18</v>
      </c>
      <c r="N23" s="6">
        <v>4</v>
      </c>
      <c r="O23" s="6" t="s">
        <v>152</v>
      </c>
      <c r="P23" s="6" t="s">
        <v>104</v>
      </c>
      <c r="Q23" s="6" t="s">
        <v>104</v>
      </c>
      <c r="R23" s="6">
        <v>2</v>
      </c>
      <c r="S23" s="6" t="s">
        <v>133</v>
      </c>
      <c r="T23" s="6" t="s">
        <v>153</v>
      </c>
      <c r="U23" s="6">
        <v>5</v>
      </c>
      <c r="V23" s="6" t="s">
        <v>360</v>
      </c>
      <c r="W23" s="6" t="s">
        <v>361</v>
      </c>
      <c r="X23" s="6" t="str">
        <f t="shared" si="0"/>
        <v>exec i_Funcionario_sp 'ALEJANDRA', 'GUZMAN', 'CANTU', 'F', 4082, 4082, 11, 4082, 18, 4, NULL, 2, 'alejandraguzman', 5</v>
      </c>
    </row>
    <row r="24" spans="1:24" x14ac:dyDescent="0.25">
      <c r="A24" s="6" t="s">
        <v>154</v>
      </c>
      <c r="B24" s="6" t="s">
        <v>155</v>
      </c>
      <c r="C24" s="6" t="s">
        <v>79</v>
      </c>
      <c r="D24" s="6" t="s">
        <v>23</v>
      </c>
      <c r="E24" s="6">
        <v>4082</v>
      </c>
      <c r="F24" s="6" t="s">
        <v>150</v>
      </c>
      <c r="G24" s="6">
        <v>4082</v>
      </c>
      <c r="H24" s="6" t="s">
        <v>150</v>
      </c>
      <c r="I24" s="6">
        <v>11</v>
      </c>
      <c r="J24" s="6" t="s">
        <v>151</v>
      </c>
      <c r="K24" s="6">
        <v>4082</v>
      </c>
      <c r="L24" s="6" t="s">
        <v>150</v>
      </c>
      <c r="M24" s="6">
        <v>19</v>
      </c>
      <c r="N24" s="6">
        <v>12</v>
      </c>
      <c r="O24" s="6" t="s">
        <v>156</v>
      </c>
      <c r="P24" s="6" t="s">
        <v>104</v>
      </c>
      <c r="Q24" s="6" t="s">
        <v>104</v>
      </c>
      <c r="R24" s="6">
        <v>2</v>
      </c>
      <c r="S24" s="6" t="s">
        <v>133</v>
      </c>
      <c r="T24" s="6" t="s">
        <v>157</v>
      </c>
      <c r="U24" s="6">
        <v>5</v>
      </c>
      <c r="V24" s="6" t="s">
        <v>360</v>
      </c>
      <c r="W24" s="6" t="s">
        <v>361</v>
      </c>
      <c r="X24" s="6" t="str">
        <f t="shared" si="0"/>
        <v>exec i_Funcionario_sp 'CARLOS JAVIER', 'PECINA', 'REYES', 'M', 4082, 4082, 11, 4082, 19, 12, NULL, 2, 'carlospecina', 5</v>
      </c>
    </row>
    <row r="25" spans="1:24" x14ac:dyDescent="0.25">
      <c r="A25" s="6" t="s">
        <v>158</v>
      </c>
      <c r="B25" s="6" t="s">
        <v>159</v>
      </c>
      <c r="C25" s="6" t="s">
        <v>111</v>
      </c>
      <c r="D25" s="6" t="s">
        <v>37</v>
      </c>
      <c r="E25" s="6">
        <v>4082</v>
      </c>
      <c r="F25" s="6" t="s">
        <v>150</v>
      </c>
      <c r="G25" s="6">
        <v>4082</v>
      </c>
      <c r="H25" s="6" t="s">
        <v>150</v>
      </c>
      <c r="I25" s="6">
        <v>11</v>
      </c>
      <c r="J25" s="6" t="s">
        <v>151</v>
      </c>
      <c r="K25" s="6">
        <v>4082</v>
      </c>
      <c r="L25" s="6" t="s">
        <v>150</v>
      </c>
      <c r="M25" s="6">
        <v>20</v>
      </c>
      <c r="N25" s="6">
        <v>15</v>
      </c>
      <c r="O25" s="6" t="s">
        <v>160</v>
      </c>
      <c r="P25" s="6" t="s">
        <v>104</v>
      </c>
      <c r="Q25" s="6" t="s">
        <v>104</v>
      </c>
      <c r="R25" s="6">
        <v>2</v>
      </c>
      <c r="S25" s="6" t="s">
        <v>133</v>
      </c>
      <c r="T25" s="6" t="s">
        <v>161</v>
      </c>
      <c r="U25" s="6">
        <v>5</v>
      </c>
      <c r="V25" s="6" t="s">
        <v>360</v>
      </c>
      <c r="W25" s="6" t="s">
        <v>361</v>
      </c>
      <c r="X25" s="6" t="str">
        <f t="shared" si="0"/>
        <v>exec i_Funcionario_sp 'MARTHA ALICIA', 'MUÑOZ', 'LARA', 'F', 4082, 4082, 11, 4082, 20, 15, NULL, 2, 'marthamunoz', 5</v>
      </c>
    </row>
    <row r="26" spans="1:24" x14ac:dyDescent="0.25">
      <c r="A26" s="12" t="s">
        <v>162</v>
      </c>
      <c r="B26" s="12" t="s">
        <v>163</v>
      </c>
      <c r="C26" s="12" t="s">
        <v>164</v>
      </c>
      <c r="D26" s="12" t="s">
        <v>37</v>
      </c>
      <c r="E26" s="12">
        <v>4283</v>
      </c>
      <c r="F26" s="12" t="s">
        <v>165</v>
      </c>
      <c r="G26" s="12">
        <v>4283</v>
      </c>
      <c r="H26" s="12" t="s">
        <v>165</v>
      </c>
      <c r="I26" s="12">
        <v>7</v>
      </c>
      <c r="J26" s="12" t="s">
        <v>166</v>
      </c>
      <c r="K26" s="12">
        <v>4283</v>
      </c>
      <c r="L26" s="12" t="s">
        <v>165</v>
      </c>
      <c r="M26" s="12">
        <v>21</v>
      </c>
      <c r="N26" s="12">
        <v>4</v>
      </c>
      <c r="O26" s="12" t="s">
        <v>152</v>
      </c>
      <c r="P26" s="12" t="s">
        <v>104</v>
      </c>
      <c r="Q26" s="12" t="s">
        <v>104</v>
      </c>
      <c r="R26" s="12">
        <v>2</v>
      </c>
      <c r="S26" s="12" t="s">
        <v>133</v>
      </c>
      <c r="T26" s="12" t="s">
        <v>167</v>
      </c>
      <c r="U26" s="12">
        <v>6</v>
      </c>
      <c r="V26" s="12" t="s">
        <v>362</v>
      </c>
      <c r="W26" s="12" t="s">
        <v>361</v>
      </c>
      <c r="X26" s="12" t="str">
        <f t="shared" si="0"/>
        <v>exec i_Funcionario_sp 'ZORAIDA', 'SANCHEZ', 'HERNANDEZ SAB', 'F', 4283, 4283, 7, 4283, 21, 4, NULL, 2, 'zoraidasanchezsab', 6</v>
      </c>
    </row>
    <row r="27" spans="1:24" x14ac:dyDescent="0.25">
      <c r="A27" s="13" t="s">
        <v>168</v>
      </c>
      <c r="B27" s="13" t="s">
        <v>169</v>
      </c>
      <c r="C27" s="13" t="s">
        <v>46</v>
      </c>
      <c r="D27" s="13" t="s">
        <v>23</v>
      </c>
      <c r="E27" s="13">
        <v>4104</v>
      </c>
      <c r="F27" s="13" t="s">
        <v>170</v>
      </c>
      <c r="G27" s="13">
        <v>4104</v>
      </c>
      <c r="H27" s="13" t="s">
        <v>170</v>
      </c>
      <c r="I27" s="13">
        <v>20</v>
      </c>
      <c r="J27" s="13" t="s">
        <v>171</v>
      </c>
      <c r="K27" s="13">
        <v>4104</v>
      </c>
      <c r="L27" s="13" t="s">
        <v>170</v>
      </c>
      <c r="M27" s="13">
        <v>24789</v>
      </c>
      <c r="N27" s="13">
        <v>6</v>
      </c>
      <c r="O27" s="13" t="s">
        <v>172</v>
      </c>
      <c r="P27" s="13" t="s">
        <v>104</v>
      </c>
      <c r="Q27" s="13" t="s">
        <v>104</v>
      </c>
      <c r="R27" s="13">
        <v>4</v>
      </c>
      <c r="S27" s="13" t="s">
        <v>173</v>
      </c>
      <c r="T27" s="13" t="s">
        <v>174</v>
      </c>
      <c r="U27" s="13">
        <v>38</v>
      </c>
      <c r="V27" s="13" t="s">
        <v>363</v>
      </c>
      <c r="W27" s="13" t="s">
        <v>364</v>
      </c>
      <c r="X27" s="13" t="str">
        <f t="shared" si="0"/>
        <v>exec i_Funcionario_sp 'GRECIA', 'ALMANZA', 'HERNANDEZ', 'M', 4104, 4104, 20, 4104, 24789, 6, NULL, 4, 'greciaalmanza', 38</v>
      </c>
    </row>
    <row r="28" spans="1:24" s="11" customFormat="1" x14ac:dyDescent="0.25"/>
    <row r="29" spans="1:24" x14ac:dyDescent="0.25">
      <c r="A29" s="7" t="s">
        <v>175</v>
      </c>
      <c r="B29" s="7" t="s">
        <v>176</v>
      </c>
      <c r="C29" s="7" t="s">
        <v>177</v>
      </c>
      <c r="D29" s="7" t="s">
        <v>37</v>
      </c>
      <c r="E29" s="7">
        <v>4128</v>
      </c>
      <c r="F29" s="7" t="s">
        <v>178</v>
      </c>
      <c r="G29" s="7">
        <v>4128</v>
      </c>
      <c r="H29" s="7" t="s">
        <v>178</v>
      </c>
      <c r="I29" s="7">
        <v>14</v>
      </c>
      <c r="J29" s="7" t="s">
        <v>179</v>
      </c>
      <c r="K29" s="7">
        <v>4128</v>
      </c>
      <c r="L29" s="7" t="s">
        <v>178</v>
      </c>
      <c r="M29" s="7">
        <v>37102</v>
      </c>
      <c r="N29" s="7">
        <v>6</v>
      </c>
      <c r="O29" s="7" t="s">
        <v>172</v>
      </c>
      <c r="P29" s="7" t="s">
        <v>104</v>
      </c>
      <c r="Q29" s="7" t="s">
        <v>104</v>
      </c>
      <c r="R29" s="7">
        <v>4</v>
      </c>
      <c r="S29" s="7" t="s">
        <v>173</v>
      </c>
      <c r="T29" s="7" t="s">
        <v>180</v>
      </c>
      <c r="U29" s="7">
        <v>12</v>
      </c>
      <c r="V29" s="7" t="s">
        <v>365</v>
      </c>
      <c r="W29" s="7" t="s">
        <v>366</v>
      </c>
      <c r="X29" s="7" t="str">
        <f t="shared" si="0"/>
        <v>exec i_Funcionario_sp 'DULCE MARIA', 'MENDEZ', 'MONTANO', 'F', 4128, 4128, 14, 4128, 37102, 6, NULL, 4, 'dulcemendez', 12</v>
      </c>
    </row>
    <row r="30" spans="1:24" x14ac:dyDescent="0.25">
      <c r="A30" s="7" t="s">
        <v>181</v>
      </c>
      <c r="B30" s="7" t="s">
        <v>182</v>
      </c>
      <c r="C30" s="7" t="s">
        <v>183</v>
      </c>
      <c r="D30" s="7" t="s">
        <v>23</v>
      </c>
      <c r="E30" s="7">
        <v>4128</v>
      </c>
      <c r="F30" s="7" t="s">
        <v>178</v>
      </c>
      <c r="G30" s="7">
        <v>4128</v>
      </c>
      <c r="H30" s="7" t="s">
        <v>178</v>
      </c>
      <c r="I30" s="7">
        <v>14</v>
      </c>
      <c r="J30" s="7" t="s">
        <v>179</v>
      </c>
      <c r="K30" s="7">
        <v>4128</v>
      </c>
      <c r="L30" s="7" t="s">
        <v>178</v>
      </c>
      <c r="M30" s="7">
        <v>19414</v>
      </c>
      <c r="N30" s="7">
        <v>6</v>
      </c>
      <c r="O30" s="7" t="s">
        <v>172</v>
      </c>
      <c r="P30" s="7" t="s">
        <v>104</v>
      </c>
      <c r="Q30" s="7" t="s">
        <v>104</v>
      </c>
      <c r="R30" s="7">
        <v>4</v>
      </c>
      <c r="S30" s="7" t="s">
        <v>173</v>
      </c>
      <c r="T30" s="7" t="s">
        <v>184</v>
      </c>
      <c r="U30" s="7">
        <v>12</v>
      </c>
      <c r="V30" s="7" t="s">
        <v>365</v>
      </c>
      <c r="W30" s="7" t="s">
        <v>366</v>
      </c>
      <c r="X30" s="7" t="str">
        <f t="shared" si="0"/>
        <v>exec i_Funcionario_sp 'FRANCISCO MANUEL', 'CABELLO', 'ALONSO', 'M', 4128, 4128, 14, 4128, 19414, 6, NULL, 4, 'franciscocabello', 12</v>
      </c>
    </row>
    <row r="31" spans="1:24" x14ac:dyDescent="0.25">
      <c r="A31" s="7" t="s">
        <v>185</v>
      </c>
      <c r="B31" s="7" t="s">
        <v>186</v>
      </c>
      <c r="C31" s="7" t="s">
        <v>112</v>
      </c>
      <c r="D31" s="7" t="s">
        <v>23</v>
      </c>
      <c r="E31" s="7">
        <v>4128</v>
      </c>
      <c r="F31" s="7" t="s">
        <v>178</v>
      </c>
      <c r="G31" s="7">
        <v>4128</v>
      </c>
      <c r="H31" s="7" t="s">
        <v>178</v>
      </c>
      <c r="I31" s="7">
        <v>14</v>
      </c>
      <c r="J31" s="7" t="s">
        <v>179</v>
      </c>
      <c r="K31" s="7">
        <v>4128</v>
      </c>
      <c r="L31" s="7" t="s">
        <v>178</v>
      </c>
      <c r="M31" s="7">
        <v>38839</v>
      </c>
      <c r="N31" s="7">
        <v>6</v>
      </c>
      <c r="O31" s="7" t="s">
        <v>172</v>
      </c>
      <c r="P31" s="7" t="s">
        <v>104</v>
      </c>
      <c r="Q31" s="7" t="s">
        <v>104</v>
      </c>
      <c r="R31" s="7">
        <v>4</v>
      </c>
      <c r="S31" s="7" t="s">
        <v>173</v>
      </c>
      <c r="T31" s="7" t="s">
        <v>187</v>
      </c>
      <c r="U31" s="7">
        <v>12</v>
      </c>
      <c r="V31" s="7" t="s">
        <v>365</v>
      </c>
      <c r="W31" s="7" t="s">
        <v>366</v>
      </c>
      <c r="X31" s="7" t="str">
        <f t="shared" si="0"/>
        <v>exec i_Funcionario_sp 'LUIS HORACIO', 'RODRIGUEZ', 'PEREZ', 'M', 4128, 4128, 14, 4128, 38839, 6, NULL, 4, 'luisrodriguez', 12</v>
      </c>
    </row>
    <row r="32" spans="1:24" x14ac:dyDescent="0.25">
      <c r="A32" s="7" t="s">
        <v>188</v>
      </c>
      <c r="B32" s="7" t="s">
        <v>189</v>
      </c>
      <c r="C32" s="7" t="s">
        <v>190</v>
      </c>
      <c r="D32" s="7" t="s">
        <v>37</v>
      </c>
      <c r="E32" s="7">
        <v>4128</v>
      </c>
      <c r="F32" s="7" t="s">
        <v>178</v>
      </c>
      <c r="G32" s="7">
        <v>4128</v>
      </c>
      <c r="H32" s="7" t="s">
        <v>178</v>
      </c>
      <c r="I32" s="7">
        <v>14</v>
      </c>
      <c r="J32" s="7" t="s">
        <v>179</v>
      </c>
      <c r="K32" s="7">
        <v>4128</v>
      </c>
      <c r="L32" s="7" t="s">
        <v>178</v>
      </c>
      <c r="M32" s="7">
        <v>29655</v>
      </c>
      <c r="N32" s="7">
        <v>6</v>
      </c>
      <c r="O32" s="7" t="s">
        <v>172</v>
      </c>
      <c r="P32" s="7" t="s">
        <v>104</v>
      </c>
      <c r="Q32" s="7" t="s">
        <v>104</v>
      </c>
      <c r="R32" s="7">
        <v>4</v>
      </c>
      <c r="S32" s="7" t="s">
        <v>173</v>
      </c>
      <c r="T32" s="7" t="s">
        <v>191</v>
      </c>
      <c r="U32" s="7">
        <v>12</v>
      </c>
      <c r="V32" s="7" t="s">
        <v>365</v>
      </c>
      <c r="W32" s="7" t="s">
        <v>366</v>
      </c>
      <c r="X32" s="7" t="str">
        <f t="shared" si="0"/>
        <v>exec i_Funcionario_sp 'CLAUDIA MIRIAM', 'MOYA', 'SILVA', 'F', 4128, 4128, 14, 4128, 29655, 6, NULL, 4, 'claudiamoya', 12</v>
      </c>
    </row>
    <row r="33" spans="1:24" x14ac:dyDescent="0.25">
      <c r="A33" s="5" t="s">
        <v>192</v>
      </c>
      <c r="B33" s="5" t="s">
        <v>193</v>
      </c>
      <c r="C33" s="5" t="s">
        <v>194</v>
      </c>
      <c r="D33" s="5" t="s">
        <v>37</v>
      </c>
      <c r="E33" s="5">
        <v>4152</v>
      </c>
      <c r="F33" s="5" t="s">
        <v>195</v>
      </c>
      <c r="G33" s="5">
        <v>4152</v>
      </c>
      <c r="H33" s="5" t="s">
        <v>195</v>
      </c>
      <c r="I33" s="5">
        <v>14</v>
      </c>
      <c r="J33" s="5" t="s">
        <v>179</v>
      </c>
      <c r="K33" s="5">
        <v>4152</v>
      </c>
      <c r="L33" s="5" t="s">
        <v>195</v>
      </c>
      <c r="M33" s="5">
        <v>24873</v>
      </c>
      <c r="N33" s="5">
        <v>6</v>
      </c>
      <c r="O33" s="5" t="s">
        <v>172</v>
      </c>
      <c r="P33" s="5" t="s">
        <v>104</v>
      </c>
      <c r="Q33" s="5" t="s">
        <v>104</v>
      </c>
      <c r="R33" s="5">
        <v>4</v>
      </c>
      <c r="S33" s="5" t="s">
        <v>173</v>
      </c>
      <c r="T33" s="5" t="s">
        <v>196</v>
      </c>
      <c r="U33" s="5">
        <v>12</v>
      </c>
      <c r="V33" s="5" t="s">
        <v>365</v>
      </c>
      <c r="W33" s="5" t="s">
        <v>366</v>
      </c>
      <c r="X33" s="5" t="str">
        <f t="shared" si="0"/>
        <v>exec i_Funcionario_sp 'JULIA AMALIA', 'FLORES', 'CISNEROS', 'F', 4152, 4152, 14, 4152, 24873, 6, NULL, 4, 'juliaflores', 12</v>
      </c>
    </row>
    <row r="34" spans="1:24" x14ac:dyDescent="0.25">
      <c r="A34" s="9" t="s">
        <v>197</v>
      </c>
      <c r="B34" s="9" t="s">
        <v>198</v>
      </c>
      <c r="C34" s="9" t="s">
        <v>199</v>
      </c>
      <c r="D34" s="9" t="s">
        <v>23</v>
      </c>
      <c r="E34" s="9">
        <v>4148</v>
      </c>
      <c r="F34" s="9" t="s">
        <v>200</v>
      </c>
      <c r="G34" s="9">
        <v>4148</v>
      </c>
      <c r="H34" s="9" t="s">
        <v>200</v>
      </c>
      <c r="I34" s="9">
        <v>14</v>
      </c>
      <c r="J34" s="9" t="s">
        <v>179</v>
      </c>
      <c r="K34" s="9">
        <v>4148</v>
      </c>
      <c r="L34" s="9" t="s">
        <v>200</v>
      </c>
      <c r="M34" s="9">
        <v>18459</v>
      </c>
      <c r="N34" s="9">
        <v>6</v>
      </c>
      <c r="O34" s="9" t="s">
        <v>172</v>
      </c>
      <c r="P34" s="9" t="s">
        <v>104</v>
      </c>
      <c r="Q34" s="9" t="s">
        <v>104</v>
      </c>
      <c r="R34" s="9">
        <v>4</v>
      </c>
      <c r="S34" s="9" t="s">
        <v>173</v>
      </c>
      <c r="T34" s="9" t="s">
        <v>201</v>
      </c>
      <c r="U34" s="9">
        <v>12</v>
      </c>
      <c r="V34" s="9" t="s">
        <v>365</v>
      </c>
      <c r="W34" s="9" t="s">
        <v>366</v>
      </c>
      <c r="X34" s="9" t="str">
        <f t="shared" si="0"/>
        <v>exec i_Funcionario_sp 'DANIEL', 'JIMENEZ', 'MONTES', 'M', 4148, 4148, 14, 4148, 18459, 6, NULL, 4, 'danieljimenez', 12</v>
      </c>
    </row>
    <row r="35" spans="1:24" x14ac:dyDescent="0.25">
      <c r="A35" s="9" t="s">
        <v>202</v>
      </c>
      <c r="B35" s="9" t="s">
        <v>203</v>
      </c>
      <c r="C35" s="9" t="s">
        <v>204</v>
      </c>
      <c r="D35" s="9" t="s">
        <v>23</v>
      </c>
      <c r="E35" s="9">
        <v>4148</v>
      </c>
      <c r="F35" s="9" t="s">
        <v>200</v>
      </c>
      <c r="G35" s="9">
        <v>4148</v>
      </c>
      <c r="H35" s="9" t="s">
        <v>200</v>
      </c>
      <c r="I35" s="9">
        <v>14</v>
      </c>
      <c r="J35" s="9" t="s">
        <v>179</v>
      </c>
      <c r="K35" s="9">
        <v>4148</v>
      </c>
      <c r="L35" s="9" t="s">
        <v>200</v>
      </c>
      <c r="M35" s="9">
        <v>14558</v>
      </c>
      <c r="N35" s="9">
        <v>6</v>
      </c>
      <c r="O35" s="9" t="s">
        <v>172</v>
      </c>
      <c r="P35" s="9" t="s">
        <v>104</v>
      </c>
      <c r="Q35" s="9" t="s">
        <v>104</v>
      </c>
      <c r="R35" s="9">
        <v>4</v>
      </c>
      <c r="S35" s="9" t="s">
        <v>173</v>
      </c>
      <c r="T35" s="9" t="s">
        <v>205</v>
      </c>
      <c r="U35" s="9">
        <v>12</v>
      </c>
      <c r="V35" s="9" t="s">
        <v>365</v>
      </c>
      <c r="W35" s="9" t="s">
        <v>366</v>
      </c>
      <c r="X35" s="9" t="str">
        <f t="shared" si="0"/>
        <v>exec i_Funcionario_sp 'JORGE ANTONIO', 'BLANCO', 'CEPEDA', 'M', 4148, 4148, 14, 4148, 14558, 6, NULL, 4, 'jorgeblanco', 12</v>
      </c>
    </row>
    <row r="36" spans="1:24" x14ac:dyDescent="0.25">
      <c r="A36" s="9" t="s">
        <v>206</v>
      </c>
      <c r="B36" s="9" t="s">
        <v>207</v>
      </c>
      <c r="C36" s="9" t="s">
        <v>208</v>
      </c>
      <c r="D36" s="9" t="s">
        <v>23</v>
      </c>
      <c r="E36" s="9">
        <v>4148</v>
      </c>
      <c r="F36" s="9" t="s">
        <v>200</v>
      </c>
      <c r="G36" s="9">
        <v>4148</v>
      </c>
      <c r="H36" s="9" t="s">
        <v>200</v>
      </c>
      <c r="I36" s="9">
        <v>14</v>
      </c>
      <c r="J36" s="9" t="s">
        <v>179</v>
      </c>
      <c r="K36" s="9">
        <v>4148</v>
      </c>
      <c r="L36" s="9" t="s">
        <v>200</v>
      </c>
      <c r="M36" s="9">
        <v>18465</v>
      </c>
      <c r="N36" s="9">
        <v>6</v>
      </c>
      <c r="O36" s="9" t="s">
        <v>172</v>
      </c>
      <c r="P36" s="9" t="s">
        <v>104</v>
      </c>
      <c r="Q36" s="9" t="s">
        <v>104</v>
      </c>
      <c r="R36" s="9">
        <v>4</v>
      </c>
      <c r="S36" s="9" t="s">
        <v>173</v>
      </c>
      <c r="T36" s="9" t="s">
        <v>209</v>
      </c>
      <c r="U36" s="9">
        <v>12</v>
      </c>
      <c r="V36" s="9" t="s">
        <v>365</v>
      </c>
      <c r="W36" s="9" t="s">
        <v>366</v>
      </c>
      <c r="X36" s="9" t="str">
        <f t="shared" si="0"/>
        <v>exec i_Funcionario_sp 'PEDRO GABRIEL', 'GUAJARDO', 'TABOADA', 'M', 4148, 4148, 14, 4148, 18465, 6, NULL, 4, 'pedroguajardo', 12</v>
      </c>
    </row>
    <row r="37" spans="1:24" x14ac:dyDescent="0.25">
      <c r="A37" s="14" t="s">
        <v>210</v>
      </c>
      <c r="B37" s="14" t="s">
        <v>211</v>
      </c>
      <c r="C37" s="14" t="s">
        <v>212</v>
      </c>
      <c r="D37" s="14" t="s">
        <v>23</v>
      </c>
      <c r="E37" s="14">
        <v>4130</v>
      </c>
      <c r="F37" s="14" t="s">
        <v>213</v>
      </c>
      <c r="G37" s="14">
        <v>4130</v>
      </c>
      <c r="H37" s="14" t="s">
        <v>213</v>
      </c>
      <c r="I37" s="14">
        <v>14</v>
      </c>
      <c r="J37" s="14" t="s">
        <v>179</v>
      </c>
      <c r="K37" s="14">
        <v>4130</v>
      </c>
      <c r="L37" s="14" t="s">
        <v>213</v>
      </c>
      <c r="M37" s="14">
        <v>44244</v>
      </c>
      <c r="N37" s="14">
        <v>6</v>
      </c>
      <c r="O37" s="14" t="s">
        <v>172</v>
      </c>
      <c r="P37" s="14" t="s">
        <v>104</v>
      </c>
      <c r="Q37" s="14" t="s">
        <v>104</v>
      </c>
      <c r="R37" s="14">
        <v>4</v>
      </c>
      <c r="S37" s="14" t="s">
        <v>173</v>
      </c>
      <c r="T37" s="14" t="s">
        <v>214</v>
      </c>
      <c r="U37" s="14">
        <v>12</v>
      </c>
      <c r="V37" s="14" t="s">
        <v>365</v>
      </c>
      <c r="W37" s="14" t="s">
        <v>366</v>
      </c>
      <c r="X37" s="14" t="str">
        <f t="shared" si="0"/>
        <v>exec i_Funcionario_sp 'ALFREDO', 'FALCON', 'HERRERA', 'M', 4130, 4130, 14, 4130, 44244, 6, NULL, 4, 'alfredofalcon', 12</v>
      </c>
    </row>
    <row r="38" spans="1:24" s="11" customFormat="1" x14ac:dyDescent="0.25"/>
    <row r="39" spans="1:24" s="8" customFormat="1" x14ac:dyDescent="0.25">
      <c r="A39" s="8" t="s">
        <v>84</v>
      </c>
      <c r="B39" s="8" t="s">
        <v>215</v>
      </c>
      <c r="C39" s="8" t="s">
        <v>216</v>
      </c>
      <c r="D39" s="8" t="s">
        <v>23</v>
      </c>
      <c r="E39" s="8">
        <v>4325</v>
      </c>
      <c r="F39" s="8" t="s">
        <v>217</v>
      </c>
      <c r="G39" s="8">
        <v>4325</v>
      </c>
      <c r="H39" s="8" t="s">
        <v>217</v>
      </c>
      <c r="I39" s="8">
        <v>12</v>
      </c>
      <c r="J39" s="8" t="s">
        <v>218</v>
      </c>
      <c r="K39" s="8">
        <v>4325</v>
      </c>
      <c r="L39" s="8" t="s">
        <v>217</v>
      </c>
      <c r="M39" s="8">
        <v>21</v>
      </c>
      <c r="N39" s="8">
        <v>5</v>
      </c>
      <c r="O39" s="8" t="s">
        <v>219</v>
      </c>
      <c r="P39" s="8" t="s">
        <v>104</v>
      </c>
      <c r="Q39" s="8" t="s">
        <v>104</v>
      </c>
      <c r="R39" s="8">
        <v>6</v>
      </c>
      <c r="S39" s="8" t="s">
        <v>220</v>
      </c>
      <c r="T39" s="8" t="s">
        <v>221</v>
      </c>
      <c r="U39" s="8">
        <v>10</v>
      </c>
      <c r="V39" s="8" t="s">
        <v>367</v>
      </c>
      <c r="W39" s="8" t="s">
        <v>368</v>
      </c>
      <c r="X39" s="8" t="str">
        <f t="shared" si="0"/>
        <v>exec i_Funcionario_sp 'COORDINADOR', 'VICTIMAS', 'SABINAS', 'M', 4325, 4325, 12, 4325, 21, 5, NULL, 6, 'coordinador', 10</v>
      </c>
    </row>
    <row r="40" spans="1:24" s="10" customFormat="1" x14ac:dyDescent="0.25">
      <c r="A40" s="10" t="s">
        <v>222</v>
      </c>
      <c r="B40" s="10" t="s">
        <v>223</v>
      </c>
      <c r="C40" s="10" t="s">
        <v>224</v>
      </c>
      <c r="D40" s="10" t="s">
        <v>23</v>
      </c>
      <c r="E40" s="10">
        <v>4188</v>
      </c>
      <c r="F40" s="10" t="s">
        <v>225</v>
      </c>
      <c r="G40" s="10">
        <v>4188</v>
      </c>
      <c r="H40" s="10" t="s">
        <v>225</v>
      </c>
      <c r="I40" s="10">
        <v>56</v>
      </c>
      <c r="J40" s="10" t="s">
        <v>226</v>
      </c>
      <c r="K40" s="10">
        <v>4188</v>
      </c>
      <c r="L40" s="10" t="s">
        <v>225</v>
      </c>
      <c r="M40" s="10">
        <v>22</v>
      </c>
      <c r="N40" s="10">
        <v>5</v>
      </c>
      <c r="O40" s="10" t="s">
        <v>219</v>
      </c>
      <c r="P40" s="10" t="s">
        <v>104</v>
      </c>
      <c r="Q40" s="10" t="s">
        <v>104</v>
      </c>
      <c r="R40" s="10">
        <v>6</v>
      </c>
      <c r="S40" s="10" t="s">
        <v>220</v>
      </c>
      <c r="T40" s="10" t="s">
        <v>227</v>
      </c>
      <c r="U40" s="10">
        <v>46</v>
      </c>
      <c r="V40" s="10" t="s">
        <v>369</v>
      </c>
      <c r="W40" s="10" t="s">
        <v>370</v>
      </c>
      <c r="X40" s="10" t="str">
        <f t="shared" si="0"/>
        <v>exec i_Funcionario_sp 'ATENCION', 'TRABAJO', 'SOCIAL', 'M', 4188, 4188, 56, 4188, 22, 5, NULL, 6, 'trabajo', 46</v>
      </c>
    </row>
    <row r="41" spans="1:24" s="4" customFormat="1" x14ac:dyDescent="0.25">
      <c r="A41" s="4" t="s">
        <v>228</v>
      </c>
      <c r="B41" s="4" t="s">
        <v>22</v>
      </c>
      <c r="C41" s="4" t="s">
        <v>229</v>
      </c>
      <c r="D41" s="4" t="s">
        <v>23</v>
      </c>
      <c r="E41" s="4">
        <v>4100</v>
      </c>
      <c r="F41" s="4" t="s">
        <v>230</v>
      </c>
      <c r="G41" s="4">
        <v>4100</v>
      </c>
      <c r="H41" s="4" t="s">
        <v>230</v>
      </c>
      <c r="I41" s="4">
        <v>73</v>
      </c>
      <c r="J41" s="4" t="s">
        <v>231</v>
      </c>
      <c r="K41" s="4">
        <v>4100</v>
      </c>
      <c r="L41" s="4" t="s">
        <v>230</v>
      </c>
      <c r="M41" s="4">
        <v>19412</v>
      </c>
      <c r="N41" s="4">
        <v>11</v>
      </c>
      <c r="O41" s="4" t="s">
        <v>48</v>
      </c>
      <c r="P41" s="4" t="s">
        <v>104</v>
      </c>
      <c r="Q41" s="4" t="s">
        <v>104</v>
      </c>
      <c r="R41" s="4">
        <v>5</v>
      </c>
      <c r="S41" s="4" t="s">
        <v>232</v>
      </c>
      <c r="T41" s="4" t="s">
        <v>233</v>
      </c>
      <c r="U41" s="4">
        <v>9</v>
      </c>
      <c r="V41" s="4" t="s">
        <v>371</v>
      </c>
      <c r="W41" s="4" t="s">
        <v>372</v>
      </c>
      <c r="X41" s="4" t="str">
        <f t="shared" si="0"/>
        <v>exec i_Funcionario_sp 'ELIAS AARON', 'BRIONES', 'GUTIERREZ', 'M', 4100, 4100, 73, 4100, 19412, 11, NULL, 5, 'eliasbriones', 9</v>
      </c>
    </row>
    <row r="42" spans="1:24" s="4" customFormat="1" x14ac:dyDescent="0.25">
      <c r="A42" s="4" t="s">
        <v>234</v>
      </c>
      <c r="B42" s="4" t="s">
        <v>235</v>
      </c>
      <c r="C42" s="4" t="s">
        <v>236</v>
      </c>
      <c r="D42" s="4" t="s">
        <v>23</v>
      </c>
      <c r="E42" s="4">
        <v>4100</v>
      </c>
      <c r="F42" s="4" t="s">
        <v>230</v>
      </c>
      <c r="G42" s="4">
        <v>4100</v>
      </c>
      <c r="H42" s="4" t="s">
        <v>230</v>
      </c>
      <c r="I42" s="4">
        <v>73</v>
      </c>
      <c r="J42" s="4" t="s">
        <v>231</v>
      </c>
      <c r="K42" s="4">
        <v>4100</v>
      </c>
      <c r="L42" s="4" t="s">
        <v>230</v>
      </c>
      <c r="M42" s="4">
        <v>18973</v>
      </c>
      <c r="N42" s="4">
        <v>11</v>
      </c>
      <c r="O42" s="4" t="s">
        <v>48</v>
      </c>
      <c r="P42" s="4" t="s">
        <v>104</v>
      </c>
      <c r="Q42" s="4" t="s">
        <v>104</v>
      </c>
      <c r="R42" s="4">
        <v>5</v>
      </c>
      <c r="S42" s="4" t="s">
        <v>232</v>
      </c>
      <c r="T42" s="4" t="s">
        <v>237</v>
      </c>
      <c r="U42" s="4">
        <v>9</v>
      </c>
      <c r="V42" s="4" t="s">
        <v>371</v>
      </c>
      <c r="W42" s="4" t="s">
        <v>372</v>
      </c>
      <c r="X42" s="4" t="str">
        <f t="shared" si="0"/>
        <v>exec i_Funcionario_sp 'FELIPE', 'MORENO', 'DELGADO', 'M', 4100, 4100, 73, 4100, 18973, 11, NULL, 5, 'felipemoreno', 9</v>
      </c>
    </row>
    <row r="43" spans="1:24" s="4" customFormat="1" x14ac:dyDescent="0.25">
      <c r="A43" s="4" t="s">
        <v>238</v>
      </c>
      <c r="B43" s="4" t="s">
        <v>239</v>
      </c>
      <c r="C43" s="4" t="s">
        <v>163</v>
      </c>
      <c r="D43" s="4" t="s">
        <v>23</v>
      </c>
      <c r="E43" s="4">
        <v>4100</v>
      </c>
      <c r="F43" s="4" t="s">
        <v>230</v>
      </c>
      <c r="G43" s="4">
        <v>4100</v>
      </c>
      <c r="H43" s="4" t="s">
        <v>230</v>
      </c>
      <c r="I43" s="4">
        <v>73</v>
      </c>
      <c r="J43" s="4" t="s">
        <v>231</v>
      </c>
      <c r="K43" s="4">
        <v>4100</v>
      </c>
      <c r="L43" s="4" t="s">
        <v>230</v>
      </c>
      <c r="M43" s="4">
        <v>34501</v>
      </c>
      <c r="N43" s="4">
        <v>11</v>
      </c>
      <c r="O43" s="4" t="s">
        <v>48</v>
      </c>
      <c r="P43" s="4" t="s">
        <v>104</v>
      </c>
      <c r="Q43" s="4" t="s">
        <v>104</v>
      </c>
      <c r="R43" s="4">
        <v>5</v>
      </c>
      <c r="S43" s="4" t="s">
        <v>232</v>
      </c>
      <c r="T43" s="4" t="s">
        <v>240</v>
      </c>
      <c r="U43" s="4">
        <v>9</v>
      </c>
      <c r="V43" s="4" t="s">
        <v>371</v>
      </c>
      <c r="W43" s="4" t="s">
        <v>372</v>
      </c>
      <c r="X43" s="4" t="str">
        <f t="shared" si="0"/>
        <v>exec i_Funcionario_sp 'LUIS ARTURO', 'HARO', 'SANCHEZ', 'M', 4100, 4100, 73, 4100, 34501, 11, NULL, 5, 'luisharo', 9</v>
      </c>
    </row>
    <row r="44" spans="1:24" s="4" customFormat="1" x14ac:dyDescent="0.25">
      <c r="A44" s="4" t="s">
        <v>241</v>
      </c>
      <c r="B44" s="4" t="s">
        <v>242</v>
      </c>
      <c r="C44" s="4" t="s">
        <v>243</v>
      </c>
      <c r="D44" s="4" t="s">
        <v>23</v>
      </c>
      <c r="E44" s="4">
        <v>4100</v>
      </c>
      <c r="F44" s="4" t="s">
        <v>230</v>
      </c>
      <c r="G44" s="4">
        <v>4100</v>
      </c>
      <c r="H44" s="4" t="s">
        <v>230</v>
      </c>
      <c r="I44" s="4">
        <v>73</v>
      </c>
      <c r="J44" s="4" t="s">
        <v>231</v>
      </c>
      <c r="K44" s="4">
        <v>4100</v>
      </c>
      <c r="L44" s="4" t="s">
        <v>230</v>
      </c>
      <c r="M44" s="4">
        <v>47003</v>
      </c>
      <c r="N44" s="4">
        <v>11</v>
      </c>
      <c r="O44" s="4" t="s">
        <v>48</v>
      </c>
      <c r="P44" s="4" t="s">
        <v>104</v>
      </c>
      <c r="Q44" s="4" t="s">
        <v>104</v>
      </c>
      <c r="R44" s="4">
        <v>5</v>
      </c>
      <c r="S44" s="4" t="s">
        <v>232</v>
      </c>
      <c r="T44" s="4" t="s">
        <v>244</v>
      </c>
      <c r="U44" s="4">
        <v>9</v>
      </c>
      <c r="V44" s="4" t="s">
        <v>371</v>
      </c>
      <c r="W44" s="4" t="s">
        <v>372</v>
      </c>
      <c r="X44" s="4" t="str">
        <f t="shared" si="0"/>
        <v>exec i_Funcionario_sp 'ANDRES ULPINO', 'IBARRA', 'ZUÑIGA', 'M', 4100, 4100, 73, 4100, 47003, 11, NULL, 5, 'andresibarra', 9</v>
      </c>
    </row>
    <row r="45" spans="1:24" s="4" customFormat="1" x14ac:dyDescent="0.25">
      <c r="A45" s="4" t="s">
        <v>107</v>
      </c>
      <c r="B45" s="4" t="s">
        <v>245</v>
      </c>
      <c r="C45" s="4" t="s">
        <v>246</v>
      </c>
      <c r="D45" s="4" t="s">
        <v>23</v>
      </c>
      <c r="E45" s="4">
        <v>4100</v>
      </c>
      <c r="F45" s="4" t="s">
        <v>230</v>
      </c>
      <c r="G45" s="4">
        <v>4100</v>
      </c>
      <c r="H45" s="4" t="s">
        <v>230</v>
      </c>
      <c r="I45" s="4">
        <v>73</v>
      </c>
      <c r="J45" s="4" t="s">
        <v>231</v>
      </c>
      <c r="K45" s="4">
        <v>4100</v>
      </c>
      <c r="L45" s="4" t="s">
        <v>230</v>
      </c>
      <c r="M45" s="4">
        <v>47001</v>
      </c>
      <c r="N45" s="4">
        <v>11</v>
      </c>
      <c r="O45" s="4" t="s">
        <v>48</v>
      </c>
      <c r="P45" s="4" t="s">
        <v>104</v>
      </c>
      <c r="Q45" s="4" t="s">
        <v>104</v>
      </c>
      <c r="R45" s="4">
        <v>5</v>
      </c>
      <c r="S45" s="4" t="s">
        <v>232</v>
      </c>
      <c r="T45" s="4" t="s">
        <v>247</v>
      </c>
      <c r="U45" s="4">
        <v>9</v>
      </c>
      <c r="V45" s="4" t="s">
        <v>371</v>
      </c>
      <c r="W45" s="4" t="s">
        <v>372</v>
      </c>
      <c r="X45" s="4" t="str">
        <f t="shared" si="0"/>
        <v>exec i_Funcionario_sp 'ALAN', 'GARZA', 'CORPUS', 'M', 4100, 4100, 73, 4100, 47001, 11, NULL, 5, 'alangarza', 9</v>
      </c>
    </row>
    <row r="46" spans="1:24" s="4" customFormat="1" x14ac:dyDescent="0.25">
      <c r="A46" s="4" t="s">
        <v>248</v>
      </c>
      <c r="B46" s="4" t="s">
        <v>249</v>
      </c>
      <c r="C46" s="4" t="s">
        <v>250</v>
      </c>
      <c r="D46" s="4" t="s">
        <v>23</v>
      </c>
      <c r="E46" s="4">
        <v>4100</v>
      </c>
      <c r="F46" s="4" t="s">
        <v>230</v>
      </c>
      <c r="G46" s="4">
        <v>4100</v>
      </c>
      <c r="H46" s="4" t="s">
        <v>230</v>
      </c>
      <c r="I46" s="4">
        <v>73</v>
      </c>
      <c r="J46" s="4" t="s">
        <v>231</v>
      </c>
      <c r="K46" s="4">
        <v>4100</v>
      </c>
      <c r="L46" s="4" t="s">
        <v>230</v>
      </c>
      <c r="M46" s="4">
        <v>45958</v>
      </c>
      <c r="N46" s="4">
        <v>11</v>
      </c>
      <c r="O46" s="4" t="s">
        <v>48</v>
      </c>
      <c r="P46" s="4" t="s">
        <v>104</v>
      </c>
      <c r="Q46" s="4" t="s">
        <v>104</v>
      </c>
      <c r="R46" s="4">
        <v>5</v>
      </c>
      <c r="S46" s="4" t="s">
        <v>232</v>
      </c>
      <c r="T46" s="4" t="s">
        <v>251</v>
      </c>
      <c r="U46" s="4">
        <v>9</v>
      </c>
      <c r="V46" s="4" t="s">
        <v>371</v>
      </c>
      <c r="W46" s="4" t="s">
        <v>372</v>
      </c>
      <c r="X46" s="4" t="str">
        <f t="shared" si="0"/>
        <v>exec i_Funcionario_sp 'JACOBO', 'GALLEGOS', 'VIELMA', 'M', 4100, 4100, 73, 4100, 45958, 11, NULL, 5, 'jacobogallegos', 9</v>
      </c>
    </row>
    <row r="47" spans="1:24" s="4" customFormat="1" x14ac:dyDescent="0.25">
      <c r="A47" s="4" t="s">
        <v>252</v>
      </c>
      <c r="B47" s="4" t="s">
        <v>253</v>
      </c>
      <c r="C47" s="4" t="s">
        <v>254</v>
      </c>
      <c r="D47" s="4" t="s">
        <v>23</v>
      </c>
      <c r="E47" s="4">
        <v>4100</v>
      </c>
      <c r="F47" s="4" t="s">
        <v>230</v>
      </c>
      <c r="G47" s="4">
        <v>4100</v>
      </c>
      <c r="H47" s="4" t="s">
        <v>230</v>
      </c>
      <c r="I47" s="4">
        <v>73</v>
      </c>
      <c r="J47" s="4" t="s">
        <v>231</v>
      </c>
      <c r="K47" s="4">
        <v>4100</v>
      </c>
      <c r="L47" s="4" t="s">
        <v>230</v>
      </c>
      <c r="M47" s="4">
        <v>46005</v>
      </c>
      <c r="N47" s="4">
        <v>11</v>
      </c>
      <c r="O47" s="4" t="s">
        <v>48</v>
      </c>
      <c r="P47" s="4" t="s">
        <v>104</v>
      </c>
      <c r="Q47" s="4" t="s">
        <v>104</v>
      </c>
      <c r="R47" s="4">
        <v>5</v>
      </c>
      <c r="S47" s="4" t="s">
        <v>232</v>
      </c>
      <c r="T47" s="4" t="s">
        <v>255</v>
      </c>
      <c r="U47" s="4">
        <v>9</v>
      </c>
      <c r="V47" s="4" t="s">
        <v>371</v>
      </c>
      <c r="W47" s="4" t="s">
        <v>372</v>
      </c>
      <c r="X47" s="4" t="str">
        <f t="shared" si="0"/>
        <v>exec i_Funcionario_sp 'JOEL', 'TREVIÑO', 'CHAIREZ', 'M', 4100, 4100, 73, 4100, 46005, 11, NULL, 5, 'joeltrevino', 9</v>
      </c>
    </row>
    <row r="48" spans="1:24" s="4" customFormat="1" x14ac:dyDescent="0.25">
      <c r="A48" s="4" t="s">
        <v>256</v>
      </c>
      <c r="B48" s="4" t="s">
        <v>257</v>
      </c>
      <c r="C48" s="4" t="s">
        <v>112</v>
      </c>
      <c r="D48" s="4" t="s">
        <v>23</v>
      </c>
      <c r="E48" s="4">
        <v>4100</v>
      </c>
      <c r="F48" s="4" t="s">
        <v>230</v>
      </c>
      <c r="G48" s="4">
        <v>4100</v>
      </c>
      <c r="H48" s="4" t="s">
        <v>230</v>
      </c>
      <c r="I48" s="4">
        <v>73</v>
      </c>
      <c r="J48" s="4" t="s">
        <v>231</v>
      </c>
      <c r="K48" s="4">
        <v>4100</v>
      </c>
      <c r="L48" s="4" t="s">
        <v>230</v>
      </c>
      <c r="M48" s="4">
        <v>23364</v>
      </c>
      <c r="N48" s="4">
        <v>14</v>
      </c>
      <c r="O48" s="4" t="s">
        <v>54</v>
      </c>
      <c r="P48" s="4" t="s">
        <v>104</v>
      </c>
      <c r="Q48" s="4" t="s">
        <v>104</v>
      </c>
      <c r="R48" s="4">
        <v>5</v>
      </c>
      <c r="S48" s="4" t="s">
        <v>232</v>
      </c>
      <c r="T48" s="4" t="s">
        <v>258</v>
      </c>
      <c r="U48" s="4">
        <v>9</v>
      </c>
      <c r="V48" s="4" t="s">
        <v>371</v>
      </c>
      <c r="W48" s="4" t="s">
        <v>372</v>
      </c>
      <c r="X48" s="4" t="str">
        <f t="shared" si="0"/>
        <v>exec i_Funcionario_sp 'JORGE', 'MORALES', 'PEREZ', 'M', 4100, 4100, 73, 4100, 23364, 14, NULL, 5, 'jorgemorales', 9</v>
      </c>
    </row>
    <row r="49" spans="1:24" s="4" customFormat="1" x14ac:dyDescent="0.25">
      <c r="A49" s="4" t="s">
        <v>259</v>
      </c>
      <c r="B49" s="4" t="s">
        <v>260</v>
      </c>
      <c r="C49" s="4" t="s">
        <v>112</v>
      </c>
      <c r="D49" s="4" t="s">
        <v>23</v>
      </c>
      <c r="E49" s="4">
        <v>4100</v>
      </c>
      <c r="F49" s="4" t="s">
        <v>230</v>
      </c>
      <c r="G49" s="4">
        <v>4100</v>
      </c>
      <c r="H49" s="4" t="s">
        <v>230</v>
      </c>
      <c r="I49" s="4">
        <v>73</v>
      </c>
      <c r="J49" s="4" t="s">
        <v>231</v>
      </c>
      <c r="K49" s="4">
        <v>4100</v>
      </c>
      <c r="L49" s="4" t="s">
        <v>230</v>
      </c>
      <c r="M49" s="4">
        <v>17892</v>
      </c>
      <c r="N49" s="4">
        <v>14</v>
      </c>
      <c r="O49" s="4" t="s">
        <v>54</v>
      </c>
      <c r="P49" s="4" t="s">
        <v>104</v>
      </c>
      <c r="Q49" s="4" t="s">
        <v>104</v>
      </c>
      <c r="R49" s="4">
        <v>5</v>
      </c>
      <c r="S49" s="4" t="s">
        <v>232</v>
      </c>
      <c r="T49" s="4" t="s">
        <v>261</v>
      </c>
      <c r="U49" s="4">
        <v>9</v>
      </c>
      <c r="V49" s="4" t="s">
        <v>371</v>
      </c>
      <c r="W49" s="4" t="s">
        <v>372</v>
      </c>
      <c r="X49" s="4" t="str">
        <f t="shared" si="0"/>
        <v>exec i_Funcionario_sp 'ENRIQUE', 'CERVANTES', 'PEREZ', 'M', 4100, 4100, 73, 4100, 17892, 14, NULL, 5, 'enriquecervantes', 9</v>
      </c>
    </row>
    <row r="50" spans="1:24" s="4" customFormat="1" x14ac:dyDescent="0.25">
      <c r="A50" s="4" t="s">
        <v>262</v>
      </c>
      <c r="B50" s="4" t="s">
        <v>263</v>
      </c>
      <c r="C50" s="4" t="s">
        <v>264</v>
      </c>
      <c r="D50" s="4" t="s">
        <v>23</v>
      </c>
      <c r="E50" s="4">
        <v>4100</v>
      </c>
      <c r="F50" s="4" t="s">
        <v>230</v>
      </c>
      <c r="G50" s="4">
        <v>4100</v>
      </c>
      <c r="H50" s="4" t="s">
        <v>230</v>
      </c>
      <c r="I50" s="4">
        <v>73</v>
      </c>
      <c r="J50" s="4" t="s">
        <v>231</v>
      </c>
      <c r="K50" s="4">
        <v>4100</v>
      </c>
      <c r="L50" s="4" t="s">
        <v>230</v>
      </c>
      <c r="M50" s="4">
        <v>45715</v>
      </c>
      <c r="N50" s="4">
        <v>14</v>
      </c>
      <c r="O50" s="4" t="s">
        <v>54</v>
      </c>
      <c r="P50" s="4" t="s">
        <v>104</v>
      </c>
      <c r="Q50" s="4" t="s">
        <v>104</v>
      </c>
      <c r="R50" s="4">
        <v>5</v>
      </c>
      <c r="S50" s="4" t="s">
        <v>232</v>
      </c>
      <c r="T50" s="4" t="s">
        <v>265</v>
      </c>
      <c r="U50" s="4">
        <v>9</v>
      </c>
      <c r="V50" s="4" t="s">
        <v>371</v>
      </c>
      <c r="W50" s="4" t="s">
        <v>372</v>
      </c>
      <c r="X50" s="4" t="str">
        <f t="shared" si="0"/>
        <v>exec i_Funcionario_sp 'ISIDRO', 'LARREA', 'RIVAS', 'M', 4100, 4100, 73, 4100, 45715, 14, NULL, 5, 'isidrolarrea', 9</v>
      </c>
    </row>
    <row r="51" spans="1:24" s="4" customFormat="1" x14ac:dyDescent="0.25">
      <c r="A51" s="4" t="s">
        <v>266</v>
      </c>
      <c r="B51" s="4" t="s">
        <v>267</v>
      </c>
      <c r="C51" s="4" t="s">
        <v>268</v>
      </c>
      <c r="D51" s="4" t="s">
        <v>37</v>
      </c>
      <c r="E51" s="4">
        <v>4100</v>
      </c>
      <c r="F51" s="4" t="s">
        <v>230</v>
      </c>
      <c r="G51" s="4">
        <v>4100</v>
      </c>
      <c r="H51" s="4" t="s">
        <v>230</v>
      </c>
      <c r="I51" s="4">
        <v>73</v>
      </c>
      <c r="J51" s="4" t="s">
        <v>231</v>
      </c>
      <c r="K51" s="4">
        <v>4100</v>
      </c>
      <c r="L51" s="4" t="s">
        <v>230</v>
      </c>
      <c r="M51" s="4">
        <v>18801</v>
      </c>
      <c r="N51" s="4">
        <v>14</v>
      </c>
      <c r="O51" s="4" t="s">
        <v>54</v>
      </c>
      <c r="P51" s="4" t="s">
        <v>104</v>
      </c>
      <c r="Q51" s="4" t="s">
        <v>104</v>
      </c>
      <c r="R51" s="4">
        <v>5</v>
      </c>
      <c r="S51" s="4" t="s">
        <v>232</v>
      </c>
      <c r="T51" s="4" t="s">
        <v>269</v>
      </c>
      <c r="U51" s="4">
        <v>9</v>
      </c>
      <c r="V51" s="4" t="s">
        <v>371</v>
      </c>
      <c r="W51" s="4" t="s">
        <v>372</v>
      </c>
      <c r="X51" s="4" t="str">
        <f t="shared" si="0"/>
        <v>exec i_Funcionario_sp 'JUANITA ARACELI', 'GALINDO', 'CASTILLO', 'F', 4100, 4100, 73, 4100, 18801, 14, NULL, 5, 'juanitagalindo', 9</v>
      </c>
    </row>
    <row r="52" spans="1:24" s="4" customFormat="1" x14ac:dyDescent="0.25">
      <c r="A52" s="4" t="s">
        <v>270</v>
      </c>
      <c r="B52" s="4" t="s">
        <v>271</v>
      </c>
      <c r="C52" s="4" t="s">
        <v>272</v>
      </c>
      <c r="D52" s="4" t="s">
        <v>23</v>
      </c>
      <c r="E52" s="4">
        <v>4100</v>
      </c>
      <c r="F52" s="4" t="s">
        <v>230</v>
      </c>
      <c r="G52" s="4">
        <v>4100</v>
      </c>
      <c r="H52" s="4" t="s">
        <v>230</v>
      </c>
      <c r="I52" s="4">
        <v>73</v>
      </c>
      <c r="J52" s="4" t="s">
        <v>231</v>
      </c>
      <c r="K52" s="4">
        <v>4100</v>
      </c>
      <c r="L52" s="4" t="s">
        <v>230</v>
      </c>
      <c r="M52" s="4">
        <v>46992</v>
      </c>
      <c r="N52" s="4">
        <v>14</v>
      </c>
      <c r="O52" s="4" t="s">
        <v>54</v>
      </c>
      <c r="P52" s="4" t="s">
        <v>104</v>
      </c>
      <c r="Q52" s="4" t="s">
        <v>104</v>
      </c>
      <c r="R52" s="4">
        <v>5</v>
      </c>
      <c r="S52" s="4" t="s">
        <v>232</v>
      </c>
      <c r="T52" s="4" t="s">
        <v>273</v>
      </c>
      <c r="U52" s="4">
        <v>9</v>
      </c>
      <c r="V52" s="4" t="s">
        <v>371</v>
      </c>
      <c r="W52" s="4" t="s">
        <v>372</v>
      </c>
      <c r="X52" s="4" t="str">
        <f t="shared" si="0"/>
        <v>exec i_Funcionario_sp 'PABLO OSWALDO', 'CONTRERAS', 'MARTINEZ', 'M', 4100, 4100, 73, 4100, 46992, 14, NULL, 5, 'pablocontreras', 9</v>
      </c>
    </row>
    <row r="53" spans="1:24" s="4" customFormat="1" x14ac:dyDescent="0.25">
      <c r="A53" s="4" t="s">
        <v>274</v>
      </c>
      <c r="B53" s="4" t="s">
        <v>275</v>
      </c>
      <c r="C53" s="4" t="s">
        <v>253</v>
      </c>
      <c r="D53" s="4" t="s">
        <v>23</v>
      </c>
      <c r="E53" s="4">
        <v>4100</v>
      </c>
      <c r="F53" s="4" t="s">
        <v>230</v>
      </c>
      <c r="G53" s="4">
        <v>4100</v>
      </c>
      <c r="H53" s="4" t="s">
        <v>230</v>
      </c>
      <c r="I53" s="4">
        <v>73</v>
      </c>
      <c r="J53" s="4" t="s">
        <v>231</v>
      </c>
      <c r="K53" s="4">
        <v>4100</v>
      </c>
      <c r="L53" s="4" t="s">
        <v>230</v>
      </c>
      <c r="M53" s="4">
        <v>23556</v>
      </c>
      <c r="N53" s="4">
        <v>14</v>
      </c>
      <c r="O53" s="4" t="s">
        <v>54</v>
      </c>
      <c r="P53" s="4" t="s">
        <v>104</v>
      </c>
      <c r="Q53" s="4" t="s">
        <v>104</v>
      </c>
      <c r="R53" s="4">
        <v>5</v>
      </c>
      <c r="S53" s="4" t="s">
        <v>232</v>
      </c>
      <c r="T53" s="4" t="s">
        <v>276</v>
      </c>
      <c r="U53" s="4">
        <v>9</v>
      </c>
      <c r="V53" s="4" t="s">
        <v>371</v>
      </c>
      <c r="W53" s="4" t="s">
        <v>372</v>
      </c>
      <c r="X53" s="4" t="str">
        <f t="shared" si="0"/>
        <v>exec i_Funcionario_sp 'EDGAR ORLANDO', 'AGUILAR', 'TREVIÑO', 'M', 4100, 4100, 73, 4100, 23556, 14, NULL, 5, 'edgaraguilar', 9</v>
      </c>
    </row>
    <row r="54" spans="1:24" s="4" customFormat="1" x14ac:dyDescent="0.25">
      <c r="A54" s="4" t="s">
        <v>277</v>
      </c>
      <c r="B54" s="4" t="s">
        <v>278</v>
      </c>
      <c r="C54" s="4" t="s">
        <v>279</v>
      </c>
      <c r="D54" s="4" t="s">
        <v>23</v>
      </c>
      <c r="E54" s="4">
        <v>4100</v>
      </c>
      <c r="F54" s="4" t="s">
        <v>230</v>
      </c>
      <c r="G54" s="4">
        <v>4100</v>
      </c>
      <c r="H54" s="4" t="s">
        <v>230</v>
      </c>
      <c r="I54" s="4">
        <v>73</v>
      </c>
      <c r="J54" s="4" t="s">
        <v>231</v>
      </c>
      <c r="K54" s="4">
        <v>4100</v>
      </c>
      <c r="L54" s="4" t="s">
        <v>230</v>
      </c>
      <c r="M54" s="4">
        <v>44978</v>
      </c>
      <c r="N54" s="4">
        <v>14</v>
      </c>
      <c r="O54" s="4" t="s">
        <v>54</v>
      </c>
      <c r="P54" s="4" t="s">
        <v>104</v>
      </c>
      <c r="Q54" s="4" t="s">
        <v>104</v>
      </c>
      <c r="R54" s="4">
        <v>5</v>
      </c>
      <c r="S54" s="4" t="s">
        <v>232</v>
      </c>
      <c r="T54" s="4" t="s">
        <v>280</v>
      </c>
      <c r="U54" s="4">
        <v>9</v>
      </c>
      <c r="V54" s="4" t="s">
        <v>371</v>
      </c>
      <c r="W54" s="4" t="s">
        <v>372</v>
      </c>
      <c r="X54" s="4" t="str">
        <f t="shared" si="0"/>
        <v>exec i_Funcionario_sp 'GABRIEL ENRIQUE', 'BORBON', 'MOROYOKI', 'M', 4100, 4100, 73, 4100, 44978, 14, NULL, 5, 'gabrielborbon', 9</v>
      </c>
    </row>
    <row r="55" spans="1:24" s="4" customFormat="1" x14ac:dyDescent="0.25">
      <c r="A55" s="4" t="s">
        <v>281</v>
      </c>
      <c r="B55" s="4" t="s">
        <v>229</v>
      </c>
      <c r="C55" s="4" t="s">
        <v>272</v>
      </c>
      <c r="D55" s="4" t="s">
        <v>37</v>
      </c>
      <c r="E55" s="4">
        <v>4100</v>
      </c>
      <c r="F55" s="4" t="s">
        <v>230</v>
      </c>
      <c r="G55" s="4">
        <v>4100</v>
      </c>
      <c r="H55" s="4" t="s">
        <v>230</v>
      </c>
      <c r="I55" s="4">
        <v>73</v>
      </c>
      <c r="J55" s="4" t="s">
        <v>231</v>
      </c>
      <c r="K55" s="4">
        <v>4100</v>
      </c>
      <c r="L55" s="4" t="s">
        <v>230</v>
      </c>
      <c r="M55" s="4">
        <v>45965</v>
      </c>
      <c r="N55" s="4">
        <v>14</v>
      </c>
      <c r="O55" s="4" t="s">
        <v>54</v>
      </c>
      <c r="P55" s="4" t="s">
        <v>104</v>
      </c>
      <c r="Q55" s="4" t="s">
        <v>104</v>
      </c>
      <c r="R55" s="4">
        <v>5</v>
      </c>
      <c r="S55" s="4" t="s">
        <v>232</v>
      </c>
      <c r="T55" s="4" t="s">
        <v>282</v>
      </c>
      <c r="U55" s="4">
        <v>9</v>
      </c>
      <c r="V55" s="4" t="s">
        <v>371</v>
      </c>
      <c r="W55" s="4" t="s">
        <v>372</v>
      </c>
      <c r="X55" s="4" t="str">
        <f t="shared" si="0"/>
        <v>exec i_Funcionario_sp 'VALERIA', 'GUTIERREZ', 'MARTINEZ', 'F', 4100, 4100, 73, 4100, 45965, 14, NULL, 5, 'valeriagutierrez', 9</v>
      </c>
    </row>
    <row r="56" spans="1:24" s="4" customFormat="1" x14ac:dyDescent="0.25">
      <c r="A56" s="4" t="s">
        <v>283</v>
      </c>
      <c r="B56" s="4" t="s">
        <v>284</v>
      </c>
      <c r="C56" s="4" t="s">
        <v>285</v>
      </c>
      <c r="D56" s="4" t="s">
        <v>23</v>
      </c>
      <c r="E56" s="4">
        <v>4100</v>
      </c>
      <c r="F56" s="4" t="s">
        <v>230</v>
      </c>
      <c r="G56" s="4">
        <v>4100</v>
      </c>
      <c r="H56" s="4" t="s">
        <v>230</v>
      </c>
      <c r="I56" s="4">
        <v>73</v>
      </c>
      <c r="J56" s="4" t="s">
        <v>231</v>
      </c>
      <c r="K56" s="4">
        <v>4100</v>
      </c>
      <c r="L56" s="4" t="s">
        <v>230</v>
      </c>
      <c r="M56" s="4">
        <v>38577</v>
      </c>
      <c r="N56" s="4">
        <v>17</v>
      </c>
      <c r="O56" s="4" t="s">
        <v>64</v>
      </c>
      <c r="P56" s="4" t="s">
        <v>104</v>
      </c>
      <c r="Q56" s="4" t="s">
        <v>104</v>
      </c>
      <c r="R56" s="4">
        <v>5</v>
      </c>
      <c r="S56" s="4" t="s">
        <v>232</v>
      </c>
      <c r="T56" s="4" t="s">
        <v>286</v>
      </c>
      <c r="U56" s="4">
        <v>9</v>
      </c>
      <c r="V56" s="4" t="s">
        <v>371</v>
      </c>
      <c r="W56" s="4" t="s">
        <v>372</v>
      </c>
      <c r="X56" s="4" t="str">
        <f t="shared" si="0"/>
        <v>exec i_Funcionario_sp 'MARCO ALEJANDRO', 'SOL', 'CAMACHO', 'M', 4100, 4100, 73, 4100, 38577, 17, NULL, 5, 'marcosol', 9</v>
      </c>
    </row>
    <row r="57" spans="1:24" s="4" customFormat="1" x14ac:dyDescent="0.25">
      <c r="A57" s="4" t="s">
        <v>287</v>
      </c>
      <c r="B57" s="4" t="s">
        <v>288</v>
      </c>
      <c r="C57" s="4" t="s">
        <v>193</v>
      </c>
      <c r="D57" s="4" t="s">
        <v>23</v>
      </c>
      <c r="E57" s="4">
        <v>4100</v>
      </c>
      <c r="F57" s="4" t="s">
        <v>230</v>
      </c>
      <c r="G57" s="4">
        <v>4100</v>
      </c>
      <c r="H57" s="4" t="s">
        <v>230</v>
      </c>
      <c r="I57" s="4">
        <v>73</v>
      </c>
      <c r="J57" s="4" t="s">
        <v>231</v>
      </c>
      <c r="K57" s="4">
        <v>4100</v>
      </c>
      <c r="L57" s="4" t="s">
        <v>230</v>
      </c>
      <c r="M57" s="4">
        <v>24576</v>
      </c>
      <c r="N57" s="4">
        <v>17</v>
      </c>
      <c r="O57" s="4" t="s">
        <v>64</v>
      </c>
      <c r="P57" s="4" t="s">
        <v>104</v>
      </c>
      <c r="Q57" s="4" t="s">
        <v>104</v>
      </c>
      <c r="R57" s="4">
        <v>5</v>
      </c>
      <c r="S57" s="4" t="s">
        <v>232</v>
      </c>
      <c r="T57" s="4" t="s">
        <v>289</v>
      </c>
      <c r="U57" s="4">
        <v>9</v>
      </c>
      <c r="V57" s="4" t="s">
        <v>371</v>
      </c>
      <c r="W57" s="4" t="s">
        <v>372</v>
      </c>
      <c r="X57" s="4" t="str">
        <f t="shared" si="0"/>
        <v>exec i_Funcionario_sp 'JUAN FELIPE', 'RAMIREZ', 'FLORES', 'M', 4100, 4100, 73, 4100, 24576, 17, NULL, 5, 'juanramirez', 9</v>
      </c>
    </row>
    <row r="58" spans="1:24" s="4" customFormat="1" x14ac:dyDescent="0.25">
      <c r="A58" s="4" t="s">
        <v>290</v>
      </c>
      <c r="B58" s="4" t="s">
        <v>291</v>
      </c>
      <c r="C58" s="4" t="s">
        <v>292</v>
      </c>
      <c r="D58" s="4" t="s">
        <v>23</v>
      </c>
      <c r="E58" s="4">
        <v>4100</v>
      </c>
      <c r="F58" s="4" t="s">
        <v>230</v>
      </c>
      <c r="G58" s="4">
        <v>4100</v>
      </c>
      <c r="H58" s="4" t="s">
        <v>230</v>
      </c>
      <c r="I58" s="4">
        <v>73</v>
      </c>
      <c r="J58" s="4" t="s">
        <v>231</v>
      </c>
      <c r="K58" s="4">
        <v>4100</v>
      </c>
      <c r="L58" s="4" t="s">
        <v>230</v>
      </c>
      <c r="M58" s="4">
        <v>9614</v>
      </c>
      <c r="N58" s="4">
        <v>17</v>
      </c>
      <c r="O58" s="4" t="s">
        <v>64</v>
      </c>
      <c r="P58" s="4" t="s">
        <v>104</v>
      </c>
      <c r="Q58" s="4" t="s">
        <v>104</v>
      </c>
      <c r="R58" s="4">
        <v>5</v>
      </c>
      <c r="S58" s="4" t="s">
        <v>232</v>
      </c>
      <c r="T58" s="4" t="s">
        <v>293</v>
      </c>
      <c r="U58" s="4">
        <v>9</v>
      </c>
      <c r="V58" s="4" t="s">
        <v>371</v>
      </c>
      <c r="W58" s="4" t="s">
        <v>372</v>
      </c>
      <c r="X58" s="4" t="str">
        <f t="shared" si="0"/>
        <v>exec i_Funcionario_sp 'PABLO', 'MUNOZ', 'NIETO', 'M', 4100, 4100, 73, 4100, 9614, 17, NULL, 5, 'pablomunoz', 9</v>
      </c>
    </row>
    <row r="59" spans="1:24" s="4" customFormat="1" x14ac:dyDescent="0.25">
      <c r="A59" s="4" t="s">
        <v>294</v>
      </c>
      <c r="B59" s="4" t="s">
        <v>295</v>
      </c>
      <c r="C59" s="4" t="s">
        <v>296</v>
      </c>
      <c r="D59" s="4" t="s">
        <v>23</v>
      </c>
      <c r="E59" s="4">
        <v>4100</v>
      </c>
      <c r="F59" s="4" t="s">
        <v>230</v>
      </c>
      <c r="G59" s="4">
        <v>4100</v>
      </c>
      <c r="H59" s="4" t="s">
        <v>230</v>
      </c>
      <c r="I59" s="4">
        <v>73</v>
      </c>
      <c r="J59" s="4" t="s">
        <v>231</v>
      </c>
      <c r="K59" s="4">
        <v>4100</v>
      </c>
      <c r="L59" s="4" t="s">
        <v>230</v>
      </c>
      <c r="M59" s="4">
        <v>44978</v>
      </c>
      <c r="N59" s="4">
        <v>17</v>
      </c>
      <c r="O59" s="4" t="s">
        <v>64</v>
      </c>
      <c r="P59" s="4" t="s">
        <v>104</v>
      </c>
      <c r="Q59" s="4" t="s">
        <v>104</v>
      </c>
      <c r="R59" s="4">
        <v>5</v>
      </c>
      <c r="S59" s="4" t="s">
        <v>232</v>
      </c>
      <c r="T59" s="4" t="s">
        <v>297</v>
      </c>
      <c r="U59" s="4">
        <v>9</v>
      </c>
      <c r="V59" s="4" t="s">
        <v>371</v>
      </c>
      <c r="W59" s="4" t="s">
        <v>372</v>
      </c>
      <c r="X59" s="4" t="str">
        <f t="shared" si="0"/>
        <v>exec i_Funcionario_sp 'ALAN ULISES', 'GUERRERO', 'MIRANDA', 'M', 4100, 4100, 73, 4100, 44978, 17, NULL, 5, 'alanguerrero', 9</v>
      </c>
    </row>
    <row r="60" spans="1:24" s="4" customFormat="1" x14ac:dyDescent="0.25">
      <c r="A60" s="4" t="s">
        <v>298</v>
      </c>
      <c r="B60" s="4" t="s">
        <v>299</v>
      </c>
      <c r="C60" s="4" t="s">
        <v>194</v>
      </c>
      <c r="D60" s="4" t="s">
        <v>23</v>
      </c>
      <c r="E60" s="4">
        <v>4100</v>
      </c>
      <c r="F60" s="4" t="s">
        <v>230</v>
      </c>
      <c r="G60" s="4">
        <v>4100</v>
      </c>
      <c r="H60" s="4" t="s">
        <v>230</v>
      </c>
      <c r="I60" s="4">
        <v>73</v>
      </c>
      <c r="J60" s="4" t="s">
        <v>231</v>
      </c>
      <c r="K60" s="4">
        <v>4100</v>
      </c>
      <c r="L60" s="4" t="s">
        <v>230</v>
      </c>
      <c r="M60" s="4">
        <v>38103</v>
      </c>
      <c r="N60" s="4">
        <v>17</v>
      </c>
      <c r="O60" s="4" t="s">
        <v>64</v>
      </c>
      <c r="P60" s="4" t="s">
        <v>104</v>
      </c>
      <c r="Q60" s="4" t="s">
        <v>104</v>
      </c>
      <c r="R60" s="4">
        <v>5</v>
      </c>
      <c r="S60" s="4" t="s">
        <v>232</v>
      </c>
      <c r="T60" s="4" t="s">
        <v>300</v>
      </c>
      <c r="U60" s="4">
        <v>9</v>
      </c>
      <c r="V60" s="4" t="s">
        <v>371</v>
      </c>
      <c r="W60" s="4" t="s">
        <v>372</v>
      </c>
      <c r="X60" s="4" t="str">
        <f t="shared" si="0"/>
        <v>exec i_Funcionario_sp 'HUGO ISIDRO', 'RAMOS', 'CISNEROS', 'M', 4100, 4100, 73, 4100, 38103, 17, NULL, 5, 'hugoramos', 9</v>
      </c>
    </row>
    <row r="61" spans="1:24" s="4" customFormat="1" x14ac:dyDescent="0.25">
      <c r="A61" s="4" t="s">
        <v>301</v>
      </c>
      <c r="B61" s="4" t="s">
        <v>302</v>
      </c>
      <c r="C61" s="4" t="s">
        <v>303</v>
      </c>
      <c r="D61" s="4" t="s">
        <v>23</v>
      </c>
      <c r="E61" s="4">
        <v>4100</v>
      </c>
      <c r="F61" s="4" t="s">
        <v>230</v>
      </c>
      <c r="G61" s="4">
        <v>4100</v>
      </c>
      <c r="H61" s="4" t="s">
        <v>230</v>
      </c>
      <c r="I61" s="4">
        <v>73</v>
      </c>
      <c r="J61" s="4" t="s">
        <v>231</v>
      </c>
      <c r="K61" s="4">
        <v>4100</v>
      </c>
      <c r="L61" s="4" t="s">
        <v>230</v>
      </c>
      <c r="M61" s="4">
        <v>47026</v>
      </c>
      <c r="N61" s="4">
        <v>17</v>
      </c>
      <c r="O61" s="4" t="s">
        <v>64</v>
      </c>
      <c r="P61" s="4" t="s">
        <v>104</v>
      </c>
      <c r="Q61" s="4" t="s">
        <v>104</v>
      </c>
      <c r="R61" s="4">
        <v>5</v>
      </c>
      <c r="S61" s="4" t="s">
        <v>232</v>
      </c>
      <c r="T61" s="4" t="s">
        <v>304</v>
      </c>
      <c r="U61" s="4">
        <v>9</v>
      </c>
      <c r="V61" s="4" t="s">
        <v>371</v>
      </c>
      <c r="W61" s="4" t="s">
        <v>372</v>
      </c>
      <c r="X61" s="4" t="str">
        <f t="shared" si="0"/>
        <v>exec i_Funcionario_sp 'ERNESTO', 'SALAZAR', 'DEL RIO', 'M', 4100, 4100, 73, 4100, 47026, 17, NULL, 5, 'ernestosalazar', 9</v>
      </c>
    </row>
    <row r="62" spans="1:24" s="4" customFormat="1" x14ac:dyDescent="0.25">
      <c r="A62" s="4" t="s">
        <v>305</v>
      </c>
      <c r="B62" s="4" t="s">
        <v>115</v>
      </c>
      <c r="C62" s="4" t="s">
        <v>306</v>
      </c>
      <c r="D62" s="4" t="s">
        <v>23</v>
      </c>
      <c r="E62" s="4">
        <v>4100</v>
      </c>
      <c r="F62" s="4" t="s">
        <v>230</v>
      </c>
      <c r="G62" s="4">
        <v>4100</v>
      </c>
      <c r="H62" s="4" t="s">
        <v>230</v>
      </c>
      <c r="I62" s="4">
        <v>73</v>
      </c>
      <c r="J62" s="4" t="s">
        <v>231</v>
      </c>
      <c r="K62" s="4">
        <v>4100</v>
      </c>
      <c r="L62" s="4" t="s">
        <v>230</v>
      </c>
      <c r="M62" s="4">
        <v>45997</v>
      </c>
      <c r="N62" s="4">
        <v>17</v>
      </c>
      <c r="O62" s="4" t="s">
        <v>64</v>
      </c>
      <c r="P62" s="4" t="s">
        <v>104</v>
      </c>
      <c r="Q62" s="4" t="s">
        <v>104</v>
      </c>
      <c r="R62" s="4">
        <v>5</v>
      </c>
      <c r="S62" s="4" t="s">
        <v>232</v>
      </c>
      <c r="T62" s="4" t="s">
        <v>307</v>
      </c>
      <c r="U62" s="4">
        <v>9</v>
      </c>
      <c r="V62" s="4" t="s">
        <v>371</v>
      </c>
      <c r="W62" s="4" t="s">
        <v>372</v>
      </c>
      <c r="X62" s="4" t="str">
        <f t="shared" si="0"/>
        <v>exec i_Funcionario_sp 'JESUS ALBERTO', 'REYNA', 'PUGA', 'M', 4100, 4100, 73, 4100, 45997, 17, NULL, 5, 'jesusreyna', 9</v>
      </c>
    </row>
    <row r="63" spans="1:24" s="4" customFormat="1" x14ac:dyDescent="0.25">
      <c r="A63" s="4" t="s">
        <v>308</v>
      </c>
      <c r="B63" s="4" t="s">
        <v>36</v>
      </c>
      <c r="C63" s="4" t="s">
        <v>309</v>
      </c>
      <c r="D63" s="4" t="s">
        <v>23</v>
      </c>
      <c r="E63" s="4">
        <v>4100</v>
      </c>
      <c r="F63" s="4" t="s">
        <v>230</v>
      </c>
      <c r="G63" s="4">
        <v>4100</v>
      </c>
      <c r="H63" s="4" t="s">
        <v>230</v>
      </c>
      <c r="I63" s="4">
        <v>73</v>
      </c>
      <c r="J63" s="4" t="s">
        <v>231</v>
      </c>
      <c r="K63" s="4">
        <v>4100</v>
      </c>
      <c r="L63" s="4" t="s">
        <v>230</v>
      </c>
      <c r="M63" s="4">
        <v>24411</v>
      </c>
      <c r="N63" s="4">
        <v>1</v>
      </c>
      <c r="O63" s="4" t="s">
        <v>26</v>
      </c>
      <c r="P63" s="4" t="s">
        <v>104</v>
      </c>
      <c r="Q63" s="4" t="s">
        <v>104</v>
      </c>
      <c r="R63" s="4">
        <v>5</v>
      </c>
      <c r="S63" s="4" t="s">
        <v>232</v>
      </c>
      <c r="T63" s="4" t="s">
        <v>310</v>
      </c>
      <c r="U63" s="4">
        <v>9</v>
      </c>
      <c r="V63" s="4" t="s">
        <v>371</v>
      </c>
      <c r="W63" s="4" t="s">
        <v>372</v>
      </c>
      <c r="X63" s="4" t="str">
        <f t="shared" si="0"/>
        <v>exec i_Funcionario_sp 'FERNANDO', 'GONZALEZ', 'DODERO', 'M', 4100, 4100, 73, 4100, 24411, 1, NULL, 5, 'fernandogonzalez', 9</v>
      </c>
    </row>
    <row r="64" spans="1:24" s="4" customFormat="1" x14ac:dyDescent="0.25">
      <c r="A64" s="4" t="s">
        <v>311</v>
      </c>
      <c r="B64" s="4" t="s">
        <v>302</v>
      </c>
      <c r="C64" s="4" t="s">
        <v>312</v>
      </c>
      <c r="D64" s="4" t="s">
        <v>23</v>
      </c>
      <c r="E64" s="4">
        <v>4100</v>
      </c>
      <c r="F64" s="4" t="s">
        <v>230</v>
      </c>
      <c r="G64" s="4">
        <v>4100</v>
      </c>
      <c r="H64" s="4" t="s">
        <v>230</v>
      </c>
      <c r="I64" s="4">
        <v>73</v>
      </c>
      <c r="J64" s="4" t="s">
        <v>231</v>
      </c>
      <c r="K64" s="4">
        <v>4100</v>
      </c>
      <c r="L64" s="4" t="s">
        <v>230</v>
      </c>
      <c r="M64" s="4">
        <v>37751</v>
      </c>
      <c r="N64" s="4">
        <v>1</v>
      </c>
      <c r="O64" s="4" t="s">
        <v>26</v>
      </c>
      <c r="P64" s="4" t="s">
        <v>104</v>
      </c>
      <c r="Q64" s="4" t="s">
        <v>104</v>
      </c>
      <c r="R64" s="4">
        <v>5</v>
      </c>
      <c r="S64" s="4" t="s">
        <v>232</v>
      </c>
      <c r="T64" s="4" t="s">
        <v>313</v>
      </c>
      <c r="U64" s="4">
        <v>9</v>
      </c>
      <c r="V64" s="4" t="s">
        <v>371</v>
      </c>
      <c r="W64" s="4" t="s">
        <v>372</v>
      </c>
      <c r="X64" s="4" t="str">
        <f t="shared" si="0"/>
        <v>exec i_Funcionario_sp 'ELEUTERIO', 'SALAZAR', 'SOLIS', 'M', 4100, 4100, 73, 4100, 37751, 1, NULL, 5, 'eleuteriosalazar', 9</v>
      </c>
    </row>
    <row r="65" spans="1:24" s="4" customFormat="1" x14ac:dyDescent="0.25">
      <c r="A65" s="4" t="s">
        <v>314</v>
      </c>
      <c r="B65" s="4" t="s">
        <v>235</v>
      </c>
      <c r="C65" s="4" t="s">
        <v>315</v>
      </c>
      <c r="D65" s="4" t="s">
        <v>23</v>
      </c>
      <c r="E65" s="4">
        <v>4100</v>
      </c>
      <c r="F65" s="4" t="s">
        <v>230</v>
      </c>
      <c r="G65" s="4">
        <v>4100</v>
      </c>
      <c r="H65" s="4" t="s">
        <v>230</v>
      </c>
      <c r="I65" s="4">
        <v>73</v>
      </c>
      <c r="J65" s="4" t="s">
        <v>231</v>
      </c>
      <c r="K65" s="4">
        <v>4100</v>
      </c>
      <c r="L65" s="4" t="s">
        <v>230</v>
      </c>
      <c r="M65" s="4">
        <v>29260</v>
      </c>
      <c r="N65" s="4">
        <v>1</v>
      </c>
      <c r="O65" s="4" t="s">
        <v>26</v>
      </c>
      <c r="P65" s="4" t="s">
        <v>104</v>
      </c>
      <c r="Q65" s="4" t="s">
        <v>104</v>
      </c>
      <c r="R65" s="4">
        <v>5</v>
      </c>
      <c r="S65" s="4" t="s">
        <v>232</v>
      </c>
      <c r="T65" s="4" t="s">
        <v>104</v>
      </c>
      <c r="U65" s="4" t="s">
        <v>104</v>
      </c>
      <c r="V65" s="4" t="s">
        <v>104</v>
      </c>
      <c r="W65" s="4" t="s">
        <v>104</v>
      </c>
      <c r="X65" s="4" t="str">
        <f t="shared" si="0"/>
        <v>exec i_Funcionario_sp 'FELIPE DE JESUS', 'MORENO', 'HUERTA', 'M', 4100, 4100, 73, 4100, 29260, 1, NULL, 5, 'NULL', NULL</v>
      </c>
    </row>
    <row r="66" spans="1:24" s="4" customFormat="1" x14ac:dyDescent="0.25">
      <c r="A66" s="4" t="s">
        <v>316</v>
      </c>
      <c r="B66" s="4" t="s">
        <v>317</v>
      </c>
      <c r="C66" s="4" t="s">
        <v>149</v>
      </c>
      <c r="D66" s="4" t="s">
        <v>23</v>
      </c>
      <c r="E66" s="4">
        <v>4100</v>
      </c>
      <c r="F66" s="4" t="s">
        <v>230</v>
      </c>
      <c r="G66" s="4">
        <v>4100</v>
      </c>
      <c r="H66" s="4" t="s">
        <v>230</v>
      </c>
      <c r="I66" s="4">
        <v>73</v>
      </c>
      <c r="J66" s="4" t="s">
        <v>231</v>
      </c>
      <c r="K66" s="4">
        <v>4100</v>
      </c>
      <c r="L66" s="4" t="s">
        <v>230</v>
      </c>
      <c r="M66" s="4">
        <v>45585</v>
      </c>
      <c r="N66" s="4">
        <v>1</v>
      </c>
      <c r="O66" s="4" t="s">
        <v>26</v>
      </c>
      <c r="P66" s="4" t="s">
        <v>104</v>
      </c>
      <c r="Q66" s="4" t="s">
        <v>104</v>
      </c>
      <c r="R66" s="4">
        <v>5</v>
      </c>
      <c r="S66" s="4" t="s">
        <v>232</v>
      </c>
      <c r="T66" s="4" t="s">
        <v>318</v>
      </c>
      <c r="U66" s="4">
        <v>9</v>
      </c>
      <c r="V66" s="4" t="s">
        <v>371</v>
      </c>
      <c r="W66" s="4" t="s">
        <v>372</v>
      </c>
      <c r="X66" s="4" t="str">
        <f t="shared" si="0"/>
        <v>exec i_Funcionario_sp 'MARIO', 'ISMAEL', 'GUZMAN', 'M', 4100, 4100, 73, 4100, 45585, 1, NULL, 5, 'marioismael', 9</v>
      </c>
    </row>
    <row r="67" spans="1:24" s="4" customFormat="1" x14ac:dyDescent="0.25">
      <c r="A67" s="4" t="s">
        <v>319</v>
      </c>
      <c r="B67" s="4" t="s">
        <v>320</v>
      </c>
      <c r="C67" s="4" t="s">
        <v>212</v>
      </c>
      <c r="D67" s="4" t="s">
        <v>23</v>
      </c>
      <c r="E67" s="4">
        <v>4100</v>
      </c>
      <c r="F67" s="4" t="s">
        <v>230</v>
      </c>
      <c r="G67" s="4">
        <v>4100</v>
      </c>
      <c r="H67" s="4" t="s">
        <v>230</v>
      </c>
      <c r="I67" s="4">
        <v>73</v>
      </c>
      <c r="J67" s="4" t="s">
        <v>231</v>
      </c>
      <c r="K67" s="4">
        <v>4100</v>
      </c>
      <c r="L67" s="4" t="s">
        <v>230</v>
      </c>
      <c r="M67" s="4">
        <v>47025</v>
      </c>
      <c r="N67" s="4">
        <v>1</v>
      </c>
      <c r="O67" s="4" t="s">
        <v>26</v>
      </c>
      <c r="P67" s="4" t="s">
        <v>104</v>
      </c>
      <c r="Q67" s="4" t="s">
        <v>104</v>
      </c>
      <c r="R67" s="4">
        <v>5</v>
      </c>
      <c r="S67" s="4" t="s">
        <v>232</v>
      </c>
      <c r="T67" s="4" t="s">
        <v>321</v>
      </c>
      <c r="U67" s="4">
        <v>9</v>
      </c>
      <c r="V67" s="4" t="s">
        <v>371</v>
      </c>
      <c r="W67" s="4" t="s">
        <v>372</v>
      </c>
      <c r="X67" s="4" t="str">
        <f t="shared" si="0"/>
        <v>exec i_Funcionario_sp 'JORGE LUIS', 'SALAS', 'HERRERA', 'M', 4100, 4100, 73, 4100, 47025, 1, NULL, 5, 'jorgesalas', 9</v>
      </c>
    </row>
    <row r="68" spans="1:24" s="4" customFormat="1" x14ac:dyDescent="0.25">
      <c r="A68" s="4" t="s">
        <v>72</v>
      </c>
      <c r="B68" s="4" t="s">
        <v>322</v>
      </c>
      <c r="C68" s="4" t="s">
        <v>46</v>
      </c>
      <c r="D68" s="4" t="s">
        <v>23</v>
      </c>
      <c r="E68" s="4">
        <v>4100</v>
      </c>
      <c r="F68" s="4" t="s">
        <v>230</v>
      </c>
      <c r="G68" s="4">
        <v>4100</v>
      </c>
      <c r="H68" s="4" t="s">
        <v>230</v>
      </c>
      <c r="I68" s="4">
        <v>73</v>
      </c>
      <c r="J68" s="4" t="s">
        <v>231</v>
      </c>
      <c r="K68" s="4">
        <v>4100</v>
      </c>
      <c r="L68" s="4" t="s">
        <v>230</v>
      </c>
      <c r="M68" s="4">
        <v>23</v>
      </c>
      <c r="N68" s="4">
        <v>1</v>
      </c>
      <c r="O68" s="4" t="s">
        <v>26</v>
      </c>
      <c r="P68" s="4" t="s">
        <v>104</v>
      </c>
      <c r="Q68" s="4" t="s">
        <v>104</v>
      </c>
      <c r="R68" s="4">
        <v>5</v>
      </c>
      <c r="S68" s="4" t="s">
        <v>232</v>
      </c>
      <c r="T68" s="4" t="s">
        <v>323</v>
      </c>
      <c r="U68" s="4">
        <v>9</v>
      </c>
      <c r="V68" s="4" t="s">
        <v>371</v>
      </c>
      <c r="W68" s="4" t="s">
        <v>372</v>
      </c>
      <c r="X68" s="4" t="str">
        <f t="shared" si="0"/>
        <v>exec i_Funcionario_sp 'MARTIN', 'HORACIO', 'HERNANDEZ', 'M', 4100, 4100, 73, 4100, 23, 1, NULL, 5, 'martinhoracio', 9</v>
      </c>
    </row>
    <row r="69" spans="1:24" s="4" customFormat="1" x14ac:dyDescent="0.25">
      <c r="A69" s="4" t="s">
        <v>324</v>
      </c>
      <c r="B69" s="4" t="s">
        <v>325</v>
      </c>
      <c r="C69" s="4" t="s">
        <v>326</v>
      </c>
      <c r="D69" s="4" t="s">
        <v>23</v>
      </c>
      <c r="E69" s="4">
        <v>4100</v>
      </c>
      <c r="F69" s="4" t="s">
        <v>230</v>
      </c>
      <c r="G69" s="4">
        <v>4100</v>
      </c>
      <c r="H69" s="4" t="s">
        <v>230</v>
      </c>
      <c r="I69" s="4">
        <v>73</v>
      </c>
      <c r="J69" s="4" t="s">
        <v>231</v>
      </c>
      <c r="K69" s="4">
        <v>4100</v>
      </c>
      <c r="L69" s="4" t="s">
        <v>230</v>
      </c>
      <c r="M69" s="4">
        <v>43927</v>
      </c>
      <c r="N69" s="4">
        <v>1</v>
      </c>
      <c r="O69" s="4" t="s">
        <v>26</v>
      </c>
      <c r="P69" s="4" t="s">
        <v>104</v>
      </c>
      <c r="Q69" s="4" t="s">
        <v>104</v>
      </c>
      <c r="R69" s="4">
        <v>5</v>
      </c>
      <c r="S69" s="4" t="s">
        <v>232</v>
      </c>
      <c r="T69" s="4" t="s">
        <v>327</v>
      </c>
      <c r="U69" s="4">
        <v>9</v>
      </c>
      <c r="V69" s="4" t="s">
        <v>371</v>
      </c>
      <c r="W69" s="4" t="s">
        <v>372</v>
      </c>
      <c r="X69" s="4" t="str">
        <f t="shared" ref="X69:X88" si="1">CONCATENATE("exec i_Funcionario_sp '",A69,"', '",B69,"', '",C69,"', '",D69,"', ",E69,", ",G69,", ",I69,", ",K69,", ",M69,", ",N69,", ",P69,", ",R69,", '",T69,"', ",U69,"")</f>
        <v>exec i_Funcionario_sp 'PEDRO', 'COVARRUBIAS', 'PLATA', 'M', 4100, 4100, 73, 4100, 43927, 1, NULL, 5, 'pedrocovarrubias', 9</v>
      </c>
    </row>
    <row r="70" spans="1:24" s="4" customFormat="1" x14ac:dyDescent="0.25">
      <c r="A70" s="4" t="s">
        <v>328</v>
      </c>
      <c r="B70" s="4" t="s">
        <v>36</v>
      </c>
      <c r="C70" s="4" t="s">
        <v>329</v>
      </c>
      <c r="D70" s="4" t="s">
        <v>23</v>
      </c>
      <c r="E70" s="4">
        <v>4100</v>
      </c>
      <c r="F70" s="4" t="s">
        <v>230</v>
      </c>
      <c r="G70" s="4">
        <v>4100</v>
      </c>
      <c r="H70" s="4" t="s">
        <v>230</v>
      </c>
      <c r="I70" s="4">
        <v>73</v>
      </c>
      <c r="J70" s="4" t="s">
        <v>231</v>
      </c>
      <c r="K70" s="4">
        <v>4100</v>
      </c>
      <c r="L70" s="4" t="s">
        <v>230</v>
      </c>
      <c r="M70" s="4">
        <v>25203</v>
      </c>
      <c r="N70" s="4">
        <v>7</v>
      </c>
      <c r="O70" s="4" t="s">
        <v>38</v>
      </c>
      <c r="P70" s="4" t="s">
        <v>104</v>
      </c>
      <c r="Q70" s="4" t="s">
        <v>104</v>
      </c>
      <c r="R70" s="4">
        <v>5</v>
      </c>
      <c r="S70" s="4" t="s">
        <v>232</v>
      </c>
      <c r="T70" s="4" t="s">
        <v>330</v>
      </c>
      <c r="U70" s="4">
        <v>9</v>
      </c>
      <c r="V70" s="4" t="s">
        <v>371</v>
      </c>
      <c r="W70" s="4" t="s">
        <v>372</v>
      </c>
      <c r="X70" s="4" t="str">
        <f t="shared" si="1"/>
        <v>exec i_Funcionario_sp 'HILARIO', 'GONZALEZ', 'LEIVA', 'M', 4100, 4100, 73, 4100, 25203, 7, NULL, 5, 'hilariogonzalez', 9</v>
      </c>
    </row>
    <row r="71" spans="1:24" s="4" customFormat="1" x14ac:dyDescent="0.25">
      <c r="A71" s="4" t="s">
        <v>331</v>
      </c>
      <c r="B71" s="4" t="s">
        <v>332</v>
      </c>
      <c r="C71" s="4" t="s">
        <v>333</v>
      </c>
      <c r="D71" s="4" t="s">
        <v>23</v>
      </c>
      <c r="E71" s="4">
        <v>4100</v>
      </c>
      <c r="F71" s="4" t="s">
        <v>230</v>
      </c>
      <c r="G71" s="4">
        <v>4100</v>
      </c>
      <c r="H71" s="4" t="s">
        <v>230</v>
      </c>
      <c r="I71" s="4">
        <v>73</v>
      </c>
      <c r="J71" s="4" t="s">
        <v>231</v>
      </c>
      <c r="K71" s="4">
        <v>4100</v>
      </c>
      <c r="L71" s="4" t="s">
        <v>230</v>
      </c>
      <c r="M71" s="4">
        <v>47006</v>
      </c>
      <c r="N71" s="4">
        <v>7</v>
      </c>
      <c r="O71" s="4" t="s">
        <v>38</v>
      </c>
      <c r="P71" s="4" t="s">
        <v>104</v>
      </c>
      <c r="Q71" s="4" t="s">
        <v>104</v>
      </c>
      <c r="R71" s="4">
        <v>5</v>
      </c>
      <c r="S71" s="4" t="s">
        <v>232</v>
      </c>
      <c r="T71" s="4" t="s">
        <v>334</v>
      </c>
      <c r="U71" s="4">
        <v>9</v>
      </c>
      <c r="V71" s="4" t="s">
        <v>371</v>
      </c>
      <c r="W71" s="4" t="s">
        <v>372</v>
      </c>
      <c r="X71" s="4" t="str">
        <f t="shared" si="1"/>
        <v>exec i_Funcionario_sp 'JOSE LUIS', 'LIMON', 'VARGAS', 'M', 4100, 4100, 73, 4100, 47006, 7, NULL, 5, 'joselimon', 9</v>
      </c>
    </row>
    <row r="72" spans="1:24" s="4" customFormat="1" x14ac:dyDescent="0.25">
      <c r="A72" s="4" t="s">
        <v>335</v>
      </c>
      <c r="B72" s="4" t="s">
        <v>336</v>
      </c>
      <c r="C72" s="4" t="s">
        <v>337</v>
      </c>
      <c r="D72" s="4" t="s">
        <v>23</v>
      </c>
      <c r="E72" s="4">
        <v>4100</v>
      </c>
      <c r="F72" s="4" t="s">
        <v>230</v>
      </c>
      <c r="G72" s="4">
        <v>4100</v>
      </c>
      <c r="H72" s="4" t="s">
        <v>230</v>
      </c>
      <c r="I72" s="4">
        <v>73</v>
      </c>
      <c r="J72" s="4" t="s">
        <v>231</v>
      </c>
      <c r="K72" s="4">
        <v>4100</v>
      </c>
      <c r="L72" s="4" t="s">
        <v>230</v>
      </c>
      <c r="M72" s="4">
        <v>42647</v>
      </c>
      <c r="N72" s="4">
        <v>7</v>
      </c>
      <c r="O72" s="4" t="s">
        <v>38</v>
      </c>
      <c r="P72" s="4" t="s">
        <v>104</v>
      </c>
      <c r="Q72" s="4" t="s">
        <v>104</v>
      </c>
      <c r="R72" s="4">
        <v>5</v>
      </c>
      <c r="S72" s="4" t="s">
        <v>232</v>
      </c>
      <c r="T72" s="4" t="s">
        <v>338</v>
      </c>
      <c r="U72" s="4">
        <v>9</v>
      </c>
      <c r="V72" s="4" t="s">
        <v>371</v>
      </c>
      <c r="W72" s="4" t="s">
        <v>372</v>
      </c>
      <c r="X72" s="4" t="str">
        <f t="shared" si="1"/>
        <v>exec i_Funcionario_sp 'ERICK', 'IVAN', 'VAZQUEZ', 'M', 4100, 4100, 73, 4100, 42647, 7, NULL, 5, 'erickivan', 9</v>
      </c>
    </row>
    <row r="73" spans="1:24" s="4" customFormat="1" x14ac:dyDescent="0.25">
      <c r="A73" s="4" t="s">
        <v>339</v>
      </c>
      <c r="B73" s="4" t="s">
        <v>253</v>
      </c>
      <c r="C73" s="4" t="s">
        <v>340</v>
      </c>
      <c r="D73" s="4" t="s">
        <v>23</v>
      </c>
      <c r="E73" s="4">
        <v>4100</v>
      </c>
      <c r="F73" s="4" t="s">
        <v>230</v>
      </c>
      <c r="G73" s="4">
        <v>4100</v>
      </c>
      <c r="H73" s="4" t="s">
        <v>230</v>
      </c>
      <c r="I73" s="4">
        <v>73</v>
      </c>
      <c r="J73" s="4" t="s">
        <v>231</v>
      </c>
      <c r="K73" s="4">
        <v>4100</v>
      </c>
      <c r="L73" s="4" t="s">
        <v>230</v>
      </c>
      <c r="M73" s="4">
        <v>24</v>
      </c>
      <c r="N73" s="4">
        <v>7</v>
      </c>
      <c r="O73" s="4" t="s">
        <v>38</v>
      </c>
      <c r="P73" s="4" t="s">
        <v>104</v>
      </c>
      <c r="Q73" s="4" t="s">
        <v>104</v>
      </c>
      <c r="R73" s="4">
        <v>5</v>
      </c>
      <c r="S73" s="4" t="s">
        <v>232</v>
      </c>
      <c r="T73" s="4" t="s">
        <v>341</v>
      </c>
      <c r="U73" s="4">
        <v>9</v>
      </c>
      <c r="V73" s="4" t="s">
        <v>371</v>
      </c>
      <c r="W73" s="4" t="s">
        <v>372</v>
      </c>
      <c r="X73" s="4" t="str">
        <f t="shared" si="1"/>
        <v>exec i_Funcionario_sp 'MIGUEL ANGEL', 'TREVIÑO', 'TAPIA', 'M', 4100, 4100, 73, 4100, 24, 7, NULL, 5, 'migueltreviño', 9</v>
      </c>
    </row>
    <row r="74" spans="1:24" s="4" customFormat="1" x14ac:dyDescent="0.25">
      <c r="A74" s="4" t="s">
        <v>342</v>
      </c>
      <c r="B74" s="4" t="s">
        <v>68</v>
      </c>
      <c r="C74" s="4" t="s">
        <v>343</v>
      </c>
      <c r="D74" s="4" t="s">
        <v>23</v>
      </c>
      <c r="E74" s="4">
        <v>4100</v>
      </c>
      <c r="F74" s="4" t="s">
        <v>230</v>
      </c>
      <c r="G74" s="4">
        <v>4100</v>
      </c>
      <c r="H74" s="4" t="s">
        <v>230</v>
      </c>
      <c r="I74" s="4">
        <v>73</v>
      </c>
      <c r="J74" s="4" t="s">
        <v>231</v>
      </c>
      <c r="K74" s="4">
        <v>4100</v>
      </c>
      <c r="L74" s="4" t="s">
        <v>230</v>
      </c>
      <c r="M74" s="4">
        <v>22126</v>
      </c>
      <c r="N74" s="4">
        <v>7</v>
      </c>
      <c r="O74" s="4" t="s">
        <v>38</v>
      </c>
      <c r="P74" s="4" t="s">
        <v>104</v>
      </c>
      <c r="Q74" s="4" t="s">
        <v>104</v>
      </c>
      <c r="R74" s="4">
        <v>5</v>
      </c>
      <c r="S74" s="4" t="s">
        <v>232</v>
      </c>
      <c r="T74" s="4" t="s">
        <v>344</v>
      </c>
      <c r="U74" s="4">
        <v>9</v>
      </c>
      <c r="V74" s="4" t="s">
        <v>371</v>
      </c>
      <c r="W74" s="4" t="s">
        <v>372</v>
      </c>
      <c r="X74" s="4" t="str">
        <f t="shared" si="1"/>
        <v>exec i_Funcionario_sp 'JAVIER', 'GARCIA', 'MIRELES', 'M', 4100, 4100, 73, 4100, 22126, 7, NULL, 5, 'jviergarcia', 9</v>
      </c>
    </row>
    <row r="75" spans="1:24" s="4" customFormat="1" x14ac:dyDescent="0.25">
      <c r="A75" s="4" t="s">
        <v>345</v>
      </c>
      <c r="B75" s="4" t="s">
        <v>346</v>
      </c>
      <c r="C75" s="4" t="s">
        <v>288</v>
      </c>
      <c r="D75" s="4" t="s">
        <v>23</v>
      </c>
      <c r="E75" s="4">
        <v>4100</v>
      </c>
      <c r="F75" s="4" t="s">
        <v>230</v>
      </c>
      <c r="G75" s="4">
        <v>4100</v>
      </c>
      <c r="H75" s="4" t="s">
        <v>230</v>
      </c>
      <c r="I75" s="4">
        <v>73</v>
      </c>
      <c r="J75" s="4" t="s">
        <v>231</v>
      </c>
      <c r="K75" s="4">
        <v>4100</v>
      </c>
      <c r="L75" s="4" t="s">
        <v>230</v>
      </c>
      <c r="M75" s="4">
        <v>29252</v>
      </c>
      <c r="N75" s="4">
        <v>7</v>
      </c>
      <c r="O75" s="4" t="s">
        <v>38</v>
      </c>
      <c r="P75" s="4" t="s">
        <v>104</v>
      </c>
      <c r="Q75" s="4" t="s">
        <v>104</v>
      </c>
      <c r="R75" s="4">
        <v>5</v>
      </c>
      <c r="S75" s="4" t="s">
        <v>232</v>
      </c>
      <c r="T75" s="4" t="s">
        <v>347</v>
      </c>
      <c r="U75" s="4">
        <v>9</v>
      </c>
      <c r="V75" s="4" t="s">
        <v>371</v>
      </c>
      <c r="W75" s="4" t="s">
        <v>372</v>
      </c>
      <c r="X75" s="4" t="str">
        <f t="shared" si="1"/>
        <v>exec i_Funcionario_sp 'BLANCA YAZMIRA', 'GRANADOS', 'RAMIREZ', 'M', 4100, 4100, 73, 4100, 29252, 7, NULL, 5, 'blancagranados', 9</v>
      </c>
    </row>
    <row r="76" spans="1:24" s="4" customFormat="1" x14ac:dyDescent="0.25">
      <c r="A76" s="4" t="s">
        <v>339</v>
      </c>
      <c r="B76" s="4" t="s">
        <v>186</v>
      </c>
      <c r="C76" s="4" t="s">
        <v>130</v>
      </c>
      <c r="D76" s="4" t="s">
        <v>23</v>
      </c>
      <c r="E76" s="4">
        <v>4100</v>
      </c>
      <c r="F76" s="4" t="s">
        <v>230</v>
      </c>
      <c r="G76" s="4">
        <v>4100</v>
      </c>
      <c r="H76" s="4" t="s">
        <v>230</v>
      </c>
      <c r="I76" s="4">
        <v>73</v>
      </c>
      <c r="J76" s="4" t="s">
        <v>231</v>
      </c>
      <c r="K76" s="4">
        <v>4100</v>
      </c>
      <c r="L76" s="4" t="s">
        <v>230</v>
      </c>
      <c r="M76" s="4">
        <v>28678</v>
      </c>
      <c r="N76" s="4">
        <v>7</v>
      </c>
      <c r="O76" s="4" t="s">
        <v>38</v>
      </c>
      <c r="P76" s="4" t="s">
        <v>104</v>
      </c>
      <c r="Q76" s="4" t="s">
        <v>104</v>
      </c>
      <c r="R76" s="4">
        <v>5</v>
      </c>
      <c r="S76" s="4" t="s">
        <v>232</v>
      </c>
      <c r="T76" s="4" t="s">
        <v>348</v>
      </c>
      <c r="U76" s="4">
        <v>9</v>
      </c>
      <c r="V76" s="4" t="s">
        <v>371</v>
      </c>
      <c r="W76" s="4" t="s">
        <v>372</v>
      </c>
      <c r="X76" s="4" t="str">
        <f t="shared" si="1"/>
        <v>exec i_Funcionario_sp 'MIGUEL ANGEL', 'RODRIGUEZ', 'LOPEZ', 'M', 4100, 4100, 73, 4100, 28678, 7, NULL, 5, 'miguelrodriguez', 9</v>
      </c>
    </row>
    <row r="77" spans="1:24" s="4" customFormat="1" x14ac:dyDescent="0.25">
      <c r="A77" s="4" t="s">
        <v>349</v>
      </c>
      <c r="B77" s="4" t="s">
        <v>235</v>
      </c>
      <c r="C77" s="4" t="s">
        <v>288</v>
      </c>
      <c r="D77" s="4" t="s">
        <v>23</v>
      </c>
      <c r="E77" s="4">
        <v>4100</v>
      </c>
      <c r="F77" s="4" t="s">
        <v>230</v>
      </c>
      <c r="G77" s="4">
        <v>4100</v>
      </c>
      <c r="H77" s="4" t="s">
        <v>230</v>
      </c>
      <c r="I77" s="4">
        <v>73</v>
      </c>
      <c r="J77" s="4" t="s">
        <v>231</v>
      </c>
      <c r="K77" s="4">
        <v>4100</v>
      </c>
      <c r="L77" s="4" t="s">
        <v>230</v>
      </c>
      <c r="M77" s="4">
        <v>19829</v>
      </c>
      <c r="N77" s="4">
        <v>7</v>
      </c>
      <c r="O77" s="4" t="s">
        <v>38</v>
      </c>
      <c r="P77" s="4" t="s">
        <v>104</v>
      </c>
      <c r="Q77" s="4" t="s">
        <v>104</v>
      </c>
      <c r="R77" s="4">
        <v>5</v>
      </c>
      <c r="S77" s="4" t="s">
        <v>232</v>
      </c>
      <c r="T77" s="4" t="s">
        <v>350</v>
      </c>
      <c r="U77" s="4">
        <v>9</v>
      </c>
      <c r="V77" s="4" t="s">
        <v>371</v>
      </c>
      <c r="W77" s="4" t="s">
        <v>372</v>
      </c>
      <c r="X77" s="4" t="str">
        <f t="shared" si="1"/>
        <v>exec i_Funcionario_sp 'HECTOR ALEJANDRO', 'MORENO', 'RAMIREZ', 'M', 4100, 4100, 73, 4100, 19829, 7, NULL, 5, 'hectormoreno', 9</v>
      </c>
    </row>
    <row r="78" spans="1:24" s="4" customFormat="1" x14ac:dyDescent="0.25">
      <c r="A78" s="4" t="s">
        <v>314</v>
      </c>
      <c r="B78" s="4" t="s">
        <v>235</v>
      </c>
      <c r="C78" s="4" t="s">
        <v>315</v>
      </c>
      <c r="D78" s="4" t="s">
        <v>23</v>
      </c>
      <c r="E78" s="4">
        <v>4100</v>
      </c>
      <c r="F78" s="4" t="s">
        <v>230</v>
      </c>
      <c r="G78" s="4">
        <v>4100</v>
      </c>
      <c r="H78" s="4" t="s">
        <v>230</v>
      </c>
      <c r="I78" s="4">
        <v>73</v>
      </c>
      <c r="J78" s="4" t="s">
        <v>231</v>
      </c>
      <c r="K78" s="4">
        <v>4100</v>
      </c>
      <c r="L78" s="4" t="s">
        <v>230</v>
      </c>
      <c r="M78" s="4">
        <v>29260</v>
      </c>
      <c r="N78" s="4">
        <v>1</v>
      </c>
      <c r="O78" s="4" t="s">
        <v>26</v>
      </c>
      <c r="P78" s="4" t="s">
        <v>104</v>
      </c>
      <c r="Q78" s="4" t="s">
        <v>104</v>
      </c>
      <c r="R78" s="4">
        <v>5</v>
      </c>
      <c r="S78" s="4" t="s">
        <v>232</v>
      </c>
      <c r="T78" s="4" t="s">
        <v>351</v>
      </c>
      <c r="U78" s="4">
        <v>9</v>
      </c>
      <c r="V78" s="4" t="s">
        <v>371</v>
      </c>
      <c r="W78" s="4" t="s">
        <v>372</v>
      </c>
      <c r="X78" s="4" t="str">
        <f t="shared" si="1"/>
        <v>exec i_Funcionario_sp 'FELIPE DE JESUS', 'MORENO', 'HUERTA', 'M', 4100, 4100, 73, 4100, 29260, 1, NULL, 5, 'felipehuerta', 9</v>
      </c>
    </row>
    <row r="79" spans="1:24" s="13" customFormat="1" x14ac:dyDescent="0.25">
      <c r="A79" s="13" t="s">
        <v>84</v>
      </c>
      <c r="B79" s="13" t="s">
        <v>85</v>
      </c>
      <c r="C79" s="13" t="s">
        <v>86</v>
      </c>
      <c r="D79" s="13" t="s">
        <v>23</v>
      </c>
      <c r="E79" s="13">
        <v>4192</v>
      </c>
      <c r="F79" s="13" t="s">
        <v>24</v>
      </c>
      <c r="G79" s="13">
        <v>4192</v>
      </c>
      <c r="H79" s="13" t="s">
        <v>24</v>
      </c>
      <c r="I79" s="13">
        <v>9</v>
      </c>
      <c r="J79" s="13" t="s">
        <v>87</v>
      </c>
      <c r="K79" s="13">
        <v>4192</v>
      </c>
      <c r="L79" s="13" t="s">
        <v>24</v>
      </c>
      <c r="M79" s="13">
        <v>30703</v>
      </c>
      <c r="N79" s="13">
        <v>7</v>
      </c>
      <c r="O79" s="13" t="s">
        <v>38</v>
      </c>
      <c r="P79" s="13">
        <v>1</v>
      </c>
      <c r="Q79" s="13" t="s">
        <v>27</v>
      </c>
      <c r="R79" s="13">
        <v>3</v>
      </c>
      <c r="S79" s="13" t="s">
        <v>28</v>
      </c>
      <c r="T79" s="13" t="s">
        <v>88</v>
      </c>
      <c r="U79" s="13">
        <v>8</v>
      </c>
      <c r="V79" s="13" t="s">
        <v>373</v>
      </c>
      <c r="W79" s="13" t="s">
        <v>374</v>
      </c>
      <c r="X79" s="13" t="str">
        <f t="shared" si="1"/>
        <v>exec i_Funcionario_sp 'COORDINADOR', 'FANTASMA', 'SABINAS II', 'M', 4192, 4192, 9, 4192, 30703, 7, 1, 3, 'coorfasabii', 8</v>
      </c>
    </row>
    <row r="80" spans="1:24" s="13" customFormat="1" x14ac:dyDescent="0.25">
      <c r="A80" s="13" t="s">
        <v>84</v>
      </c>
      <c r="B80" s="13" t="s">
        <v>85</v>
      </c>
      <c r="C80" s="13" t="s">
        <v>89</v>
      </c>
      <c r="D80" s="13" t="s">
        <v>23</v>
      </c>
      <c r="E80" s="13">
        <v>4192</v>
      </c>
      <c r="F80" s="13" t="s">
        <v>24</v>
      </c>
      <c r="G80" s="13">
        <v>4192</v>
      </c>
      <c r="H80" s="13" t="s">
        <v>24</v>
      </c>
      <c r="I80" s="13">
        <v>9</v>
      </c>
      <c r="J80" s="13" t="s">
        <v>87</v>
      </c>
      <c r="K80" s="13">
        <v>4192</v>
      </c>
      <c r="L80" s="13" t="s">
        <v>24</v>
      </c>
      <c r="M80" s="13">
        <v>30703</v>
      </c>
      <c r="N80" s="13">
        <v>11</v>
      </c>
      <c r="O80" s="13" t="s">
        <v>48</v>
      </c>
      <c r="P80" s="13">
        <v>1</v>
      </c>
      <c r="Q80" s="13" t="s">
        <v>27</v>
      </c>
      <c r="R80" s="13">
        <v>3</v>
      </c>
      <c r="S80" s="13" t="s">
        <v>28</v>
      </c>
      <c r="T80" s="13" t="s">
        <v>90</v>
      </c>
      <c r="U80" s="13">
        <v>8</v>
      </c>
      <c r="V80" s="13" t="s">
        <v>373</v>
      </c>
      <c r="W80" s="13" t="s">
        <v>374</v>
      </c>
      <c r="X80" s="13" t="str">
        <f t="shared" si="1"/>
        <v>exec i_Funcionario_sp 'COORDINADOR', 'FANTASMA', 'MUZQUIZ', 'M', 4192, 4192, 9, 4192, 30703, 11, 1, 3, 'coorfamuz', 8</v>
      </c>
    </row>
    <row r="81" spans="1:24" s="13" customFormat="1" x14ac:dyDescent="0.25">
      <c r="A81" s="13" t="s">
        <v>84</v>
      </c>
      <c r="B81" s="13" t="s">
        <v>85</v>
      </c>
      <c r="C81" s="13" t="s">
        <v>91</v>
      </c>
      <c r="D81" s="13" t="s">
        <v>23</v>
      </c>
      <c r="E81" s="13">
        <v>4192</v>
      </c>
      <c r="F81" s="13" t="s">
        <v>24</v>
      </c>
      <c r="G81" s="13">
        <v>4192</v>
      </c>
      <c r="H81" s="13" t="s">
        <v>24</v>
      </c>
      <c r="I81" s="13">
        <v>9</v>
      </c>
      <c r="J81" s="13" t="s">
        <v>87</v>
      </c>
      <c r="K81" s="13">
        <v>4192</v>
      </c>
      <c r="L81" s="13" t="s">
        <v>24</v>
      </c>
      <c r="M81" s="13">
        <v>30703</v>
      </c>
      <c r="N81" s="13">
        <v>14</v>
      </c>
      <c r="O81" s="13" t="s">
        <v>54</v>
      </c>
      <c r="P81" s="13">
        <v>1</v>
      </c>
      <c r="Q81" s="13" t="s">
        <v>27</v>
      </c>
      <c r="R81" s="13">
        <v>3</v>
      </c>
      <c r="S81" s="13" t="s">
        <v>28</v>
      </c>
      <c r="T81" s="13" t="s">
        <v>92</v>
      </c>
      <c r="U81" s="13">
        <v>8</v>
      </c>
      <c r="V81" s="13" t="s">
        <v>373</v>
      </c>
      <c r="W81" s="13" t="s">
        <v>374</v>
      </c>
      <c r="X81" s="13" t="str">
        <f t="shared" si="1"/>
        <v>exec i_Funcionario_sp 'COORDINADOR', 'FANTASMA', 'ROSITA', 'M', 4192, 4192, 9, 4192, 30703, 14, 1, 3, 'coorfaros', 8</v>
      </c>
    </row>
    <row r="82" spans="1:24" s="13" customFormat="1" x14ac:dyDescent="0.25">
      <c r="A82" s="13" t="s">
        <v>84</v>
      </c>
      <c r="B82" s="13" t="s">
        <v>85</v>
      </c>
      <c r="C82" s="13" t="s">
        <v>93</v>
      </c>
      <c r="D82" s="13" t="s">
        <v>23</v>
      </c>
      <c r="E82" s="13">
        <v>4192</v>
      </c>
      <c r="F82" s="13" t="s">
        <v>24</v>
      </c>
      <c r="G82" s="13">
        <v>4192</v>
      </c>
      <c r="H82" s="13" t="s">
        <v>24</v>
      </c>
      <c r="I82" s="13">
        <v>9</v>
      </c>
      <c r="J82" s="13" t="s">
        <v>87</v>
      </c>
      <c r="K82" s="13">
        <v>4192</v>
      </c>
      <c r="L82" s="13" t="s">
        <v>24</v>
      </c>
      <c r="M82" s="13">
        <v>30703</v>
      </c>
      <c r="N82" s="13">
        <v>17</v>
      </c>
      <c r="O82" s="13" t="s">
        <v>64</v>
      </c>
      <c r="P82" s="13">
        <v>1</v>
      </c>
      <c r="Q82" s="13" t="s">
        <v>27</v>
      </c>
      <c r="R82" s="13">
        <v>3</v>
      </c>
      <c r="S82" s="13" t="s">
        <v>28</v>
      </c>
      <c r="T82" s="13" t="s">
        <v>94</v>
      </c>
      <c r="U82" s="13">
        <v>8</v>
      </c>
      <c r="V82" s="13" t="s">
        <v>373</v>
      </c>
      <c r="W82" s="13" t="s">
        <v>374</v>
      </c>
      <c r="X82" s="13" t="str">
        <f t="shared" si="1"/>
        <v>exec i_Funcionario_sp 'COORDINADOR', 'FANTASMA', 'PALAU', 'M', 4192, 4192, 9, 4192, 30703, 17, 1, 3, 'coorfapal', 8</v>
      </c>
    </row>
    <row r="83" spans="1:24" s="13" customFormat="1" x14ac:dyDescent="0.25">
      <c r="A83" s="13" t="s">
        <v>84</v>
      </c>
      <c r="B83" s="13" t="s">
        <v>85</v>
      </c>
      <c r="C83" s="13" t="s">
        <v>95</v>
      </c>
      <c r="D83" s="13" t="s">
        <v>23</v>
      </c>
      <c r="E83" s="13">
        <v>4192</v>
      </c>
      <c r="F83" s="13" t="s">
        <v>24</v>
      </c>
      <c r="G83" s="13">
        <v>4192</v>
      </c>
      <c r="H83" s="13" t="s">
        <v>24</v>
      </c>
      <c r="I83" s="13">
        <v>9</v>
      </c>
      <c r="J83" s="13" t="s">
        <v>87</v>
      </c>
      <c r="K83" s="13">
        <v>4192</v>
      </c>
      <c r="L83" s="13" t="s">
        <v>24</v>
      </c>
      <c r="M83" s="13">
        <v>30703</v>
      </c>
      <c r="N83" s="13">
        <v>8</v>
      </c>
      <c r="O83" s="13" t="s">
        <v>69</v>
      </c>
      <c r="P83" s="13">
        <v>1</v>
      </c>
      <c r="Q83" s="13" t="s">
        <v>27</v>
      </c>
      <c r="R83" s="13">
        <v>3</v>
      </c>
      <c r="S83" s="13" t="s">
        <v>28</v>
      </c>
      <c r="T83" s="13" t="s">
        <v>96</v>
      </c>
      <c r="U83" s="13">
        <v>8</v>
      </c>
      <c r="V83" s="13" t="s">
        <v>373</v>
      </c>
      <c r="W83" s="13" t="s">
        <v>374</v>
      </c>
      <c r="X83" s="13" t="str">
        <f t="shared" si="1"/>
        <v>exec i_Funcionario_sp 'COORDINADOR', 'FANTASMA', 'NOLOCALIZADOS', 'M', 4192, 4192, 9, 4192, 30703, 8, 1, 3, 'coorfanl', 8</v>
      </c>
    </row>
    <row r="84" spans="1:24" s="13" customFormat="1" x14ac:dyDescent="0.25">
      <c r="A84" s="13" t="s">
        <v>84</v>
      </c>
      <c r="B84" s="13" t="s">
        <v>85</v>
      </c>
      <c r="C84" s="13" t="s">
        <v>97</v>
      </c>
      <c r="D84" s="13" t="s">
        <v>23</v>
      </c>
      <c r="E84" s="13">
        <v>4192</v>
      </c>
      <c r="F84" s="13" t="s">
        <v>24</v>
      </c>
      <c r="G84" s="13">
        <v>4192</v>
      </c>
      <c r="H84" s="13" t="s">
        <v>24</v>
      </c>
      <c r="I84" s="13">
        <v>9</v>
      </c>
      <c r="J84" s="13" t="s">
        <v>87</v>
      </c>
      <c r="K84" s="13">
        <v>4192</v>
      </c>
      <c r="L84" s="13" t="s">
        <v>24</v>
      </c>
      <c r="M84" s="13">
        <v>30703</v>
      </c>
      <c r="N84" s="13">
        <v>9</v>
      </c>
      <c r="O84" s="13" t="s">
        <v>81</v>
      </c>
      <c r="P84" s="13">
        <v>1</v>
      </c>
      <c r="Q84" s="13" t="s">
        <v>27</v>
      </c>
      <c r="R84" s="13">
        <v>3</v>
      </c>
      <c r="S84" s="13" t="s">
        <v>28</v>
      </c>
      <c r="T84" s="13" t="s">
        <v>98</v>
      </c>
      <c r="U84" s="13">
        <v>8</v>
      </c>
      <c r="V84" s="13" t="s">
        <v>373</v>
      </c>
      <c r="W84" s="13" t="s">
        <v>374</v>
      </c>
      <c r="X84" s="13" t="str">
        <f t="shared" si="1"/>
        <v>exec i_Funcionario_sp 'COORDINADOR', 'FANTASMA', 'ADO', 'M', 4192, 4192, 9, 4192, 30703, 9, 1, 3, 'coorfaado', 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Sarahi Sanchez</dc:creator>
  <cp:lastModifiedBy>Sarahi Sanchez</cp:lastModifiedBy>
  <dcterms:created xsi:type="dcterms:W3CDTF">2016-02-10T17:34:43Z</dcterms:created>
  <dcterms:modified xsi:type="dcterms:W3CDTF">2016-02-10T19:16:38Z</dcterms:modified>
</cp:coreProperties>
</file>