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admehdiezzatabadipour/Dropbox/Insight/"/>
    </mc:Choice>
  </mc:AlternateContent>
  <xr:revisionPtr revIDLastSave="0" documentId="13_ncr:40009_{04B8EAEF-A47B-1440-954E-17F5A3F67658}" xr6:coauthVersionLast="36" xr6:coauthVersionMax="36" xr10:uidLastSave="{00000000-0000-0000-0000-000000000000}"/>
  <bookViews>
    <workbookView xWindow="0" yWindow="0" windowWidth="33600" windowHeight="21000"/>
  </bookViews>
  <sheets>
    <sheet name="Area_Keyword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" i="1"/>
  <c r="M4" i="1"/>
  <c r="M5" i="1"/>
  <c r="M6" i="1"/>
  <c r="M7" i="1"/>
  <c r="M8" i="1"/>
  <c r="M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4" i="1"/>
  <c r="L3" i="1"/>
  <c r="L2" i="1"/>
</calcChain>
</file>

<file path=xl/sharedStrings.xml><?xml version="1.0" encoding="utf-8"?>
<sst xmlns="http://schemas.openxmlformats.org/spreadsheetml/2006/main" count="367" uniqueCount="103">
  <si>
    <t>AreaCode</t>
  </si>
  <si>
    <t>Keyword</t>
  </si>
  <si>
    <t>Impression Share (IS)</t>
  </si>
  <si>
    <t>Clicks</t>
  </si>
  <si>
    <t># Call Conversions</t>
  </si>
  <si>
    <t># Invoiced</t>
  </si>
  <si>
    <t># of Payments</t>
  </si>
  <si>
    <t>$ Ad Cost</t>
  </si>
  <si>
    <t>$ Invoiced</t>
  </si>
  <si>
    <t>$ Received</t>
  </si>
  <si>
    <t>best structural engineer</t>
  </si>
  <si>
    <t>civil structural engineer</t>
  </si>
  <si>
    <t>foundation cracks</t>
  </si>
  <si>
    <t>foundation engineer inspection</t>
  </si>
  <si>
    <t>foundation engineering</t>
  </si>
  <si>
    <t>home inspection engineers</t>
  </si>
  <si>
    <t>home structural engineer</t>
  </si>
  <si>
    <t>licensed structural engineer</t>
  </si>
  <si>
    <t>professional structural engineer</t>
  </si>
  <si>
    <t>resident engineer</t>
  </si>
  <si>
    <t>residential engineer near me</t>
  </si>
  <si>
    <t>residential foundation engineer</t>
  </si>
  <si>
    <t>residential structural engineer</t>
  </si>
  <si>
    <t>residential structural engineer inspection</t>
  </si>
  <si>
    <t>steel structural engineer</t>
  </si>
  <si>
    <t>structural building engineer</t>
  </si>
  <si>
    <t>structural calculations</t>
  </si>
  <si>
    <t>structural design</t>
  </si>
  <si>
    <t>structural engineer</t>
  </si>
  <si>
    <t>structural engineer costs</t>
  </si>
  <si>
    <t>structural engineer inspection</t>
  </si>
  <si>
    <t>structural engineer inspection cost</t>
  </si>
  <si>
    <t>structural engineer near me</t>
  </si>
  <si>
    <t>structural engineering companies</t>
  </si>
  <si>
    <t>structural engineering firms</t>
  </si>
  <si>
    <t>structural engineering firms near me</t>
  </si>
  <si>
    <t>structural inspection</t>
  </si>
  <si>
    <t>top structural engineering firms</t>
  </si>
  <si>
    <t>windstorm inspection</t>
  </si>
  <si>
    <t>find a structural engineer</t>
  </si>
  <si>
    <t>local structural engineer near me</t>
  </si>
  <si>
    <t>wind inspection</t>
  </si>
  <si>
    <t>structural engineer fees</t>
  </si>
  <si>
    <t>structural engineer inspection near me</t>
  </si>
  <si>
    <t>american structural engineers</t>
  </si>
  <si>
    <t>best structural engineering firms</t>
  </si>
  <si>
    <t>forensic structural engineer</t>
  </si>
  <si>
    <t>foundation structural engineer</t>
  </si>
  <si>
    <t>freelance structural engineer</t>
  </si>
  <si>
    <t>home inspection</t>
  </si>
  <si>
    <t>home inspection class</t>
  </si>
  <si>
    <t>home inspection services</t>
  </si>
  <si>
    <t>home inspector</t>
  </si>
  <si>
    <t>home inspectors near me</t>
  </si>
  <si>
    <t>house inspection</t>
  </si>
  <si>
    <t>house structure inspection</t>
  </si>
  <si>
    <t>i need a structural engineer</t>
  </si>
  <si>
    <t>local structural engineer</t>
  </si>
  <si>
    <t>pe civil structural</t>
  </si>
  <si>
    <t>residential structural engineer inspection near me</t>
  </si>
  <si>
    <t>residential structural engineer near me</t>
  </si>
  <si>
    <t>residential structural inspection</t>
  </si>
  <si>
    <t>small structural engineering firms</t>
  </si>
  <si>
    <t>structural analysis engineer</t>
  </si>
  <si>
    <t>structural contractors</t>
  </si>
  <si>
    <t>structural design consultants</t>
  </si>
  <si>
    <t>structural design engineer</t>
  </si>
  <si>
    <t>structural engineer home inspection</t>
  </si>
  <si>
    <t>structural engineering services</t>
  </si>
  <si>
    <t>structural home inspection</t>
  </si>
  <si>
    <t>structural inspection cost</t>
  </si>
  <si>
    <t>what is checked in a home inspection</t>
  </si>
  <si>
    <t>qualified structural engineer</t>
  </si>
  <si>
    <t>structural firm</t>
  </si>
  <si>
    <t>home inspection company</t>
  </si>
  <si>
    <t>how do i get a home inspection</t>
  </si>
  <si>
    <t>residential construction engineer</t>
  </si>
  <si>
    <t>str engineering</t>
  </si>
  <si>
    <t>structural engineering services near me</t>
  </si>
  <si>
    <t>independent structural engineer</t>
  </si>
  <si>
    <t>licensed structural engineer near me</t>
  </si>
  <si>
    <t>structural engineer house inspection cost</t>
  </si>
  <si>
    <t>architect</t>
  </si>
  <si>
    <t>architect cost</t>
  </si>
  <si>
    <t>architects near me</t>
  </si>
  <si>
    <t>architectural engineering</t>
  </si>
  <si>
    <t>building structural engineer</t>
  </si>
  <si>
    <t>commercial structural engineer near me</t>
  </si>
  <si>
    <t>home plan designers</t>
  </si>
  <si>
    <t>local architect</t>
  </si>
  <si>
    <t>nearby interior designer</t>
  </si>
  <si>
    <t>residential architect</t>
  </si>
  <si>
    <t>residential architects near me</t>
  </si>
  <si>
    <t>residential design build</t>
  </si>
  <si>
    <t>structural analysis services</t>
  </si>
  <si>
    <t>structural design companies</t>
  </si>
  <si>
    <t>structural engineering consulting firms</t>
  </si>
  <si>
    <t>structural engineers in my area</t>
  </si>
  <si>
    <t>structural inspection near me</t>
  </si>
  <si>
    <t>structural engineer calculations</t>
  </si>
  <si>
    <t xml:space="preserve">$ Paid / $ Invoiced </t>
  </si>
  <si>
    <t>$ Revenue/$ Cost</t>
  </si>
  <si>
    <t>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</si>
</sst>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5"/>
  <sheetViews>
    <sheetView tabSelected="1" workbookViewId="0">
      <selection activeCell="L7" sqref="L7"/>
    </sheetView>
  </sheetViews>
  <sheetFormatPr baseColWidth="10" defaultRowHeight="16" x14ac:dyDescent="0.2"/>
  <cols>
    <col min="1" max="1" width="21.5" style="1" customWidth="1"/>
    <col min="2" max="2" width="36.33203125" style="1" customWidth="1"/>
    <col min="3" max="3" width="26.5" style="2" customWidth="1"/>
    <col min="4" max="4" width="14.5" style="1" customWidth="1"/>
    <col min="5" max="5" width="20" style="1" customWidth="1"/>
    <col min="6" max="6" width="18.33203125" style="1" customWidth="1"/>
    <col min="7" max="7" width="16.5" style="1" customWidth="1"/>
    <col min="8" max="8" width="14.1640625" style="2" customWidth="1"/>
    <col min="9" max="9" width="13.1640625" style="1" customWidth="1"/>
    <col min="10" max="10" width="14.33203125" style="1" customWidth="1"/>
    <col min="11" max="11" width="18.6640625" style="1" customWidth="1"/>
    <col min="12" max="12" width="17.6640625" style="2" customWidth="1"/>
    <col min="13" max="13" width="20.1640625" style="3" customWidth="1"/>
  </cols>
  <sheetData>
    <row r="1" spans="1:13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102</v>
      </c>
      <c r="J1" s="1" t="s">
        <v>8</v>
      </c>
      <c r="K1" s="1" t="s">
        <v>9</v>
      </c>
      <c r="L1" s="2" t="s">
        <v>101</v>
      </c>
      <c r="M1" s="2" t="s">
        <v>100</v>
      </c>
    </row>
    <row r="2" spans="1:13" x14ac:dyDescent="0.2">
      <c r="A2" s="1">
        <v>210</v>
      </c>
      <c r="B2" s="1" t="s">
        <v>10</v>
      </c>
      <c r="C2" s="2">
        <v>100</v>
      </c>
      <c r="D2" s="1">
        <v>1</v>
      </c>
      <c r="E2" s="1">
        <v>0</v>
      </c>
      <c r="F2" s="1">
        <v>0</v>
      </c>
      <c r="G2" s="1">
        <v>0</v>
      </c>
      <c r="H2" s="2">
        <v>12.46</v>
      </c>
      <c r="I2" s="2">
        <f>H2/D2</f>
        <v>12.46</v>
      </c>
      <c r="J2" s="1">
        <v>0</v>
      </c>
      <c r="K2" s="1">
        <v>0</v>
      </c>
      <c r="L2" s="2">
        <f>K2/H2</f>
        <v>0</v>
      </c>
      <c r="M2" s="2">
        <f>IF(J2&gt;0,K2/J2,0)</f>
        <v>0</v>
      </c>
    </row>
    <row r="3" spans="1:13" x14ac:dyDescent="0.2">
      <c r="A3" s="1">
        <v>210</v>
      </c>
      <c r="B3" s="1" t="s">
        <v>11</v>
      </c>
      <c r="C3" s="2">
        <v>100</v>
      </c>
      <c r="D3" s="1">
        <v>1</v>
      </c>
      <c r="E3" s="1">
        <v>0</v>
      </c>
      <c r="F3" s="1">
        <v>0</v>
      </c>
      <c r="G3" s="1">
        <v>0</v>
      </c>
      <c r="H3" s="2">
        <v>12.08</v>
      </c>
      <c r="I3" s="2">
        <f>H3/D3</f>
        <v>12.08</v>
      </c>
      <c r="J3" s="1">
        <v>0</v>
      </c>
      <c r="K3" s="1">
        <v>0</v>
      </c>
      <c r="L3" s="2">
        <f>K3/H3</f>
        <v>0</v>
      </c>
      <c r="M3" s="2">
        <f t="shared" ref="M3:M66" si="0">IF(J3&gt;0,K3/J3,0)</f>
        <v>0</v>
      </c>
    </row>
    <row r="4" spans="1:13" x14ac:dyDescent="0.2">
      <c r="A4" s="1">
        <v>210</v>
      </c>
      <c r="B4" s="1" t="s">
        <v>12</v>
      </c>
      <c r="C4" s="2">
        <v>82.841999999999999</v>
      </c>
      <c r="D4" s="1">
        <v>6</v>
      </c>
      <c r="E4" s="1">
        <v>0</v>
      </c>
      <c r="F4" s="1">
        <v>4</v>
      </c>
      <c r="G4" s="1">
        <v>1</v>
      </c>
      <c r="H4" s="2">
        <v>72.619999999999905</v>
      </c>
      <c r="I4" s="2">
        <f>H4/D4</f>
        <v>12.103333333333318</v>
      </c>
      <c r="J4" s="1">
        <v>1650</v>
      </c>
      <c r="K4" s="1">
        <v>400</v>
      </c>
      <c r="L4" s="2">
        <f>K4/H4</f>
        <v>5.5081244836133365</v>
      </c>
      <c r="M4" s="2">
        <f t="shared" si="0"/>
        <v>0.24242424242424243</v>
      </c>
    </row>
    <row r="5" spans="1:13" x14ac:dyDescent="0.2">
      <c r="A5" s="1">
        <v>210</v>
      </c>
      <c r="B5" s="1" t="s">
        <v>13</v>
      </c>
      <c r="C5" s="2">
        <v>100</v>
      </c>
      <c r="D5" s="1">
        <v>6</v>
      </c>
      <c r="E5" s="1">
        <v>0</v>
      </c>
      <c r="F5" s="1">
        <v>2</v>
      </c>
      <c r="G5" s="1">
        <v>0</v>
      </c>
      <c r="H5" s="2">
        <v>74.09</v>
      </c>
      <c r="I5" s="2">
        <f>H5/D5</f>
        <v>12.348333333333334</v>
      </c>
      <c r="J5" s="1">
        <v>800</v>
      </c>
      <c r="K5" s="1">
        <v>0</v>
      </c>
      <c r="L5" s="2">
        <f t="shared" ref="L5:L68" si="1">K5/H5</f>
        <v>0</v>
      </c>
      <c r="M5" s="2">
        <f t="shared" si="0"/>
        <v>0</v>
      </c>
    </row>
    <row r="6" spans="1:13" x14ac:dyDescent="0.2">
      <c r="A6" s="1">
        <v>210</v>
      </c>
      <c r="B6" s="1" t="s">
        <v>14</v>
      </c>
      <c r="C6" s="2">
        <v>91.638999999999896</v>
      </c>
      <c r="D6" s="1">
        <v>38</v>
      </c>
      <c r="E6" s="1">
        <v>8</v>
      </c>
      <c r="F6" s="1">
        <v>4</v>
      </c>
      <c r="G6" s="1">
        <v>2</v>
      </c>
      <c r="H6" s="2">
        <v>437.53</v>
      </c>
      <c r="I6" s="2">
        <f>H6/D6</f>
        <v>11.513947368421052</v>
      </c>
      <c r="J6" s="1">
        <v>1550</v>
      </c>
      <c r="K6" s="1">
        <v>750</v>
      </c>
      <c r="L6" s="2">
        <f t="shared" si="1"/>
        <v>1.7141681713253949</v>
      </c>
      <c r="M6" s="2">
        <f t="shared" si="0"/>
        <v>0.4838709677419355</v>
      </c>
    </row>
    <row r="7" spans="1:13" x14ac:dyDescent="0.2">
      <c r="A7" s="1">
        <v>210</v>
      </c>
      <c r="B7" s="1" t="s">
        <v>15</v>
      </c>
      <c r="C7" s="2">
        <v>100</v>
      </c>
      <c r="D7" s="1">
        <v>2</v>
      </c>
      <c r="E7" s="1">
        <v>0</v>
      </c>
      <c r="F7" s="1">
        <v>3</v>
      </c>
      <c r="G7" s="1">
        <v>2</v>
      </c>
      <c r="H7" s="2">
        <v>24.15</v>
      </c>
      <c r="I7" s="2">
        <f>H7/D7</f>
        <v>12.074999999999999</v>
      </c>
      <c r="J7" s="1">
        <v>1500</v>
      </c>
      <c r="K7" s="1">
        <v>1050</v>
      </c>
      <c r="L7" s="2">
        <f t="shared" si="1"/>
        <v>43.478260869565219</v>
      </c>
      <c r="M7" s="2">
        <f t="shared" si="0"/>
        <v>0.7</v>
      </c>
    </row>
    <row r="8" spans="1:13" x14ac:dyDescent="0.2">
      <c r="A8" s="1">
        <v>210</v>
      </c>
      <c r="B8" s="1" t="s">
        <v>16</v>
      </c>
      <c r="C8" s="2">
        <v>100</v>
      </c>
      <c r="D8" s="1">
        <v>2</v>
      </c>
      <c r="E8" s="1">
        <v>0</v>
      </c>
      <c r="F8" s="1">
        <v>0</v>
      </c>
      <c r="G8" s="1">
        <v>0</v>
      </c>
      <c r="H8" s="2">
        <v>20.85</v>
      </c>
      <c r="I8" s="2">
        <f>H8/D8</f>
        <v>10.425000000000001</v>
      </c>
      <c r="J8" s="1">
        <v>0</v>
      </c>
      <c r="K8" s="1">
        <v>0</v>
      </c>
      <c r="L8" s="2">
        <f t="shared" si="1"/>
        <v>0</v>
      </c>
      <c r="M8" s="2">
        <f t="shared" si="0"/>
        <v>0</v>
      </c>
    </row>
    <row r="9" spans="1:13" x14ac:dyDescent="0.2">
      <c r="A9" s="1">
        <v>210</v>
      </c>
      <c r="B9" s="1" t="s">
        <v>17</v>
      </c>
      <c r="C9" s="2">
        <v>100</v>
      </c>
      <c r="D9" s="1">
        <v>1</v>
      </c>
      <c r="E9" s="1">
        <v>0</v>
      </c>
      <c r="F9" s="1">
        <v>0</v>
      </c>
      <c r="G9" s="1">
        <v>0</v>
      </c>
      <c r="H9" s="2">
        <v>8.84</v>
      </c>
      <c r="I9" s="2">
        <f>H9/D9</f>
        <v>8.84</v>
      </c>
      <c r="J9" s="1">
        <v>0</v>
      </c>
      <c r="K9" s="1">
        <v>0</v>
      </c>
      <c r="L9" s="2">
        <f t="shared" si="1"/>
        <v>0</v>
      </c>
      <c r="M9" s="2">
        <f t="shared" si="0"/>
        <v>0</v>
      </c>
    </row>
    <row r="10" spans="1:13" x14ac:dyDescent="0.2">
      <c r="A10" s="1">
        <v>210</v>
      </c>
      <c r="B10" s="1" t="s">
        <v>18</v>
      </c>
      <c r="C10" s="2">
        <v>100</v>
      </c>
      <c r="D10" s="1">
        <v>1</v>
      </c>
      <c r="E10" s="1">
        <v>0</v>
      </c>
      <c r="F10" s="1">
        <v>0</v>
      </c>
      <c r="G10" s="1">
        <v>0</v>
      </c>
      <c r="H10" s="2">
        <v>12.13</v>
      </c>
      <c r="I10" s="2">
        <f>H10/D10</f>
        <v>12.13</v>
      </c>
      <c r="J10" s="1">
        <v>0</v>
      </c>
      <c r="K10" s="1">
        <v>0</v>
      </c>
      <c r="L10" s="2">
        <f t="shared" si="1"/>
        <v>0</v>
      </c>
      <c r="M10" s="2">
        <f t="shared" si="0"/>
        <v>0</v>
      </c>
    </row>
    <row r="11" spans="1:13" x14ac:dyDescent="0.2">
      <c r="A11" s="1">
        <v>210</v>
      </c>
      <c r="B11" s="1" t="s">
        <v>19</v>
      </c>
      <c r="C11" s="2">
        <v>100</v>
      </c>
      <c r="D11" s="1">
        <v>1</v>
      </c>
      <c r="E11" s="1">
        <v>0</v>
      </c>
      <c r="F11" s="1">
        <v>0</v>
      </c>
      <c r="G11" s="1">
        <v>0</v>
      </c>
      <c r="H11" s="2">
        <v>12.61</v>
      </c>
      <c r="I11" s="2">
        <f>H11/D11</f>
        <v>12.61</v>
      </c>
      <c r="J11" s="1">
        <v>0</v>
      </c>
      <c r="K11" s="1">
        <v>0</v>
      </c>
      <c r="L11" s="2">
        <f t="shared" si="1"/>
        <v>0</v>
      </c>
      <c r="M11" s="2">
        <f t="shared" si="0"/>
        <v>0</v>
      </c>
    </row>
    <row r="12" spans="1:13" x14ac:dyDescent="0.2">
      <c r="A12" s="1">
        <v>210</v>
      </c>
      <c r="B12" s="1" t="s">
        <v>20</v>
      </c>
      <c r="C12" s="2">
        <v>100</v>
      </c>
      <c r="D12" s="1">
        <v>1</v>
      </c>
      <c r="E12" s="1">
        <v>0</v>
      </c>
      <c r="F12" s="1">
        <v>1</v>
      </c>
      <c r="G12" s="1">
        <v>0</v>
      </c>
      <c r="H12" s="2">
        <v>9.11</v>
      </c>
      <c r="I12" s="2">
        <f>H12/D12</f>
        <v>9.11</v>
      </c>
      <c r="J12" s="1">
        <v>400</v>
      </c>
      <c r="K12" s="1">
        <v>0</v>
      </c>
      <c r="L12" s="2">
        <f t="shared" si="1"/>
        <v>0</v>
      </c>
      <c r="M12" s="2">
        <f t="shared" si="0"/>
        <v>0</v>
      </c>
    </row>
    <row r="13" spans="1:13" x14ac:dyDescent="0.2">
      <c r="A13" s="1">
        <v>210</v>
      </c>
      <c r="B13" s="1" t="s">
        <v>21</v>
      </c>
      <c r="C13" s="2">
        <v>100</v>
      </c>
      <c r="D13" s="1">
        <v>2</v>
      </c>
      <c r="E13" s="1">
        <v>0</v>
      </c>
      <c r="F13" s="1">
        <v>0</v>
      </c>
      <c r="G13" s="1">
        <v>0</v>
      </c>
      <c r="H13" s="2">
        <v>22.47</v>
      </c>
      <c r="I13" s="2">
        <f>H13/D13</f>
        <v>11.234999999999999</v>
      </c>
      <c r="J13" s="1">
        <v>0</v>
      </c>
      <c r="K13" s="1">
        <v>0</v>
      </c>
      <c r="L13" s="2">
        <f t="shared" si="1"/>
        <v>0</v>
      </c>
      <c r="M13" s="2">
        <f t="shared" si="0"/>
        <v>0</v>
      </c>
    </row>
    <row r="14" spans="1:13" x14ac:dyDescent="0.2">
      <c r="A14" s="1">
        <v>210</v>
      </c>
      <c r="B14" s="1" t="s">
        <v>22</v>
      </c>
      <c r="C14" s="2">
        <v>90.625</v>
      </c>
      <c r="D14" s="1">
        <v>10</v>
      </c>
      <c r="E14" s="1">
        <v>0</v>
      </c>
      <c r="F14" s="1">
        <v>7</v>
      </c>
      <c r="G14" s="1">
        <v>2</v>
      </c>
      <c r="H14" s="2">
        <v>97.77</v>
      </c>
      <c r="I14" s="2">
        <f>H14/D14</f>
        <v>9.7769999999999992</v>
      </c>
      <c r="J14" s="1">
        <v>2950</v>
      </c>
      <c r="K14" s="1">
        <v>850</v>
      </c>
      <c r="L14" s="2">
        <f t="shared" si="1"/>
        <v>8.6938733762912968</v>
      </c>
      <c r="M14" s="2">
        <f t="shared" si="0"/>
        <v>0.28813559322033899</v>
      </c>
    </row>
    <row r="15" spans="1:13" x14ac:dyDescent="0.2">
      <c r="A15" s="1">
        <v>210</v>
      </c>
      <c r="B15" s="1" t="s">
        <v>23</v>
      </c>
      <c r="C15" s="2">
        <v>100</v>
      </c>
      <c r="D15" s="1">
        <v>1</v>
      </c>
      <c r="E15" s="1">
        <v>0</v>
      </c>
      <c r="F15" s="1">
        <v>0</v>
      </c>
      <c r="G15" s="1">
        <v>0</v>
      </c>
      <c r="H15" s="2">
        <v>12.76</v>
      </c>
      <c r="I15" s="2">
        <f>H15/D15</f>
        <v>12.76</v>
      </c>
      <c r="J15" s="1">
        <v>0</v>
      </c>
      <c r="K15" s="1">
        <v>0</v>
      </c>
      <c r="L15" s="2">
        <f t="shared" si="1"/>
        <v>0</v>
      </c>
      <c r="M15" s="2">
        <f t="shared" si="0"/>
        <v>0</v>
      </c>
    </row>
    <row r="16" spans="1:13" x14ac:dyDescent="0.2">
      <c r="A16" s="1">
        <v>210</v>
      </c>
      <c r="B16" s="1" t="s">
        <v>24</v>
      </c>
      <c r="C16" s="2">
        <v>55</v>
      </c>
      <c r="D16" s="1">
        <v>1</v>
      </c>
      <c r="E16" s="1">
        <v>0</v>
      </c>
      <c r="F16" s="1">
        <v>0</v>
      </c>
      <c r="G16" s="1">
        <v>0</v>
      </c>
      <c r="H16" s="2">
        <v>7.34</v>
      </c>
      <c r="I16" s="2">
        <f>H16/D16</f>
        <v>7.34</v>
      </c>
      <c r="J16" s="1">
        <v>0</v>
      </c>
      <c r="K16" s="1">
        <v>0</v>
      </c>
      <c r="L16" s="2">
        <f t="shared" si="1"/>
        <v>0</v>
      </c>
      <c r="M16" s="2">
        <f t="shared" si="0"/>
        <v>0</v>
      </c>
    </row>
    <row r="17" spans="1:13" x14ac:dyDescent="0.2">
      <c r="A17" s="1">
        <v>210</v>
      </c>
      <c r="B17" s="1" t="s">
        <v>25</v>
      </c>
      <c r="C17" s="2">
        <v>100</v>
      </c>
      <c r="D17" s="1">
        <v>1</v>
      </c>
      <c r="E17" s="1">
        <v>0</v>
      </c>
      <c r="F17" s="1">
        <v>0</v>
      </c>
      <c r="G17" s="1">
        <v>0</v>
      </c>
      <c r="H17" s="2">
        <v>9.27</v>
      </c>
      <c r="I17" s="2">
        <f>H17/D17</f>
        <v>9.27</v>
      </c>
      <c r="J17" s="1">
        <v>0</v>
      </c>
      <c r="K17" s="1">
        <v>0</v>
      </c>
      <c r="L17" s="2">
        <f t="shared" si="1"/>
        <v>0</v>
      </c>
      <c r="M17" s="2">
        <f t="shared" si="0"/>
        <v>0</v>
      </c>
    </row>
    <row r="18" spans="1:13" x14ac:dyDescent="0.2">
      <c r="A18" s="1">
        <v>210</v>
      </c>
      <c r="B18" s="1" t="s">
        <v>26</v>
      </c>
      <c r="C18" s="2">
        <v>100</v>
      </c>
      <c r="D18" s="1">
        <v>1</v>
      </c>
      <c r="E18" s="1">
        <v>0</v>
      </c>
      <c r="F18" s="1">
        <v>0</v>
      </c>
      <c r="G18" s="1">
        <v>0</v>
      </c>
      <c r="H18" s="2">
        <v>7.65</v>
      </c>
      <c r="I18" s="2">
        <f>H18/D18</f>
        <v>7.65</v>
      </c>
      <c r="J18" s="1">
        <v>0</v>
      </c>
      <c r="K18" s="1">
        <v>0</v>
      </c>
      <c r="L18" s="2">
        <f t="shared" si="1"/>
        <v>0</v>
      </c>
      <c r="M18" s="2">
        <f t="shared" si="0"/>
        <v>0</v>
      </c>
    </row>
    <row r="19" spans="1:13" x14ac:dyDescent="0.2">
      <c r="A19" s="1">
        <v>210</v>
      </c>
      <c r="B19" s="1" t="s">
        <v>27</v>
      </c>
      <c r="C19" s="2">
        <v>80.63</v>
      </c>
      <c r="D19" s="1">
        <v>1</v>
      </c>
      <c r="E19" s="1">
        <v>0</v>
      </c>
      <c r="F19" s="1">
        <v>5</v>
      </c>
      <c r="G19" s="1">
        <v>1</v>
      </c>
      <c r="H19" s="2">
        <v>12.92</v>
      </c>
      <c r="I19" s="2">
        <f>H19/D19</f>
        <v>12.92</v>
      </c>
      <c r="J19" s="1">
        <v>2050</v>
      </c>
      <c r="K19" s="1">
        <v>400</v>
      </c>
      <c r="L19" s="2">
        <f t="shared" si="1"/>
        <v>30.959752321981423</v>
      </c>
      <c r="M19" s="2">
        <f t="shared" si="0"/>
        <v>0.1951219512195122</v>
      </c>
    </row>
    <row r="20" spans="1:13" x14ac:dyDescent="0.2">
      <c r="A20" s="1">
        <v>210</v>
      </c>
      <c r="B20" s="1" t="s">
        <v>28</v>
      </c>
      <c r="C20" s="2">
        <v>89.564999999999898</v>
      </c>
      <c r="D20" s="1">
        <v>214</v>
      </c>
      <c r="E20" s="1">
        <v>30</v>
      </c>
      <c r="F20" s="1">
        <v>19</v>
      </c>
      <c r="G20" s="1">
        <v>8</v>
      </c>
      <c r="H20" s="2">
        <v>2311.54</v>
      </c>
      <c r="I20" s="2">
        <f>H20/D20</f>
        <v>10.801588785046729</v>
      </c>
      <c r="J20" s="1">
        <v>7550</v>
      </c>
      <c r="K20" s="1">
        <v>2950</v>
      </c>
      <c r="L20" s="2">
        <f t="shared" si="1"/>
        <v>1.2762054734073389</v>
      </c>
      <c r="M20" s="2">
        <f t="shared" si="0"/>
        <v>0.39072847682119205</v>
      </c>
    </row>
    <row r="21" spans="1:13" x14ac:dyDescent="0.2">
      <c r="A21" s="1">
        <v>210</v>
      </c>
      <c r="B21" s="1" t="s">
        <v>29</v>
      </c>
      <c r="C21" s="2">
        <v>100</v>
      </c>
      <c r="D21" s="1">
        <v>1</v>
      </c>
      <c r="E21" s="1">
        <v>0</v>
      </c>
      <c r="F21" s="1">
        <v>3</v>
      </c>
      <c r="G21" s="1">
        <v>2</v>
      </c>
      <c r="H21" s="2">
        <v>9.39</v>
      </c>
      <c r="I21" s="2">
        <f>H21/D21</f>
        <v>9.39</v>
      </c>
      <c r="J21" s="1">
        <v>1500</v>
      </c>
      <c r="K21" s="1">
        <v>1050</v>
      </c>
      <c r="L21" s="2">
        <f t="shared" si="1"/>
        <v>111.82108626198082</v>
      </c>
      <c r="M21" s="2">
        <f t="shared" si="0"/>
        <v>0.7</v>
      </c>
    </row>
    <row r="22" spans="1:13" x14ac:dyDescent="0.2">
      <c r="A22" s="1">
        <v>210</v>
      </c>
      <c r="B22" s="1" t="s">
        <v>30</v>
      </c>
      <c r="C22" s="2">
        <v>100</v>
      </c>
      <c r="D22" s="1">
        <v>2</v>
      </c>
      <c r="E22" s="1">
        <v>1</v>
      </c>
      <c r="F22" s="1">
        <v>0</v>
      </c>
      <c r="G22" s="1">
        <v>0</v>
      </c>
      <c r="H22" s="2">
        <v>21.58</v>
      </c>
      <c r="I22" s="2">
        <f>H22/D22</f>
        <v>10.79</v>
      </c>
      <c r="J22" s="1">
        <v>0</v>
      </c>
      <c r="K22" s="1">
        <v>0</v>
      </c>
      <c r="L22" s="2">
        <f t="shared" si="1"/>
        <v>0</v>
      </c>
      <c r="M22" s="2">
        <f t="shared" si="0"/>
        <v>0</v>
      </c>
    </row>
    <row r="23" spans="1:13" x14ac:dyDescent="0.2">
      <c r="A23" s="1">
        <v>210</v>
      </c>
      <c r="B23" s="1" t="s">
        <v>31</v>
      </c>
      <c r="C23" s="2">
        <v>100</v>
      </c>
      <c r="D23" s="1">
        <v>1</v>
      </c>
      <c r="E23" s="1">
        <v>0</v>
      </c>
      <c r="F23" s="1">
        <v>0</v>
      </c>
      <c r="G23" s="1">
        <v>0</v>
      </c>
      <c r="H23" s="2">
        <v>12.69</v>
      </c>
      <c r="I23" s="2">
        <f>H23/D23</f>
        <v>12.69</v>
      </c>
      <c r="J23" s="1">
        <v>0</v>
      </c>
      <c r="K23" s="1">
        <v>0</v>
      </c>
      <c r="L23" s="2">
        <f t="shared" si="1"/>
        <v>0</v>
      </c>
      <c r="M23" s="2">
        <f t="shared" si="0"/>
        <v>0</v>
      </c>
    </row>
    <row r="24" spans="1:13" x14ac:dyDescent="0.2">
      <c r="A24" s="1">
        <v>210</v>
      </c>
      <c r="B24" s="1" t="s">
        <v>32</v>
      </c>
      <c r="C24" s="2">
        <v>88.75</v>
      </c>
      <c r="D24" s="1">
        <v>2</v>
      </c>
      <c r="E24" s="1">
        <v>0</v>
      </c>
      <c r="F24" s="1">
        <v>0</v>
      </c>
      <c r="G24" s="1">
        <v>0</v>
      </c>
      <c r="H24" s="2">
        <v>24.77</v>
      </c>
      <c r="I24" s="2">
        <f>H24/D24</f>
        <v>12.385</v>
      </c>
      <c r="J24" s="1">
        <v>0</v>
      </c>
      <c r="K24" s="1">
        <v>0</v>
      </c>
      <c r="L24" s="2">
        <f t="shared" si="1"/>
        <v>0</v>
      </c>
      <c r="M24" s="2">
        <f t="shared" si="0"/>
        <v>0</v>
      </c>
    </row>
    <row r="25" spans="1:13" x14ac:dyDescent="0.2">
      <c r="A25" s="1">
        <v>210</v>
      </c>
      <c r="B25" s="1" t="s">
        <v>33</v>
      </c>
      <c r="C25" s="2">
        <v>100</v>
      </c>
      <c r="D25" s="1">
        <v>1</v>
      </c>
      <c r="E25" s="1">
        <v>0</v>
      </c>
      <c r="F25" s="1">
        <v>0</v>
      </c>
      <c r="G25" s="1">
        <v>0</v>
      </c>
      <c r="H25" s="2">
        <v>12.24</v>
      </c>
      <c r="I25" s="2">
        <f>H25/D25</f>
        <v>12.24</v>
      </c>
      <c r="J25" s="1">
        <v>0</v>
      </c>
      <c r="K25" s="1">
        <v>0</v>
      </c>
      <c r="L25" s="2">
        <f t="shared" si="1"/>
        <v>0</v>
      </c>
      <c r="M25" s="2">
        <f t="shared" si="0"/>
        <v>0</v>
      </c>
    </row>
    <row r="26" spans="1:13" x14ac:dyDescent="0.2">
      <c r="A26" s="1">
        <v>210</v>
      </c>
      <c r="B26" s="1" t="s">
        <v>34</v>
      </c>
      <c r="C26" s="2">
        <v>100</v>
      </c>
      <c r="D26" s="1">
        <v>5</v>
      </c>
      <c r="E26" s="1">
        <v>0</v>
      </c>
      <c r="F26" s="1">
        <v>0</v>
      </c>
      <c r="G26" s="1">
        <v>0</v>
      </c>
      <c r="H26" s="2">
        <v>61.6</v>
      </c>
      <c r="I26" s="2">
        <f>H26/D26</f>
        <v>12.32</v>
      </c>
      <c r="J26" s="1">
        <v>0</v>
      </c>
      <c r="K26" s="1">
        <v>0</v>
      </c>
      <c r="L26" s="2">
        <f t="shared" si="1"/>
        <v>0</v>
      </c>
      <c r="M26" s="2">
        <f t="shared" si="0"/>
        <v>0</v>
      </c>
    </row>
    <row r="27" spans="1:13" x14ac:dyDescent="0.2">
      <c r="A27" s="1">
        <v>210</v>
      </c>
      <c r="B27" s="1" t="s">
        <v>35</v>
      </c>
      <c r="C27" s="2">
        <v>100</v>
      </c>
      <c r="D27" s="1">
        <v>1</v>
      </c>
      <c r="E27" s="1">
        <v>3</v>
      </c>
      <c r="F27" s="1">
        <v>0</v>
      </c>
      <c r="G27" s="1">
        <v>0</v>
      </c>
      <c r="H27" s="2">
        <v>12.32</v>
      </c>
      <c r="I27" s="2">
        <f>H27/D27</f>
        <v>12.32</v>
      </c>
      <c r="J27" s="1">
        <v>0</v>
      </c>
      <c r="K27" s="1">
        <v>0</v>
      </c>
      <c r="L27" s="2">
        <f t="shared" si="1"/>
        <v>0</v>
      </c>
      <c r="M27" s="2">
        <f t="shared" si="0"/>
        <v>0</v>
      </c>
    </row>
    <row r="28" spans="1:13" x14ac:dyDescent="0.2">
      <c r="A28" s="1">
        <v>210</v>
      </c>
      <c r="B28" s="1" t="s">
        <v>36</v>
      </c>
      <c r="C28" s="2">
        <v>100</v>
      </c>
      <c r="D28" s="1">
        <v>1</v>
      </c>
      <c r="E28" s="1">
        <v>0</v>
      </c>
      <c r="F28" s="1">
        <v>0</v>
      </c>
      <c r="G28" s="1">
        <v>0</v>
      </c>
      <c r="H28" s="2">
        <v>3.8</v>
      </c>
      <c r="I28" s="2">
        <f>H28/D28</f>
        <v>3.8</v>
      </c>
      <c r="J28" s="1">
        <v>0</v>
      </c>
      <c r="K28" s="1">
        <v>0</v>
      </c>
      <c r="L28" s="2">
        <f t="shared" si="1"/>
        <v>0</v>
      </c>
      <c r="M28" s="2">
        <f t="shared" si="0"/>
        <v>0</v>
      </c>
    </row>
    <row r="29" spans="1:13" x14ac:dyDescent="0.2">
      <c r="A29" s="1">
        <v>210</v>
      </c>
      <c r="B29" s="1" t="s">
        <v>37</v>
      </c>
      <c r="C29" s="2">
        <v>100</v>
      </c>
      <c r="D29" s="1">
        <v>1</v>
      </c>
      <c r="E29" s="1">
        <v>0</v>
      </c>
      <c r="F29" s="1">
        <v>0</v>
      </c>
      <c r="G29" s="1">
        <v>0</v>
      </c>
      <c r="H29" s="2">
        <v>12.8</v>
      </c>
      <c r="I29" s="2">
        <f>H29/D29</f>
        <v>12.8</v>
      </c>
      <c r="J29" s="1">
        <v>0</v>
      </c>
      <c r="K29" s="1">
        <v>0</v>
      </c>
      <c r="L29" s="2">
        <f t="shared" si="1"/>
        <v>0</v>
      </c>
      <c r="M29" s="2">
        <f t="shared" si="0"/>
        <v>0</v>
      </c>
    </row>
    <row r="30" spans="1:13" x14ac:dyDescent="0.2">
      <c r="A30" s="1">
        <v>210</v>
      </c>
      <c r="B30" s="1" t="s">
        <v>38</v>
      </c>
      <c r="C30" s="2">
        <v>98.334999999999994</v>
      </c>
      <c r="D30" s="1">
        <v>3</v>
      </c>
      <c r="E30" s="1">
        <v>0</v>
      </c>
      <c r="F30" s="1">
        <v>0</v>
      </c>
      <c r="G30" s="1">
        <v>0</v>
      </c>
      <c r="H30" s="2">
        <v>15.21</v>
      </c>
      <c r="I30" s="2">
        <f>H30/D30</f>
        <v>5.07</v>
      </c>
      <c r="J30" s="1">
        <v>0</v>
      </c>
      <c r="K30" s="1">
        <v>0</v>
      </c>
      <c r="L30" s="2">
        <f t="shared" si="1"/>
        <v>0</v>
      </c>
      <c r="M30" s="2">
        <f t="shared" si="0"/>
        <v>0</v>
      </c>
    </row>
    <row r="31" spans="1:13" x14ac:dyDescent="0.2">
      <c r="A31" s="1">
        <v>325</v>
      </c>
      <c r="B31" s="1" t="s">
        <v>12</v>
      </c>
      <c r="C31" s="2">
        <v>100</v>
      </c>
      <c r="D31" s="1">
        <v>1</v>
      </c>
      <c r="E31" s="1">
        <v>0</v>
      </c>
      <c r="F31" s="1">
        <v>0</v>
      </c>
      <c r="G31" s="1">
        <v>0</v>
      </c>
      <c r="H31" s="2">
        <v>8.33</v>
      </c>
      <c r="I31" s="2">
        <f>H31/D31</f>
        <v>8.33</v>
      </c>
      <c r="J31" s="1">
        <v>0</v>
      </c>
      <c r="K31" s="1">
        <v>0</v>
      </c>
      <c r="L31" s="2">
        <f t="shared" si="1"/>
        <v>0</v>
      </c>
      <c r="M31" s="2">
        <f t="shared" si="0"/>
        <v>0</v>
      </c>
    </row>
    <row r="32" spans="1:13" x14ac:dyDescent="0.2">
      <c r="A32" s="1">
        <v>325</v>
      </c>
      <c r="B32" s="1" t="s">
        <v>28</v>
      </c>
      <c r="C32" s="2">
        <v>100</v>
      </c>
      <c r="D32" s="1">
        <v>2</v>
      </c>
      <c r="E32" s="1">
        <v>0</v>
      </c>
      <c r="F32" s="1">
        <v>0</v>
      </c>
      <c r="G32" s="1">
        <v>0</v>
      </c>
      <c r="H32" s="2">
        <v>21.57</v>
      </c>
      <c r="I32" s="2">
        <f>H32/D32</f>
        <v>10.785</v>
      </c>
      <c r="J32" s="1">
        <v>0</v>
      </c>
      <c r="K32" s="1">
        <v>0</v>
      </c>
      <c r="L32" s="2">
        <f t="shared" si="1"/>
        <v>0</v>
      </c>
      <c r="M32" s="2">
        <f t="shared" si="0"/>
        <v>0</v>
      </c>
    </row>
    <row r="33" spans="1:13" x14ac:dyDescent="0.2">
      <c r="A33" s="1">
        <v>361</v>
      </c>
      <c r="B33" s="1" t="s">
        <v>39</v>
      </c>
      <c r="C33" s="2">
        <v>100</v>
      </c>
      <c r="D33" s="1">
        <v>1</v>
      </c>
      <c r="E33" s="1">
        <v>0</v>
      </c>
      <c r="F33" s="1">
        <v>0</v>
      </c>
      <c r="G33" s="1">
        <v>0</v>
      </c>
      <c r="H33" s="2">
        <v>2.89</v>
      </c>
      <c r="I33" s="2">
        <f>H33/D33</f>
        <v>2.89</v>
      </c>
      <c r="J33" s="1">
        <v>0</v>
      </c>
      <c r="K33" s="1">
        <v>0</v>
      </c>
      <c r="L33" s="2">
        <f t="shared" si="1"/>
        <v>0</v>
      </c>
      <c r="M33" s="2">
        <f t="shared" si="0"/>
        <v>0</v>
      </c>
    </row>
    <row r="34" spans="1:13" x14ac:dyDescent="0.2">
      <c r="A34" s="1">
        <v>361</v>
      </c>
      <c r="B34" s="1" t="s">
        <v>14</v>
      </c>
      <c r="C34" s="2">
        <v>100</v>
      </c>
      <c r="D34" s="1">
        <v>3</v>
      </c>
      <c r="E34" s="1">
        <v>3</v>
      </c>
      <c r="F34" s="1">
        <v>1</v>
      </c>
      <c r="G34" s="1">
        <v>0</v>
      </c>
      <c r="H34" s="2">
        <v>26.73</v>
      </c>
      <c r="I34" s="2">
        <f>H34/D34</f>
        <v>8.91</v>
      </c>
      <c r="J34" s="1">
        <v>500</v>
      </c>
      <c r="K34" s="1">
        <v>0</v>
      </c>
      <c r="L34" s="2">
        <f t="shared" si="1"/>
        <v>0</v>
      </c>
      <c r="M34" s="2">
        <f t="shared" si="0"/>
        <v>0</v>
      </c>
    </row>
    <row r="35" spans="1:13" x14ac:dyDescent="0.2">
      <c r="A35" s="1">
        <v>361</v>
      </c>
      <c r="B35" s="1" t="s">
        <v>15</v>
      </c>
      <c r="C35" s="2">
        <v>100</v>
      </c>
      <c r="D35" s="1">
        <v>2</v>
      </c>
      <c r="E35" s="1">
        <v>0</v>
      </c>
      <c r="F35" s="1">
        <v>0</v>
      </c>
      <c r="G35" s="1">
        <v>0</v>
      </c>
      <c r="H35" s="2">
        <v>15.27</v>
      </c>
      <c r="I35" s="2">
        <f>H35/D35</f>
        <v>7.6349999999999998</v>
      </c>
      <c r="J35" s="1">
        <v>0</v>
      </c>
      <c r="K35" s="1">
        <v>0</v>
      </c>
      <c r="L35" s="2">
        <f t="shared" si="1"/>
        <v>0</v>
      </c>
      <c r="M35" s="2">
        <f t="shared" si="0"/>
        <v>0</v>
      </c>
    </row>
    <row r="36" spans="1:13" x14ac:dyDescent="0.2">
      <c r="A36" s="1">
        <v>361</v>
      </c>
      <c r="B36" s="1" t="s">
        <v>40</v>
      </c>
      <c r="C36" s="2">
        <v>100</v>
      </c>
      <c r="D36" s="1">
        <v>2</v>
      </c>
      <c r="E36" s="1">
        <v>0</v>
      </c>
      <c r="F36" s="1">
        <v>0</v>
      </c>
      <c r="G36" s="1">
        <v>0</v>
      </c>
      <c r="H36" s="2">
        <v>17.72</v>
      </c>
      <c r="I36" s="2">
        <f>H36/D36</f>
        <v>8.86</v>
      </c>
      <c r="J36" s="1">
        <v>0</v>
      </c>
      <c r="K36" s="1">
        <v>0</v>
      </c>
      <c r="L36" s="2">
        <f t="shared" si="1"/>
        <v>0</v>
      </c>
      <c r="M36" s="2">
        <f t="shared" si="0"/>
        <v>0</v>
      </c>
    </row>
    <row r="37" spans="1:13" x14ac:dyDescent="0.2">
      <c r="A37" s="1">
        <v>361</v>
      </c>
      <c r="B37" s="1" t="s">
        <v>20</v>
      </c>
      <c r="C37" s="2">
        <v>100</v>
      </c>
      <c r="D37" s="1">
        <v>2</v>
      </c>
      <c r="E37" s="1">
        <v>1</v>
      </c>
      <c r="F37" s="1">
        <v>0</v>
      </c>
      <c r="G37" s="1">
        <v>0</v>
      </c>
      <c r="H37" s="2">
        <v>18.309999999999999</v>
      </c>
      <c r="I37" s="2">
        <f>H37/D37</f>
        <v>9.1549999999999994</v>
      </c>
      <c r="J37" s="1">
        <v>0</v>
      </c>
      <c r="K37" s="1">
        <v>0</v>
      </c>
      <c r="L37" s="2">
        <f t="shared" si="1"/>
        <v>0</v>
      </c>
      <c r="M37" s="2">
        <f t="shared" si="0"/>
        <v>0</v>
      </c>
    </row>
    <row r="38" spans="1:13" x14ac:dyDescent="0.2">
      <c r="A38" s="1">
        <v>361</v>
      </c>
      <c r="B38" s="1" t="s">
        <v>23</v>
      </c>
      <c r="C38" s="2">
        <v>100</v>
      </c>
      <c r="D38" s="1">
        <v>1</v>
      </c>
      <c r="E38" s="1">
        <v>0</v>
      </c>
      <c r="F38" s="1">
        <v>0</v>
      </c>
      <c r="G38" s="1">
        <v>0</v>
      </c>
      <c r="H38" s="2">
        <v>13</v>
      </c>
      <c r="I38" s="2">
        <f>H38/D38</f>
        <v>13</v>
      </c>
      <c r="J38" s="1">
        <v>0</v>
      </c>
      <c r="K38" s="1">
        <v>0</v>
      </c>
      <c r="L38" s="2">
        <f t="shared" si="1"/>
        <v>0</v>
      </c>
      <c r="M38" s="2">
        <f t="shared" si="0"/>
        <v>0</v>
      </c>
    </row>
    <row r="39" spans="1:13" x14ac:dyDescent="0.2">
      <c r="A39" s="1">
        <v>361</v>
      </c>
      <c r="B39" s="1" t="s">
        <v>26</v>
      </c>
      <c r="C39" s="2">
        <v>100</v>
      </c>
      <c r="D39" s="1">
        <v>2</v>
      </c>
      <c r="E39" s="1">
        <v>0</v>
      </c>
      <c r="F39" s="1">
        <v>0</v>
      </c>
      <c r="G39" s="1">
        <v>0</v>
      </c>
      <c r="H39" s="2">
        <v>9.9600000000000009</v>
      </c>
      <c r="I39" s="2">
        <f>H39/D39</f>
        <v>4.9800000000000004</v>
      </c>
      <c r="J39" s="1">
        <v>0</v>
      </c>
      <c r="K39" s="1">
        <v>0</v>
      </c>
      <c r="L39" s="2">
        <f t="shared" si="1"/>
        <v>0</v>
      </c>
      <c r="M39" s="2">
        <f t="shared" si="0"/>
        <v>0</v>
      </c>
    </row>
    <row r="40" spans="1:13" x14ac:dyDescent="0.2">
      <c r="A40" s="1">
        <v>361</v>
      </c>
      <c r="B40" s="1" t="s">
        <v>27</v>
      </c>
      <c r="C40" s="2">
        <v>100</v>
      </c>
      <c r="D40" s="1">
        <v>1</v>
      </c>
      <c r="E40" s="1">
        <v>0</v>
      </c>
      <c r="F40" s="1">
        <v>0</v>
      </c>
      <c r="G40" s="1">
        <v>0</v>
      </c>
      <c r="H40" s="2">
        <v>2.34</v>
      </c>
      <c r="I40" s="2">
        <f>H40/D40</f>
        <v>2.34</v>
      </c>
      <c r="J40" s="1">
        <v>0</v>
      </c>
      <c r="K40" s="1">
        <v>0</v>
      </c>
      <c r="L40" s="2">
        <f t="shared" si="1"/>
        <v>0</v>
      </c>
      <c r="M40" s="2">
        <f t="shared" si="0"/>
        <v>0</v>
      </c>
    </row>
    <row r="41" spans="1:13" x14ac:dyDescent="0.2">
      <c r="A41" s="1">
        <v>361</v>
      </c>
      <c r="B41" s="1" t="s">
        <v>28</v>
      </c>
      <c r="C41" s="2">
        <v>96.002857142857096</v>
      </c>
      <c r="D41" s="1">
        <v>20</v>
      </c>
      <c r="E41" s="1">
        <v>0</v>
      </c>
      <c r="F41" s="1">
        <v>2</v>
      </c>
      <c r="G41" s="1">
        <v>0</v>
      </c>
      <c r="H41" s="2">
        <v>138.21</v>
      </c>
      <c r="I41" s="2">
        <f>H41/D41</f>
        <v>6.9105000000000008</v>
      </c>
      <c r="J41" s="1">
        <v>1200</v>
      </c>
      <c r="K41" s="1">
        <v>0</v>
      </c>
      <c r="L41" s="2">
        <f t="shared" si="1"/>
        <v>0</v>
      </c>
      <c r="M41" s="2">
        <f t="shared" si="0"/>
        <v>0</v>
      </c>
    </row>
    <row r="42" spans="1:13" x14ac:dyDescent="0.2">
      <c r="A42" s="1">
        <v>361</v>
      </c>
      <c r="B42" s="1" t="s">
        <v>32</v>
      </c>
      <c r="C42" s="2">
        <v>100</v>
      </c>
      <c r="D42" s="1">
        <v>1</v>
      </c>
      <c r="E42" s="1">
        <v>0</v>
      </c>
      <c r="F42" s="1">
        <v>0</v>
      </c>
      <c r="G42" s="1">
        <v>0</v>
      </c>
      <c r="H42" s="2">
        <v>12.07</v>
      </c>
      <c r="I42" s="2">
        <f>H42/D42</f>
        <v>12.07</v>
      </c>
      <c r="J42" s="1">
        <v>0</v>
      </c>
      <c r="K42" s="1">
        <v>0</v>
      </c>
      <c r="L42" s="2">
        <f t="shared" si="1"/>
        <v>0</v>
      </c>
      <c r="M42" s="2">
        <f t="shared" si="0"/>
        <v>0</v>
      </c>
    </row>
    <row r="43" spans="1:13" x14ac:dyDescent="0.2">
      <c r="A43" s="1">
        <v>361</v>
      </c>
      <c r="B43" s="1" t="s">
        <v>41</v>
      </c>
      <c r="C43" s="2">
        <v>100</v>
      </c>
      <c r="D43" s="1">
        <v>3</v>
      </c>
      <c r="E43" s="1">
        <v>0</v>
      </c>
      <c r="F43" s="1">
        <v>0</v>
      </c>
      <c r="G43" s="1">
        <v>0</v>
      </c>
      <c r="H43" s="2">
        <v>24.189999999999898</v>
      </c>
      <c r="I43" s="2">
        <f>H43/D43</f>
        <v>8.0633333333332988</v>
      </c>
      <c r="J43" s="1">
        <v>0</v>
      </c>
      <c r="K43" s="1">
        <v>0</v>
      </c>
      <c r="L43" s="2">
        <f t="shared" si="1"/>
        <v>0</v>
      </c>
      <c r="M43" s="2">
        <f t="shared" si="0"/>
        <v>0</v>
      </c>
    </row>
    <row r="44" spans="1:13" x14ac:dyDescent="0.2">
      <c r="A44" s="1">
        <v>361</v>
      </c>
      <c r="B44" s="1" t="s">
        <v>38</v>
      </c>
      <c r="C44" s="2">
        <v>98.672499999999999</v>
      </c>
      <c r="D44" s="1">
        <v>30</v>
      </c>
      <c r="E44" s="1">
        <v>3</v>
      </c>
      <c r="F44" s="1">
        <v>1</v>
      </c>
      <c r="G44" s="1">
        <v>0</v>
      </c>
      <c r="H44" s="2">
        <v>148.83999999999901</v>
      </c>
      <c r="I44" s="2">
        <f>H44/D44</f>
        <v>4.9613333333333003</v>
      </c>
      <c r="J44" s="1">
        <v>500</v>
      </c>
      <c r="K44" s="1">
        <v>0</v>
      </c>
      <c r="L44" s="2">
        <f t="shared" si="1"/>
        <v>0</v>
      </c>
      <c r="M44" s="2">
        <f t="shared" si="0"/>
        <v>0</v>
      </c>
    </row>
    <row r="45" spans="1:13" x14ac:dyDescent="0.2">
      <c r="A45" s="1">
        <v>409</v>
      </c>
      <c r="B45" s="1" t="s">
        <v>11</v>
      </c>
      <c r="C45" s="2">
        <v>100</v>
      </c>
      <c r="D45" s="1">
        <v>1</v>
      </c>
      <c r="E45" s="1">
        <v>0</v>
      </c>
      <c r="F45" s="1">
        <v>0</v>
      </c>
      <c r="G45" s="1">
        <v>0</v>
      </c>
      <c r="H45" s="2">
        <v>8.11</v>
      </c>
      <c r="I45" s="2">
        <f>H45/D45</f>
        <v>8.11</v>
      </c>
      <c r="J45" s="1">
        <v>0</v>
      </c>
      <c r="K45" s="1">
        <v>0</v>
      </c>
      <c r="L45" s="2">
        <f t="shared" si="1"/>
        <v>0</v>
      </c>
      <c r="M45" s="2">
        <f t="shared" si="0"/>
        <v>0</v>
      </c>
    </row>
    <row r="46" spans="1:13" x14ac:dyDescent="0.2">
      <c r="A46" s="1">
        <v>409</v>
      </c>
      <c r="B46" s="1" t="s">
        <v>39</v>
      </c>
      <c r="C46" s="2">
        <v>100</v>
      </c>
      <c r="D46" s="1">
        <v>1</v>
      </c>
      <c r="E46" s="1">
        <v>0</v>
      </c>
      <c r="F46" s="1">
        <v>0</v>
      </c>
      <c r="G46" s="1">
        <v>0</v>
      </c>
      <c r="H46" s="2">
        <v>12.9</v>
      </c>
      <c r="I46" s="2">
        <f>H46/D46</f>
        <v>12.9</v>
      </c>
      <c r="J46" s="1">
        <v>0</v>
      </c>
      <c r="K46" s="1">
        <v>0</v>
      </c>
      <c r="L46" s="2">
        <f t="shared" si="1"/>
        <v>0</v>
      </c>
      <c r="M46" s="2">
        <f t="shared" si="0"/>
        <v>0</v>
      </c>
    </row>
    <row r="47" spans="1:13" x14ac:dyDescent="0.2">
      <c r="A47" s="1">
        <v>409</v>
      </c>
      <c r="B47" s="1" t="s">
        <v>12</v>
      </c>
      <c r="C47" s="2">
        <v>100</v>
      </c>
      <c r="D47" s="1">
        <v>1</v>
      </c>
      <c r="E47" s="1">
        <v>0</v>
      </c>
      <c r="F47" s="1">
        <v>0</v>
      </c>
      <c r="G47" s="1">
        <v>0</v>
      </c>
      <c r="H47" s="2">
        <v>12.55</v>
      </c>
      <c r="I47" s="2">
        <f>H47/D47</f>
        <v>12.55</v>
      </c>
      <c r="J47" s="1">
        <v>0</v>
      </c>
      <c r="K47" s="1">
        <v>0</v>
      </c>
      <c r="L47" s="2">
        <f t="shared" si="1"/>
        <v>0</v>
      </c>
      <c r="M47" s="2">
        <f t="shared" si="0"/>
        <v>0</v>
      </c>
    </row>
    <row r="48" spans="1:13" x14ac:dyDescent="0.2">
      <c r="A48" s="1">
        <v>409</v>
      </c>
      <c r="B48" s="1" t="s">
        <v>14</v>
      </c>
      <c r="C48" s="2">
        <v>96</v>
      </c>
      <c r="D48" s="1">
        <v>5</v>
      </c>
      <c r="E48" s="1">
        <v>2</v>
      </c>
      <c r="F48" s="1">
        <v>1</v>
      </c>
      <c r="G48" s="1">
        <v>0</v>
      </c>
      <c r="H48" s="2">
        <v>36.5</v>
      </c>
      <c r="I48" s="2">
        <f>H48/D48</f>
        <v>7.3</v>
      </c>
      <c r="J48" s="1">
        <v>550</v>
      </c>
      <c r="K48" s="1">
        <v>0</v>
      </c>
      <c r="L48" s="2">
        <f t="shared" si="1"/>
        <v>0</v>
      </c>
      <c r="M48" s="2">
        <f t="shared" si="0"/>
        <v>0</v>
      </c>
    </row>
    <row r="49" spans="1:13" x14ac:dyDescent="0.2">
      <c r="A49" s="1">
        <v>409</v>
      </c>
      <c r="B49" s="1" t="s">
        <v>16</v>
      </c>
      <c r="C49" s="2">
        <v>100</v>
      </c>
      <c r="D49" s="1">
        <v>1</v>
      </c>
      <c r="E49" s="1">
        <v>0</v>
      </c>
      <c r="F49" s="1">
        <v>0</v>
      </c>
      <c r="G49" s="1">
        <v>0</v>
      </c>
      <c r="H49" s="2">
        <v>9.94</v>
      </c>
      <c r="I49" s="2">
        <f>H49/D49</f>
        <v>9.94</v>
      </c>
      <c r="J49" s="1">
        <v>0</v>
      </c>
      <c r="K49" s="1">
        <v>0</v>
      </c>
      <c r="L49" s="2">
        <f t="shared" si="1"/>
        <v>0</v>
      </c>
      <c r="M49" s="2">
        <f t="shared" si="0"/>
        <v>0</v>
      </c>
    </row>
    <row r="50" spans="1:13" x14ac:dyDescent="0.2">
      <c r="A50" s="1">
        <v>409</v>
      </c>
      <c r="B50" s="1" t="s">
        <v>19</v>
      </c>
      <c r="C50" s="2">
        <v>100</v>
      </c>
      <c r="D50" s="1">
        <v>2</v>
      </c>
      <c r="E50" s="1">
        <v>0</v>
      </c>
      <c r="F50" s="1">
        <v>1</v>
      </c>
      <c r="G50" s="1">
        <v>0</v>
      </c>
      <c r="H50" s="2">
        <v>21.03</v>
      </c>
      <c r="I50" s="2">
        <f>H50/D50</f>
        <v>10.515000000000001</v>
      </c>
      <c r="J50" s="1">
        <v>550</v>
      </c>
      <c r="K50" s="1">
        <v>0</v>
      </c>
      <c r="L50" s="2">
        <f t="shared" si="1"/>
        <v>0</v>
      </c>
      <c r="M50" s="2">
        <f t="shared" si="0"/>
        <v>0</v>
      </c>
    </row>
    <row r="51" spans="1:13" x14ac:dyDescent="0.2">
      <c r="A51" s="1">
        <v>409</v>
      </c>
      <c r="B51" s="1" t="s">
        <v>20</v>
      </c>
      <c r="C51" s="2">
        <v>55</v>
      </c>
      <c r="D51" s="1">
        <v>1</v>
      </c>
      <c r="E51" s="1">
        <v>0</v>
      </c>
      <c r="F51" s="1">
        <v>1</v>
      </c>
      <c r="G51" s="1">
        <v>0</v>
      </c>
      <c r="H51" s="2">
        <v>8.9499999999999993</v>
      </c>
      <c r="I51" s="2">
        <f>H51/D51</f>
        <v>8.9499999999999993</v>
      </c>
      <c r="J51" s="1">
        <v>800</v>
      </c>
      <c r="K51" s="1">
        <v>0</v>
      </c>
      <c r="L51" s="2">
        <f t="shared" si="1"/>
        <v>0</v>
      </c>
      <c r="M51" s="2">
        <f t="shared" si="0"/>
        <v>0</v>
      </c>
    </row>
    <row r="52" spans="1:13" x14ac:dyDescent="0.2">
      <c r="A52" s="1">
        <v>409</v>
      </c>
      <c r="B52" s="1" t="s">
        <v>22</v>
      </c>
      <c r="C52" s="2">
        <v>100</v>
      </c>
      <c r="D52" s="1">
        <v>2</v>
      </c>
      <c r="E52" s="1">
        <v>1</v>
      </c>
      <c r="F52" s="1">
        <v>1</v>
      </c>
      <c r="G52" s="1">
        <v>0</v>
      </c>
      <c r="H52" s="2">
        <v>19.16</v>
      </c>
      <c r="I52" s="2">
        <f>H52/D52</f>
        <v>9.58</v>
      </c>
      <c r="J52" s="1">
        <v>900</v>
      </c>
      <c r="K52" s="1">
        <v>0</v>
      </c>
      <c r="L52" s="2">
        <f t="shared" si="1"/>
        <v>0</v>
      </c>
      <c r="M52" s="2">
        <f t="shared" si="0"/>
        <v>0</v>
      </c>
    </row>
    <row r="53" spans="1:13" x14ac:dyDescent="0.2">
      <c r="A53" s="1">
        <v>409</v>
      </c>
      <c r="B53" s="1" t="s">
        <v>27</v>
      </c>
      <c r="C53" s="2">
        <v>100</v>
      </c>
      <c r="D53" s="1">
        <v>1</v>
      </c>
      <c r="E53" s="1">
        <v>0</v>
      </c>
      <c r="F53" s="1">
        <v>1</v>
      </c>
      <c r="G53" s="1">
        <v>0</v>
      </c>
      <c r="H53" s="2">
        <v>4.6900000000000004</v>
      </c>
      <c r="I53" s="2">
        <f>H53/D53</f>
        <v>4.6900000000000004</v>
      </c>
      <c r="J53" s="1">
        <v>850</v>
      </c>
      <c r="K53" s="1">
        <v>0</v>
      </c>
      <c r="L53" s="2">
        <f t="shared" si="1"/>
        <v>0</v>
      </c>
      <c r="M53" s="2">
        <f t="shared" si="0"/>
        <v>0</v>
      </c>
    </row>
    <row r="54" spans="1:13" x14ac:dyDescent="0.2">
      <c r="A54" s="1">
        <v>409</v>
      </c>
      <c r="B54" s="1" t="s">
        <v>28</v>
      </c>
      <c r="C54" s="2">
        <v>93.088181818181795</v>
      </c>
      <c r="D54" s="1">
        <v>58</v>
      </c>
      <c r="E54" s="1">
        <v>9</v>
      </c>
      <c r="F54" s="1">
        <v>11</v>
      </c>
      <c r="G54" s="1">
        <v>1</v>
      </c>
      <c r="H54" s="2">
        <v>370.04999999999899</v>
      </c>
      <c r="I54" s="2">
        <f>H54/D54</f>
        <v>6.380172413793086</v>
      </c>
      <c r="J54" s="1">
        <v>8050</v>
      </c>
      <c r="K54" s="1">
        <v>500</v>
      </c>
      <c r="L54" s="2">
        <f t="shared" si="1"/>
        <v>1.3511687609782499</v>
      </c>
      <c r="M54" s="2">
        <f t="shared" si="0"/>
        <v>6.2111801242236024E-2</v>
      </c>
    </row>
    <row r="55" spans="1:13" x14ac:dyDescent="0.2">
      <c r="A55" s="1">
        <v>409</v>
      </c>
      <c r="B55" s="1" t="s">
        <v>42</v>
      </c>
      <c r="C55" s="2">
        <v>100</v>
      </c>
      <c r="D55" s="1">
        <v>1</v>
      </c>
      <c r="E55" s="1">
        <v>0</v>
      </c>
      <c r="F55" s="1">
        <v>1</v>
      </c>
      <c r="G55" s="1">
        <v>0</v>
      </c>
      <c r="H55" s="2">
        <v>7.99</v>
      </c>
      <c r="I55" s="2">
        <f>H55/D55</f>
        <v>7.99</v>
      </c>
      <c r="J55" s="1">
        <v>900</v>
      </c>
      <c r="K55" s="1">
        <v>0</v>
      </c>
      <c r="L55" s="2">
        <f t="shared" si="1"/>
        <v>0</v>
      </c>
      <c r="M55" s="2">
        <f t="shared" si="0"/>
        <v>0</v>
      </c>
    </row>
    <row r="56" spans="1:13" x14ac:dyDescent="0.2">
      <c r="A56" s="1">
        <v>409</v>
      </c>
      <c r="B56" s="1" t="s">
        <v>30</v>
      </c>
      <c r="C56" s="2">
        <v>100</v>
      </c>
      <c r="D56" s="1">
        <v>1</v>
      </c>
      <c r="E56" s="1">
        <v>0</v>
      </c>
      <c r="F56" s="1">
        <v>3</v>
      </c>
      <c r="G56" s="1">
        <v>0</v>
      </c>
      <c r="H56" s="2">
        <v>11.01</v>
      </c>
      <c r="I56" s="2">
        <f>H56/D56</f>
        <v>11.01</v>
      </c>
      <c r="J56" s="1">
        <v>1642.5</v>
      </c>
      <c r="K56" s="1">
        <v>0</v>
      </c>
      <c r="L56" s="2">
        <f t="shared" si="1"/>
        <v>0</v>
      </c>
      <c r="M56" s="2">
        <f t="shared" si="0"/>
        <v>0</v>
      </c>
    </row>
    <row r="57" spans="1:13" x14ac:dyDescent="0.2">
      <c r="A57" s="1">
        <v>409</v>
      </c>
      <c r="B57" s="1" t="s">
        <v>31</v>
      </c>
      <c r="C57" s="2">
        <v>100</v>
      </c>
      <c r="D57" s="1">
        <v>1</v>
      </c>
      <c r="E57" s="1">
        <v>0</v>
      </c>
      <c r="F57" s="1">
        <v>1</v>
      </c>
      <c r="G57" s="1">
        <v>0</v>
      </c>
      <c r="H57" s="2">
        <v>3.37</v>
      </c>
      <c r="I57" s="2">
        <f>H57/D57</f>
        <v>3.37</v>
      </c>
      <c r="J57" s="1">
        <v>800</v>
      </c>
      <c r="K57" s="1">
        <v>0</v>
      </c>
      <c r="L57" s="2">
        <f t="shared" si="1"/>
        <v>0</v>
      </c>
      <c r="M57" s="2">
        <f t="shared" si="0"/>
        <v>0</v>
      </c>
    </row>
    <row r="58" spans="1:13" x14ac:dyDescent="0.2">
      <c r="A58" s="1">
        <v>409</v>
      </c>
      <c r="B58" s="1" t="s">
        <v>43</v>
      </c>
      <c r="C58" s="2">
        <v>100</v>
      </c>
      <c r="D58" s="1">
        <v>1</v>
      </c>
      <c r="E58" s="1">
        <v>1</v>
      </c>
      <c r="F58" s="1">
        <v>0</v>
      </c>
      <c r="G58" s="1">
        <v>0</v>
      </c>
      <c r="H58" s="2">
        <v>12.63</v>
      </c>
      <c r="I58" s="2">
        <f>H58/D58</f>
        <v>12.63</v>
      </c>
      <c r="J58" s="1">
        <v>0</v>
      </c>
      <c r="K58" s="1">
        <v>0</v>
      </c>
      <c r="L58" s="2">
        <f t="shared" si="1"/>
        <v>0</v>
      </c>
      <c r="M58" s="2">
        <f t="shared" si="0"/>
        <v>0</v>
      </c>
    </row>
    <row r="59" spans="1:13" x14ac:dyDescent="0.2">
      <c r="A59" s="1">
        <v>409</v>
      </c>
      <c r="B59" s="1" t="s">
        <v>32</v>
      </c>
      <c r="C59" s="2">
        <v>93.125</v>
      </c>
      <c r="D59" s="1">
        <v>5</v>
      </c>
      <c r="E59" s="1">
        <v>0</v>
      </c>
      <c r="F59" s="1">
        <v>1</v>
      </c>
      <c r="G59" s="1">
        <v>0</v>
      </c>
      <c r="H59" s="2">
        <v>46.9</v>
      </c>
      <c r="I59" s="2">
        <f>H59/D59</f>
        <v>9.379999999999999</v>
      </c>
      <c r="J59" s="1">
        <v>550</v>
      </c>
      <c r="K59" s="1">
        <v>0</v>
      </c>
      <c r="L59" s="2">
        <f t="shared" si="1"/>
        <v>0</v>
      </c>
      <c r="M59" s="2">
        <f t="shared" si="0"/>
        <v>0</v>
      </c>
    </row>
    <row r="60" spans="1:13" x14ac:dyDescent="0.2">
      <c r="A60" s="1">
        <v>409</v>
      </c>
      <c r="B60" s="1" t="s">
        <v>33</v>
      </c>
      <c r="C60" s="2">
        <v>100</v>
      </c>
      <c r="D60" s="1">
        <v>1</v>
      </c>
      <c r="E60" s="1">
        <v>0</v>
      </c>
      <c r="F60" s="1">
        <v>0</v>
      </c>
      <c r="G60" s="1">
        <v>0</v>
      </c>
      <c r="H60" s="2">
        <v>7.96</v>
      </c>
      <c r="I60" s="2">
        <f>H60/D60</f>
        <v>7.96</v>
      </c>
      <c r="J60" s="1">
        <v>0</v>
      </c>
      <c r="K60" s="1">
        <v>0</v>
      </c>
      <c r="L60" s="2">
        <f t="shared" si="1"/>
        <v>0</v>
      </c>
      <c r="M60" s="2">
        <f t="shared" si="0"/>
        <v>0</v>
      </c>
    </row>
    <row r="61" spans="1:13" x14ac:dyDescent="0.2">
      <c r="A61" s="1">
        <v>409</v>
      </c>
      <c r="B61" s="1" t="s">
        <v>36</v>
      </c>
      <c r="C61" s="2">
        <v>100</v>
      </c>
      <c r="D61" s="1">
        <v>1</v>
      </c>
      <c r="E61" s="1">
        <v>0</v>
      </c>
      <c r="F61" s="1">
        <v>0</v>
      </c>
      <c r="G61" s="1">
        <v>0</v>
      </c>
      <c r="H61" s="2">
        <v>7.6</v>
      </c>
      <c r="I61" s="2">
        <f>H61/D61</f>
        <v>7.6</v>
      </c>
      <c r="J61" s="1">
        <v>0</v>
      </c>
      <c r="K61" s="1">
        <v>0</v>
      </c>
      <c r="L61" s="2">
        <f t="shared" si="1"/>
        <v>0</v>
      </c>
      <c r="M61" s="2">
        <f t="shared" si="0"/>
        <v>0</v>
      </c>
    </row>
    <row r="62" spans="1:13" x14ac:dyDescent="0.2">
      <c r="A62" s="1">
        <v>409</v>
      </c>
      <c r="B62" s="1" t="s">
        <v>41</v>
      </c>
      <c r="C62" s="2">
        <v>100</v>
      </c>
      <c r="D62" s="1">
        <v>1</v>
      </c>
      <c r="E62" s="1">
        <v>1</v>
      </c>
      <c r="F62" s="1">
        <v>0</v>
      </c>
      <c r="G62" s="1">
        <v>0</v>
      </c>
      <c r="H62" s="2">
        <v>2.4900000000000002</v>
      </c>
      <c r="I62" s="2">
        <f>H62/D62</f>
        <v>2.4900000000000002</v>
      </c>
      <c r="J62" s="1">
        <v>0</v>
      </c>
      <c r="K62" s="1">
        <v>0</v>
      </c>
      <c r="L62" s="2">
        <f t="shared" si="1"/>
        <v>0</v>
      </c>
      <c r="M62" s="2">
        <f t="shared" si="0"/>
        <v>0</v>
      </c>
    </row>
    <row r="63" spans="1:13" x14ac:dyDescent="0.2">
      <c r="A63" s="1">
        <v>409</v>
      </c>
      <c r="B63" s="1" t="s">
        <v>38</v>
      </c>
      <c r="C63" s="2">
        <v>97.9442105263157</v>
      </c>
      <c r="D63" s="1">
        <v>42</v>
      </c>
      <c r="E63" s="1">
        <v>8</v>
      </c>
      <c r="F63" s="1">
        <v>11</v>
      </c>
      <c r="G63" s="1">
        <v>1</v>
      </c>
      <c r="H63" s="2">
        <v>223.14999999999901</v>
      </c>
      <c r="I63" s="2">
        <f>H63/D63</f>
        <v>5.3130952380952143</v>
      </c>
      <c r="J63" s="1">
        <v>8300</v>
      </c>
      <c r="K63" s="1">
        <v>500</v>
      </c>
      <c r="L63" s="2">
        <f t="shared" si="1"/>
        <v>2.2406453058480942</v>
      </c>
      <c r="M63" s="2">
        <f t="shared" si="0"/>
        <v>6.0240963855421686E-2</v>
      </c>
    </row>
    <row r="64" spans="1:13" x14ac:dyDescent="0.2">
      <c r="A64" s="1">
        <v>469</v>
      </c>
      <c r="B64" s="1" t="s">
        <v>44</v>
      </c>
      <c r="C64" s="2">
        <v>100</v>
      </c>
      <c r="D64" s="1">
        <v>1</v>
      </c>
      <c r="E64" s="1">
        <v>0</v>
      </c>
      <c r="F64" s="1">
        <v>0</v>
      </c>
      <c r="G64" s="1">
        <v>0</v>
      </c>
      <c r="H64" s="2">
        <v>5.1100000000000003</v>
      </c>
      <c r="I64" s="2">
        <f>H64/D64</f>
        <v>5.1100000000000003</v>
      </c>
      <c r="J64" s="1">
        <v>0</v>
      </c>
      <c r="K64" s="1">
        <v>0</v>
      </c>
      <c r="L64" s="2">
        <f t="shared" si="1"/>
        <v>0</v>
      </c>
      <c r="M64" s="2">
        <f t="shared" si="0"/>
        <v>0</v>
      </c>
    </row>
    <row r="65" spans="1:13" x14ac:dyDescent="0.2">
      <c r="A65" s="1">
        <v>469</v>
      </c>
      <c r="B65" s="1" t="s">
        <v>10</v>
      </c>
      <c r="C65" s="2">
        <v>70</v>
      </c>
      <c r="D65" s="1">
        <v>1</v>
      </c>
      <c r="E65" s="1">
        <v>0</v>
      </c>
      <c r="F65" s="1">
        <v>2</v>
      </c>
      <c r="G65" s="1">
        <v>0</v>
      </c>
      <c r="H65" s="2">
        <v>7.72</v>
      </c>
      <c r="I65" s="2">
        <f>H65/D65</f>
        <v>7.72</v>
      </c>
      <c r="J65" s="1">
        <v>450</v>
      </c>
      <c r="K65" s="1">
        <v>0</v>
      </c>
      <c r="L65" s="2">
        <f t="shared" si="1"/>
        <v>0</v>
      </c>
      <c r="M65" s="2">
        <f t="shared" si="0"/>
        <v>0</v>
      </c>
    </row>
    <row r="66" spans="1:13" x14ac:dyDescent="0.2">
      <c r="A66" s="1">
        <v>469</v>
      </c>
      <c r="B66" s="1" t="s">
        <v>45</v>
      </c>
      <c r="C66" s="2">
        <v>100</v>
      </c>
      <c r="D66" s="1">
        <v>1</v>
      </c>
      <c r="E66" s="1">
        <v>0</v>
      </c>
      <c r="F66" s="1">
        <v>0</v>
      </c>
      <c r="G66" s="1">
        <v>0</v>
      </c>
      <c r="H66" s="2">
        <v>12.69</v>
      </c>
      <c r="I66" s="2">
        <f>H66/D66</f>
        <v>12.69</v>
      </c>
      <c r="J66" s="1">
        <v>0</v>
      </c>
      <c r="K66" s="1">
        <v>0</v>
      </c>
      <c r="L66" s="2">
        <f t="shared" si="1"/>
        <v>0</v>
      </c>
      <c r="M66" s="2">
        <f t="shared" si="0"/>
        <v>0</v>
      </c>
    </row>
    <row r="67" spans="1:13" x14ac:dyDescent="0.2">
      <c r="A67" s="1">
        <v>469</v>
      </c>
      <c r="B67" s="1" t="s">
        <v>46</v>
      </c>
      <c r="C67" s="2">
        <v>100</v>
      </c>
      <c r="D67" s="1">
        <v>4</v>
      </c>
      <c r="E67" s="1">
        <v>0</v>
      </c>
      <c r="F67" s="1">
        <v>12</v>
      </c>
      <c r="G67" s="1">
        <v>0</v>
      </c>
      <c r="H67" s="2">
        <v>47.66</v>
      </c>
      <c r="I67" s="2">
        <f>H67/D67</f>
        <v>11.914999999999999</v>
      </c>
      <c r="J67" s="1">
        <v>8510</v>
      </c>
      <c r="K67" s="1">
        <v>0</v>
      </c>
      <c r="L67" s="2">
        <f t="shared" si="1"/>
        <v>0</v>
      </c>
      <c r="M67" s="2">
        <f t="shared" ref="M67:M130" si="2">IF(J67&gt;0,K67/J67,0)</f>
        <v>0</v>
      </c>
    </row>
    <row r="68" spans="1:13" x14ac:dyDescent="0.2">
      <c r="A68" s="1">
        <v>469</v>
      </c>
      <c r="B68" s="1" t="s">
        <v>12</v>
      </c>
      <c r="C68" s="2">
        <v>85.980909090909094</v>
      </c>
      <c r="D68" s="1">
        <v>22</v>
      </c>
      <c r="E68" s="1">
        <v>1</v>
      </c>
      <c r="F68" s="1">
        <v>7</v>
      </c>
      <c r="G68" s="1">
        <v>0</v>
      </c>
      <c r="H68" s="2">
        <v>266.98</v>
      </c>
      <c r="I68" s="2">
        <f>H68/D68</f>
        <v>12.135454545454547</v>
      </c>
      <c r="J68" s="1">
        <v>2900</v>
      </c>
      <c r="K68" s="1">
        <v>0</v>
      </c>
      <c r="L68" s="2">
        <f t="shared" si="1"/>
        <v>0</v>
      </c>
      <c r="M68" s="2">
        <f t="shared" si="2"/>
        <v>0</v>
      </c>
    </row>
    <row r="69" spans="1:13" x14ac:dyDescent="0.2">
      <c r="A69" s="1">
        <v>469</v>
      </c>
      <c r="B69" s="1" t="s">
        <v>13</v>
      </c>
      <c r="C69" s="2">
        <v>100</v>
      </c>
      <c r="D69" s="1">
        <v>8</v>
      </c>
      <c r="E69" s="1">
        <v>0</v>
      </c>
      <c r="F69" s="1">
        <v>5</v>
      </c>
      <c r="G69" s="1">
        <v>1</v>
      </c>
      <c r="H69" s="2">
        <v>99.96</v>
      </c>
      <c r="I69" s="2">
        <f>H69/D69</f>
        <v>12.494999999999999</v>
      </c>
      <c r="J69" s="1">
        <v>2400</v>
      </c>
      <c r="K69" s="1">
        <v>450</v>
      </c>
      <c r="L69" s="2">
        <f t="shared" ref="L69:L132" si="3">K69/H69</f>
        <v>4.5018007202881156</v>
      </c>
      <c r="M69" s="2">
        <f t="shared" si="2"/>
        <v>0.1875</v>
      </c>
    </row>
    <row r="70" spans="1:13" x14ac:dyDescent="0.2">
      <c r="A70" s="1">
        <v>469</v>
      </c>
      <c r="B70" s="1" t="s">
        <v>14</v>
      </c>
      <c r="C70" s="2">
        <v>86.732142857142804</v>
      </c>
      <c r="D70" s="1">
        <v>63</v>
      </c>
      <c r="E70" s="1">
        <v>6.5</v>
      </c>
      <c r="F70" s="1">
        <v>15</v>
      </c>
      <c r="G70" s="1">
        <v>2</v>
      </c>
      <c r="H70" s="2">
        <v>723.77</v>
      </c>
      <c r="I70" s="2">
        <f>H70/D70</f>
        <v>11.488412698412699</v>
      </c>
      <c r="J70" s="1">
        <v>6950</v>
      </c>
      <c r="K70" s="1">
        <v>950</v>
      </c>
      <c r="L70" s="2">
        <f t="shared" si="3"/>
        <v>1.3125716733216353</v>
      </c>
      <c r="M70" s="2">
        <f t="shared" si="2"/>
        <v>0.1366906474820144</v>
      </c>
    </row>
    <row r="71" spans="1:13" x14ac:dyDescent="0.2">
      <c r="A71" s="1">
        <v>469</v>
      </c>
      <c r="B71" s="1" t="s">
        <v>47</v>
      </c>
      <c r="C71" s="2">
        <v>100</v>
      </c>
      <c r="D71" s="1">
        <v>4</v>
      </c>
      <c r="E71" s="1">
        <v>1</v>
      </c>
      <c r="F71" s="1">
        <v>8</v>
      </c>
      <c r="G71" s="1">
        <v>1</v>
      </c>
      <c r="H71" s="2">
        <v>50.11</v>
      </c>
      <c r="I71" s="2">
        <f>H71/D71</f>
        <v>12.5275</v>
      </c>
      <c r="J71" s="1">
        <v>5400</v>
      </c>
      <c r="K71" s="1">
        <v>400</v>
      </c>
      <c r="L71" s="2">
        <f t="shared" si="3"/>
        <v>7.9824386350029934</v>
      </c>
      <c r="M71" s="2">
        <f t="shared" si="2"/>
        <v>7.407407407407407E-2</v>
      </c>
    </row>
    <row r="72" spans="1:13" x14ac:dyDescent="0.2">
      <c r="A72" s="1">
        <v>469</v>
      </c>
      <c r="B72" s="1" t="s">
        <v>48</v>
      </c>
      <c r="C72" s="2">
        <v>100</v>
      </c>
      <c r="D72" s="1">
        <v>1</v>
      </c>
      <c r="E72" s="1">
        <v>0</v>
      </c>
      <c r="F72" s="1">
        <v>0</v>
      </c>
      <c r="G72" s="1">
        <v>0</v>
      </c>
      <c r="H72" s="2">
        <v>3.35</v>
      </c>
      <c r="I72" s="2">
        <f>H72/D72</f>
        <v>3.35</v>
      </c>
      <c r="J72" s="1">
        <v>0</v>
      </c>
      <c r="K72" s="1">
        <v>0</v>
      </c>
      <c r="L72" s="2">
        <f t="shared" si="3"/>
        <v>0</v>
      </c>
      <c r="M72" s="2">
        <f t="shared" si="2"/>
        <v>0</v>
      </c>
    </row>
    <row r="73" spans="1:13" x14ac:dyDescent="0.2">
      <c r="A73" s="1">
        <v>469</v>
      </c>
      <c r="B73" s="1" t="s">
        <v>49</v>
      </c>
      <c r="C73" s="2">
        <v>64.33</v>
      </c>
      <c r="D73" s="1">
        <v>21</v>
      </c>
      <c r="E73" s="1">
        <v>2</v>
      </c>
      <c r="F73" s="1">
        <v>0</v>
      </c>
      <c r="G73" s="1">
        <v>0</v>
      </c>
      <c r="H73" s="2">
        <v>237.6</v>
      </c>
      <c r="I73" s="2">
        <f>H73/D73</f>
        <v>11.314285714285713</v>
      </c>
      <c r="J73" s="1">
        <v>0</v>
      </c>
      <c r="K73" s="1">
        <v>0</v>
      </c>
      <c r="L73" s="2">
        <f t="shared" si="3"/>
        <v>0</v>
      </c>
      <c r="M73" s="2">
        <f t="shared" si="2"/>
        <v>0</v>
      </c>
    </row>
    <row r="74" spans="1:13" x14ac:dyDescent="0.2">
      <c r="A74" s="1">
        <v>469</v>
      </c>
      <c r="B74" s="1" t="s">
        <v>50</v>
      </c>
      <c r="C74" s="2">
        <v>92</v>
      </c>
      <c r="D74" s="1">
        <v>6</v>
      </c>
      <c r="E74" s="1">
        <v>0</v>
      </c>
      <c r="F74" s="1">
        <v>0</v>
      </c>
      <c r="G74" s="1">
        <v>0</v>
      </c>
      <c r="H74" s="2">
        <v>63.39</v>
      </c>
      <c r="I74" s="2">
        <f>H74/D74</f>
        <v>10.565</v>
      </c>
      <c r="J74" s="1">
        <v>0</v>
      </c>
      <c r="K74" s="1">
        <v>0</v>
      </c>
      <c r="L74" s="2">
        <f t="shared" si="3"/>
        <v>0</v>
      </c>
      <c r="M74" s="2">
        <f t="shared" si="2"/>
        <v>0</v>
      </c>
    </row>
    <row r="75" spans="1:13" x14ac:dyDescent="0.2">
      <c r="A75" s="1">
        <v>469</v>
      </c>
      <c r="B75" s="1" t="s">
        <v>15</v>
      </c>
      <c r="C75" s="2">
        <v>100</v>
      </c>
      <c r="D75" s="1">
        <v>4</v>
      </c>
      <c r="E75" s="1">
        <v>3</v>
      </c>
      <c r="F75" s="1">
        <v>3</v>
      </c>
      <c r="G75" s="1">
        <v>0</v>
      </c>
      <c r="H75" s="2">
        <v>50.33</v>
      </c>
      <c r="I75" s="2">
        <f>H75/D75</f>
        <v>12.5825</v>
      </c>
      <c r="J75" s="1">
        <v>750</v>
      </c>
      <c r="K75" s="1">
        <v>0</v>
      </c>
      <c r="L75" s="2">
        <f t="shared" si="3"/>
        <v>0</v>
      </c>
      <c r="M75" s="2">
        <f t="shared" si="2"/>
        <v>0</v>
      </c>
    </row>
    <row r="76" spans="1:13" x14ac:dyDescent="0.2">
      <c r="A76" s="1">
        <v>469</v>
      </c>
      <c r="B76" s="1" t="s">
        <v>51</v>
      </c>
      <c r="C76" s="2">
        <v>100</v>
      </c>
      <c r="D76" s="1">
        <v>1</v>
      </c>
      <c r="E76" s="1">
        <v>0</v>
      </c>
      <c r="F76" s="1">
        <v>0</v>
      </c>
      <c r="G76" s="1">
        <v>0</v>
      </c>
      <c r="H76" s="2">
        <v>6.94</v>
      </c>
      <c r="I76" s="2">
        <f>H76/D76</f>
        <v>6.94</v>
      </c>
      <c r="J76" s="1">
        <v>0</v>
      </c>
      <c r="K76" s="1">
        <v>0</v>
      </c>
      <c r="L76" s="2">
        <f t="shared" si="3"/>
        <v>0</v>
      </c>
      <c r="M76" s="2">
        <f t="shared" si="2"/>
        <v>0</v>
      </c>
    </row>
    <row r="77" spans="1:13" x14ac:dyDescent="0.2">
      <c r="A77" s="1">
        <v>469</v>
      </c>
      <c r="B77" s="1" t="s">
        <v>52</v>
      </c>
      <c r="C77" s="2">
        <v>65.534705882352895</v>
      </c>
      <c r="D77" s="1">
        <v>19</v>
      </c>
      <c r="E77" s="1">
        <v>3</v>
      </c>
      <c r="F77" s="1">
        <v>0</v>
      </c>
      <c r="G77" s="1">
        <v>0</v>
      </c>
      <c r="H77" s="2">
        <v>210.57</v>
      </c>
      <c r="I77" s="2">
        <f>H77/D77</f>
        <v>11.082631578947368</v>
      </c>
      <c r="J77" s="1">
        <v>0</v>
      </c>
      <c r="K77" s="1">
        <v>0</v>
      </c>
      <c r="L77" s="2">
        <f t="shared" si="3"/>
        <v>0</v>
      </c>
      <c r="M77" s="2">
        <f t="shared" si="2"/>
        <v>0</v>
      </c>
    </row>
    <row r="78" spans="1:13" x14ac:dyDescent="0.2">
      <c r="A78" s="1">
        <v>469</v>
      </c>
      <c r="B78" s="1" t="s">
        <v>53</v>
      </c>
      <c r="C78" s="2">
        <v>71.459999999999994</v>
      </c>
      <c r="D78" s="1">
        <v>4</v>
      </c>
      <c r="E78" s="1">
        <v>0</v>
      </c>
      <c r="F78" s="1">
        <v>0</v>
      </c>
      <c r="G78" s="1">
        <v>0</v>
      </c>
      <c r="H78" s="2">
        <v>43.48</v>
      </c>
      <c r="I78" s="2">
        <f>H78/D78</f>
        <v>10.87</v>
      </c>
      <c r="J78" s="1">
        <v>0</v>
      </c>
      <c r="K78" s="1">
        <v>0</v>
      </c>
      <c r="L78" s="2">
        <f t="shared" si="3"/>
        <v>0</v>
      </c>
      <c r="M78" s="2">
        <f t="shared" si="2"/>
        <v>0</v>
      </c>
    </row>
    <row r="79" spans="1:13" x14ac:dyDescent="0.2">
      <c r="A79" s="1">
        <v>469</v>
      </c>
      <c r="B79" s="1" t="s">
        <v>16</v>
      </c>
      <c r="C79" s="2">
        <v>100</v>
      </c>
      <c r="D79" s="1">
        <v>3</v>
      </c>
      <c r="E79" s="1">
        <v>1</v>
      </c>
      <c r="F79" s="1">
        <v>0</v>
      </c>
      <c r="G79" s="1">
        <v>0</v>
      </c>
      <c r="H79" s="2">
        <v>25.52</v>
      </c>
      <c r="I79" s="2">
        <f>H79/D79</f>
        <v>8.5066666666666659</v>
      </c>
      <c r="J79" s="1">
        <v>0</v>
      </c>
      <c r="K79" s="1">
        <v>0</v>
      </c>
      <c r="L79" s="2">
        <f t="shared" si="3"/>
        <v>0</v>
      </c>
      <c r="M79" s="2">
        <f t="shared" si="2"/>
        <v>0</v>
      </c>
    </row>
    <row r="80" spans="1:13" x14ac:dyDescent="0.2">
      <c r="A80" s="1">
        <v>469</v>
      </c>
      <c r="B80" s="1" t="s">
        <v>54</v>
      </c>
      <c r="C80" s="2">
        <v>56.223333333333301</v>
      </c>
      <c r="D80" s="1">
        <v>3</v>
      </c>
      <c r="E80" s="1">
        <v>0</v>
      </c>
      <c r="F80" s="1">
        <v>0</v>
      </c>
      <c r="G80" s="1">
        <v>0</v>
      </c>
      <c r="H80" s="2">
        <v>40.659999999999997</v>
      </c>
      <c r="I80" s="2">
        <f>H80/D80</f>
        <v>13.553333333333333</v>
      </c>
      <c r="J80" s="1">
        <v>0</v>
      </c>
      <c r="K80" s="1">
        <v>0</v>
      </c>
      <c r="L80" s="2">
        <f t="shared" si="3"/>
        <v>0</v>
      </c>
      <c r="M80" s="2">
        <f t="shared" si="2"/>
        <v>0</v>
      </c>
    </row>
    <row r="81" spans="1:13" x14ac:dyDescent="0.2">
      <c r="A81" s="1">
        <v>469</v>
      </c>
      <c r="B81" s="1" t="s">
        <v>55</v>
      </c>
      <c r="C81" s="2">
        <v>100</v>
      </c>
      <c r="D81" s="1">
        <v>1</v>
      </c>
      <c r="E81" s="1">
        <v>0</v>
      </c>
      <c r="F81" s="1">
        <v>0</v>
      </c>
      <c r="G81" s="1">
        <v>0</v>
      </c>
      <c r="H81" s="2">
        <v>12.77</v>
      </c>
      <c r="I81" s="2">
        <f>H81/D81</f>
        <v>12.77</v>
      </c>
      <c r="J81" s="1">
        <v>0</v>
      </c>
      <c r="K81" s="1">
        <v>0</v>
      </c>
      <c r="L81" s="2">
        <f t="shared" si="3"/>
        <v>0</v>
      </c>
      <c r="M81" s="2">
        <f t="shared" si="2"/>
        <v>0</v>
      </c>
    </row>
    <row r="82" spans="1:13" x14ac:dyDescent="0.2">
      <c r="A82" s="1">
        <v>469</v>
      </c>
      <c r="B82" s="1" t="s">
        <v>56</v>
      </c>
      <c r="C82" s="2">
        <v>100</v>
      </c>
      <c r="D82" s="1">
        <v>1</v>
      </c>
      <c r="E82" s="1">
        <v>0</v>
      </c>
      <c r="F82" s="1">
        <v>0</v>
      </c>
      <c r="G82" s="1">
        <v>0</v>
      </c>
      <c r="H82" s="2">
        <v>9.74</v>
      </c>
      <c r="I82" s="2">
        <f>H82/D82</f>
        <v>9.74</v>
      </c>
      <c r="J82" s="1">
        <v>0</v>
      </c>
      <c r="K82" s="1">
        <v>0</v>
      </c>
      <c r="L82" s="2">
        <f t="shared" si="3"/>
        <v>0</v>
      </c>
      <c r="M82" s="2">
        <f t="shared" si="2"/>
        <v>0</v>
      </c>
    </row>
    <row r="83" spans="1:13" x14ac:dyDescent="0.2">
      <c r="A83" s="1">
        <v>469</v>
      </c>
      <c r="B83" s="1" t="s">
        <v>17</v>
      </c>
      <c r="C83" s="2">
        <v>100</v>
      </c>
      <c r="D83" s="1">
        <v>1</v>
      </c>
      <c r="E83" s="1">
        <v>0</v>
      </c>
      <c r="F83" s="1">
        <v>0</v>
      </c>
      <c r="G83" s="1">
        <v>0</v>
      </c>
      <c r="H83" s="2">
        <v>8.59</v>
      </c>
      <c r="I83" s="2">
        <f>H83/D83</f>
        <v>8.59</v>
      </c>
      <c r="J83" s="1">
        <v>0</v>
      </c>
      <c r="K83" s="1">
        <v>0</v>
      </c>
      <c r="L83" s="2">
        <f t="shared" si="3"/>
        <v>0</v>
      </c>
      <c r="M83" s="2">
        <f t="shared" si="2"/>
        <v>0</v>
      </c>
    </row>
    <row r="84" spans="1:13" x14ac:dyDescent="0.2">
      <c r="A84" s="1">
        <v>469</v>
      </c>
      <c r="B84" s="1" t="s">
        <v>57</v>
      </c>
      <c r="C84" s="2">
        <v>100</v>
      </c>
      <c r="D84" s="1">
        <v>1</v>
      </c>
      <c r="E84" s="1">
        <v>0</v>
      </c>
      <c r="F84" s="1">
        <v>0</v>
      </c>
      <c r="G84" s="1">
        <v>0</v>
      </c>
      <c r="H84" s="2">
        <v>12.57</v>
      </c>
      <c r="I84" s="2">
        <f>H84/D84</f>
        <v>12.57</v>
      </c>
      <c r="J84" s="1">
        <v>0</v>
      </c>
      <c r="K84" s="1">
        <v>0</v>
      </c>
      <c r="L84" s="2">
        <f t="shared" si="3"/>
        <v>0</v>
      </c>
      <c r="M84" s="2">
        <f t="shared" si="2"/>
        <v>0</v>
      </c>
    </row>
    <row r="85" spans="1:13" x14ac:dyDescent="0.2">
      <c r="A85" s="1">
        <v>469</v>
      </c>
      <c r="B85" s="1" t="s">
        <v>40</v>
      </c>
      <c r="C85" s="2">
        <v>100</v>
      </c>
      <c r="D85" s="1">
        <v>1</v>
      </c>
      <c r="E85" s="1">
        <v>0</v>
      </c>
      <c r="F85" s="1">
        <v>0</v>
      </c>
      <c r="G85" s="1">
        <v>0</v>
      </c>
      <c r="H85" s="2">
        <v>9</v>
      </c>
      <c r="I85" s="2">
        <f>H85/D85</f>
        <v>9</v>
      </c>
      <c r="J85" s="1">
        <v>0</v>
      </c>
      <c r="K85" s="1">
        <v>0</v>
      </c>
      <c r="L85" s="2">
        <f t="shared" si="3"/>
        <v>0</v>
      </c>
      <c r="M85" s="2">
        <f t="shared" si="2"/>
        <v>0</v>
      </c>
    </row>
    <row r="86" spans="1:13" x14ac:dyDescent="0.2">
      <c r="A86" s="1">
        <v>469</v>
      </c>
      <c r="B86" s="1" t="s">
        <v>58</v>
      </c>
      <c r="C86" s="2">
        <v>100</v>
      </c>
      <c r="D86" s="1">
        <v>1</v>
      </c>
      <c r="E86" s="1">
        <v>0</v>
      </c>
      <c r="F86" s="1">
        <v>0</v>
      </c>
      <c r="G86" s="1">
        <v>0</v>
      </c>
      <c r="H86" s="2">
        <v>12.63</v>
      </c>
      <c r="I86" s="2">
        <f>H86/D86</f>
        <v>12.63</v>
      </c>
      <c r="J86" s="1">
        <v>0</v>
      </c>
      <c r="K86" s="1">
        <v>0</v>
      </c>
      <c r="L86" s="2">
        <f t="shared" si="3"/>
        <v>0</v>
      </c>
      <c r="M86" s="2">
        <f t="shared" si="2"/>
        <v>0</v>
      </c>
    </row>
    <row r="87" spans="1:13" x14ac:dyDescent="0.2">
      <c r="A87" s="1">
        <v>469</v>
      </c>
      <c r="B87" s="1" t="s">
        <v>18</v>
      </c>
      <c r="C87" s="2">
        <v>100</v>
      </c>
      <c r="D87" s="1">
        <v>3</v>
      </c>
      <c r="E87" s="1">
        <v>0</v>
      </c>
      <c r="F87" s="1">
        <v>1</v>
      </c>
      <c r="G87" s="1">
        <v>0</v>
      </c>
      <c r="H87" s="2">
        <v>32.520000000000003</v>
      </c>
      <c r="I87" s="2">
        <f>H87/D87</f>
        <v>10.840000000000002</v>
      </c>
      <c r="J87" s="1">
        <v>550</v>
      </c>
      <c r="K87" s="1">
        <v>0</v>
      </c>
      <c r="L87" s="2">
        <f t="shared" si="3"/>
        <v>0</v>
      </c>
      <c r="M87" s="2">
        <f t="shared" si="2"/>
        <v>0</v>
      </c>
    </row>
    <row r="88" spans="1:13" x14ac:dyDescent="0.2">
      <c r="A88" s="1">
        <v>469</v>
      </c>
      <c r="B88" s="1" t="s">
        <v>19</v>
      </c>
      <c r="C88" s="2">
        <v>76.11</v>
      </c>
      <c r="D88" s="1">
        <v>3</v>
      </c>
      <c r="E88" s="1">
        <v>1</v>
      </c>
      <c r="F88" s="1">
        <v>4</v>
      </c>
      <c r="G88" s="1">
        <v>2</v>
      </c>
      <c r="H88" s="2">
        <v>21.88</v>
      </c>
      <c r="I88" s="2">
        <f>H88/D88</f>
        <v>7.293333333333333</v>
      </c>
      <c r="J88" s="1">
        <v>1950</v>
      </c>
      <c r="K88" s="1">
        <v>950</v>
      </c>
      <c r="L88" s="2">
        <f t="shared" si="3"/>
        <v>43.418647166361978</v>
      </c>
      <c r="M88" s="2">
        <f t="shared" si="2"/>
        <v>0.48717948717948717</v>
      </c>
    </row>
    <row r="89" spans="1:13" x14ac:dyDescent="0.2">
      <c r="A89" s="1">
        <v>469</v>
      </c>
      <c r="B89" s="1" t="s">
        <v>20</v>
      </c>
      <c r="C89" s="2">
        <v>100</v>
      </c>
      <c r="D89" s="1">
        <v>2</v>
      </c>
      <c r="E89" s="1">
        <v>1</v>
      </c>
      <c r="F89" s="1">
        <v>0</v>
      </c>
      <c r="G89" s="1">
        <v>0</v>
      </c>
      <c r="H89" s="2">
        <v>17.799999999999901</v>
      </c>
      <c r="I89" s="2">
        <f>H89/D89</f>
        <v>8.8999999999999506</v>
      </c>
      <c r="J89" s="1">
        <v>0</v>
      </c>
      <c r="K89" s="1">
        <v>0</v>
      </c>
      <c r="L89" s="2">
        <f t="shared" si="3"/>
        <v>0</v>
      </c>
      <c r="M89" s="2">
        <f t="shared" si="2"/>
        <v>0</v>
      </c>
    </row>
    <row r="90" spans="1:13" x14ac:dyDescent="0.2">
      <c r="A90" s="1">
        <v>469</v>
      </c>
      <c r="B90" s="1" t="s">
        <v>21</v>
      </c>
      <c r="C90" s="2">
        <v>92.5</v>
      </c>
      <c r="D90" s="1">
        <v>3</v>
      </c>
      <c r="E90" s="1">
        <v>0</v>
      </c>
      <c r="F90" s="1">
        <v>4</v>
      </c>
      <c r="G90" s="1">
        <v>0</v>
      </c>
      <c r="H90" s="2">
        <v>34.909999999999997</v>
      </c>
      <c r="I90" s="2">
        <f>H90/D90</f>
        <v>11.636666666666665</v>
      </c>
      <c r="J90" s="1">
        <v>1650</v>
      </c>
      <c r="K90" s="1">
        <v>0</v>
      </c>
      <c r="L90" s="2">
        <f t="shared" si="3"/>
        <v>0</v>
      </c>
      <c r="M90" s="2">
        <f t="shared" si="2"/>
        <v>0</v>
      </c>
    </row>
    <row r="91" spans="1:13" x14ac:dyDescent="0.2">
      <c r="A91" s="1">
        <v>469</v>
      </c>
      <c r="B91" s="1" t="s">
        <v>22</v>
      </c>
      <c r="C91" s="2">
        <v>86.713333333333296</v>
      </c>
      <c r="D91" s="1">
        <v>11</v>
      </c>
      <c r="E91" s="1">
        <v>1</v>
      </c>
      <c r="F91" s="1">
        <v>21</v>
      </c>
      <c r="G91" s="1">
        <v>2</v>
      </c>
      <c r="H91" s="2">
        <v>118.479999999999</v>
      </c>
      <c r="I91" s="2">
        <f>H91/D91</f>
        <v>10.770909090908999</v>
      </c>
      <c r="J91" s="1">
        <v>11210</v>
      </c>
      <c r="K91" s="1">
        <v>900</v>
      </c>
      <c r="L91" s="2">
        <f t="shared" si="3"/>
        <v>7.5962187711006726</v>
      </c>
      <c r="M91" s="2">
        <f t="shared" si="2"/>
        <v>8.0285459411239962E-2</v>
      </c>
    </row>
    <row r="92" spans="1:13" x14ac:dyDescent="0.2">
      <c r="A92" s="1">
        <v>469</v>
      </c>
      <c r="B92" s="1" t="s">
        <v>23</v>
      </c>
      <c r="C92" s="2">
        <v>100</v>
      </c>
      <c r="D92" s="1">
        <v>1</v>
      </c>
      <c r="E92" s="1">
        <v>0</v>
      </c>
      <c r="F92" s="1">
        <v>0</v>
      </c>
      <c r="G92" s="1">
        <v>0</v>
      </c>
      <c r="H92" s="2">
        <v>12.27</v>
      </c>
      <c r="I92" s="2">
        <f>H92/D92</f>
        <v>12.27</v>
      </c>
      <c r="J92" s="1">
        <v>0</v>
      </c>
      <c r="K92" s="1">
        <v>0</v>
      </c>
      <c r="L92" s="2">
        <f t="shared" si="3"/>
        <v>0</v>
      </c>
      <c r="M92" s="2">
        <f t="shared" si="2"/>
        <v>0</v>
      </c>
    </row>
    <row r="93" spans="1:13" x14ac:dyDescent="0.2">
      <c r="A93" s="1">
        <v>469</v>
      </c>
      <c r="B93" s="1" t="s">
        <v>59</v>
      </c>
      <c r="C93" s="2">
        <v>100</v>
      </c>
      <c r="D93" s="1">
        <v>1</v>
      </c>
      <c r="E93" s="1">
        <v>0.33</v>
      </c>
      <c r="F93" s="1">
        <v>1</v>
      </c>
      <c r="G93" s="1">
        <v>1</v>
      </c>
      <c r="H93" s="2">
        <v>12.85</v>
      </c>
      <c r="I93" s="2">
        <f>H93/D93</f>
        <v>12.85</v>
      </c>
      <c r="J93" s="1">
        <v>450</v>
      </c>
      <c r="K93" s="1">
        <v>450</v>
      </c>
      <c r="L93" s="2">
        <f t="shared" si="3"/>
        <v>35.019455252918291</v>
      </c>
      <c r="M93" s="2">
        <f t="shared" si="2"/>
        <v>1</v>
      </c>
    </row>
    <row r="94" spans="1:13" x14ac:dyDescent="0.2">
      <c r="A94" s="1">
        <v>469</v>
      </c>
      <c r="B94" s="1" t="s">
        <v>60</v>
      </c>
      <c r="C94" s="2">
        <v>100</v>
      </c>
      <c r="D94" s="1">
        <v>1</v>
      </c>
      <c r="E94" s="1">
        <v>0</v>
      </c>
      <c r="F94" s="1">
        <v>8</v>
      </c>
      <c r="G94" s="1">
        <v>1</v>
      </c>
      <c r="H94" s="2">
        <v>12.95</v>
      </c>
      <c r="I94" s="2">
        <f>H94/D94</f>
        <v>12.95</v>
      </c>
      <c r="J94" s="1">
        <v>3650</v>
      </c>
      <c r="K94" s="1">
        <v>550</v>
      </c>
      <c r="L94" s="2">
        <f t="shared" si="3"/>
        <v>42.471042471042473</v>
      </c>
      <c r="M94" s="2">
        <f t="shared" si="2"/>
        <v>0.15068493150684931</v>
      </c>
    </row>
    <row r="95" spans="1:13" x14ac:dyDescent="0.2">
      <c r="A95" s="1">
        <v>469</v>
      </c>
      <c r="B95" s="1" t="s">
        <v>61</v>
      </c>
      <c r="C95" s="2">
        <v>100</v>
      </c>
      <c r="D95" s="1">
        <v>3</v>
      </c>
      <c r="E95" s="1">
        <v>0</v>
      </c>
      <c r="F95" s="1">
        <v>1</v>
      </c>
      <c r="G95" s="1">
        <v>1</v>
      </c>
      <c r="H95" s="2">
        <v>35.18</v>
      </c>
      <c r="I95" s="2">
        <f>H95/D95</f>
        <v>11.726666666666667</v>
      </c>
      <c r="J95" s="1">
        <v>450</v>
      </c>
      <c r="K95" s="1">
        <v>450</v>
      </c>
      <c r="L95" s="2">
        <f t="shared" si="3"/>
        <v>12.791358726549175</v>
      </c>
      <c r="M95" s="2">
        <f t="shared" si="2"/>
        <v>1</v>
      </c>
    </row>
    <row r="96" spans="1:13" x14ac:dyDescent="0.2">
      <c r="A96" s="1">
        <v>469</v>
      </c>
      <c r="B96" s="1" t="s">
        <v>62</v>
      </c>
      <c r="C96" s="2">
        <v>100</v>
      </c>
      <c r="D96" s="1">
        <v>1</v>
      </c>
      <c r="E96" s="1">
        <v>0</v>
      </c>
      <c r="F96" s="1">
        <v>0</v>
      </c>
      <c r="G96" s="1">
        <v>0</v>
      </c>
      <c r="H96" s="2">
        <v>12.62</v>
      </c>
      <c r="I96" s="2">
        <f>H96/D96</f>
        <v>12.62</v>
      </c>
      <c r="J96" s="1">
        <v>0</v>
      </c>
      <c r="K96" s="1">
        <v>0</v>
      </c>
      <c r="L96" s="2">
        <f t="shared" si="3"/>
        <v>0</v>
      </c>
      <c r="M96" s="2">
        <f t="shared" si="2"/>
        <v>0</v>
      </c>
    </row>
    <row r="97" spans="1:13" x14ac:dyDescent="0.2">
      <c r="A97" s="1">
        <v>469</v>
      </c>
      <c r="B97" s="1" t="s">
        <v>63</v>
      </c>
      <c r="C97" s="2">
        <v>67.14</v>
      </c>
      <c r="D97" s="1">
        <v>1</v>
      </c>
      <c r="E97" s="1">
        <v>0</v>
      </c>
      <c r="F97" s="1">
        <v>0</v>
      </c>
      <c r="G97" s="1">
        <v>0</v>
      </c>
      <c r="H97" s="2">
        <v>12.42</v>
      </c>
      <c r="I97" s="2">
        <f>H97/D97</f>
        <v>12.42</v>
      </c>
      <c r="J97" s="1">
        <v>0</v>
      </c>
      <c r="K97" s="1">
        <v>0</v>
      </c>
      <c r="L97" s="2">
        <f t="shared" si="3"/>
        <v>0</v>
      </c>
      <c r="M97" s="2">
        <f t="shared" si="2"/>
        <v>0</v>
      </c>
    </row>
    <row r="98" spans="1:13" x14ac:dyDescent="0.2">
      <c r="A98" s="1">
        <v>469</v>
      </c>
      <c r="B98" s="1" t="s">
        <v>64</v>
      </c>
      <c r="C98" s="2">
        <v>100</v>
      </c>
      <c r="D98" s="1">
        <v>1</v>
      </c>
      <c r="E98" s="1">
        <v>0</v>
      </c>
      <c r="F98" s="1">
        <v>0</v>
      </c>
      <c r="G98" s="1">
        <v>0</v>
      </c>
      <c r="H98" s="2">
        <v>10.99</v>
      </c>
      <c r="I98" s="2">
        <f>H98/D98</f>
        <v>10.99</v>
      </c>
      <c r="J98" s="1">
        <v>0</v>
      </c>
      <c r="K98" s="1">
        <v>0</v>
      </c>
      <c r="L98" s="2">
        <f t="shared" si="3"/>
        <v>0</v>
      </c>
      <c r="M98" s="2">
        <f t="shared" si="2"/>
        <v>0</v>
      </c>
    </row>
    <row r="99" spans="1:13" x14ac:dyDescent="0.2">
      <c r="A99" s="1">
        <v>469</v>
      </c>
      <c r="B99" s="1" t="s">
        <v>27</v>
      </c>
      <c r="C99" s="2">
        <v>84.874285714285705</v>
      </c>
      <c r="D99" s="1">
        <v>18</v>
      </c>
      <c r="E99" s="1">
        <v>0</v>
      </c>
      <c r="F99" s="1">
        <v>4</v>
      </c>
      <c r="G99" s="1">
        <v>1</v>
      </c>
      <c r="H99" s="2">
        <v>183.6</v>
      </c>
      <c r="I99" s="2">
        <f>H99/D99</f>
        <v>10.199999999999999</v>
      </c>
      <c r="J99" s="1">
        <v>1450</v>
      </c>
      <c r="K99" s="1">
        <v>450</v>
      </c>
      <c r="L99" s="2">
        <f t="shared" si="3"/>
        <v>2.4509803921568629</v>
      </c>
      <c r="M99" s="2">
        <f t="shared" si="2"/>
        <v>0.31034482758620691</v>
      </c>
    </row>
    <row r="100" spans="1:13" x14ac:dyDescent="0.2">
      <c r="A100" s="1">
        <v>469</v>
      </c>
      <c r="B100" s="1" t="s">
        <v>65</v>
      </c>
      <c r="C100" s="2">
        <v>100</v>
      </c>
      <c r="D100" s="1">
        <v>1</v>
      </c>
      <c r="E100" s="1">
        <v>0</v>
      </c>
      <c r="F100" s="1">
        <v>0</v>
      </c>
      <c r="G100" s="1">
        <v>0</v>
      </c>
      <c r="H100" s="2">
        <v>5.64</v>
      </c>
      <c r="I100" s="2">
        <f>H100/D100</f>
        <v>5.64</v>
      </c>
      <c r="J100" s="1">
        <v>0</v>
      </c>
      <c r="K100" s="1">
        <v>0</v>
      </c>
      <c r="L100" s="2">
        <f t="shared" si="3"/>
        <v>0</v>
      </c>
      <c r="M100" s="2">
        <f t="shared" si="2"/>
        <v>0</v>
      </c>
    </row>
    <row r="101" spans="1:13" x14ac:dyDescent="0.2">
      <c r="A101" s="1">
        <v>469</v>
      </c>
      <c r="B101" s="1" t="s">
        <v>66</v>
      </c>
      <c r="C101" s="2">
        <v>87.144999999999996</v>
      </c>
      <c r="D101" s="1">
        <v>2</v>
      </c>
      <c r="E101" s="1">
        <v>0</v>
      </c>
      <c r="F101" s="1">
        <v>0</v>
      </c>
      <c r="G101" s="1">
        <v>0</v>
      </c>
      <c r="H101" s="2">
        <v>17.829999999999998</v>
      </c>
      <c r="I101" s="2">
        <f>H101/D101</f>
        <v>8.9149999999999991</v>
      </c>
      <c r="J101" s="1">
        <v>0</v>
      </c>
      <c r="K101" s="1">
        <v>0</v>
      </c>
      <c r="L101" s="2">
        <f t="shared" si="3"/>
        <v>0</v>
      </c>
      <c r="M101" s="2">
        <f t="shared" si="2"/>
        <v>0</v>
      </c>
    </row>
    <row r="102" spans="1:13" x14ac:dyDescent="0.2">
      <c r="A102" s="1">
        <v>469</v>
      </c>
      <c r="B102" s="1" t="s">
        <v>28</v>
      </c>
      <c r="C102" s="2">
        <v>87.226629213483093</v>
      </c>
      <c r="D102" s="1">
        <v>622</v>
      </c>
      <c r="E102" s="1">
        <v>54.7</v>
      </c>
      <c r="F102" s="1">
        <v>62</v>
      </c>
      <c r="G102" s="1">
        <v>10</v>
      </c>
      <c r="H102" s="2">
        <v>6292.3399999999901</v>
      </c>
      <c r="I102" s="2">
        <f>H102/D102</f>
        <v>10.116302250803843</v>
      </c>
      <c r="J102" s="1">
        <v>31760</v>
      </c>
      <c r="K102" s="1">
        <v>5200</v>
      </c>
      <c r="L102" s="2">
        <f t="shared" si="3"/>
        <v>0.82640162483273438</v>
      </c>
      <c r="M102" s="2">
        <f t="shared" si="2"/>
        <v>0.16372795969773299</v>
      </c>
    </row>
    <row r="103" spans="1:13" x14ac:dyDescent="0.2">
      <c r="A103" s="1">
        <v>469</v>
      </c>
      <c r="B103" s="1" t="s">
        <v>29</v>
      </c>
      <c r="C103" s="2">
        <v>100</v>
      </c>
      <c r="D103" s="1">
        <v>1</v>
      </c>
      <c r="E103" s="1">
        <v>0</v>
      </c>
      <c r="F103" s="1">
        <v>0</v>
      </c>
      <c r="G103" s="1">
        <v>0</v>
      </c>
      <c r="H103" s="2">
        <v>3.48</v>
      </c>
      <c r="I103" s="2">
        <f>H103/D103</f>
        <v>3.48</v>
      </c>
      <c r="J103" s="1">
        <v>0</v>
      </c>
      <c r="K103" s="1">
        <v>0</v>
      </c>
      <c r="L103" s="2">
        <f t="shared" si="3"/>
        <v>0</v>
      </c>
      <c r="M103" s="2">
        <f t="shared" si="2"/>
        <v>0</v>
      </c>
    </row>
    <row r="104" spans="1:13" x14ac:dyDescent="0.2">
      <c r="A104" s="1">
        <v>469</v>
      </c>
      <c r="B104" s="1" t="s">
        <v>42</v>
      </c>
      <c r="C104" s="2">
        <v>100</v>
      </c>
      <c r="D104" s="1">
        <v>1</v>
      </c>
      <c r="E104" s="1">
        <v>0</v>
      </c>
      <c r="F104" s="1">
        <v>1</v>
      </c>
      <c r="G104" s="1">
        <v>1</v>
      </c>
      <c r="H104" s="2">
        <v>7.1</v>
      </c>
      <c r="I104" s="2">
        <f>H104/D104</f>
        <v>7.1</v>
      </c>
      <c r="J104" s="1">
        <v>550</v>
      </c>
      <c r="K104" s="1">
        <v>550</v>
      </c>
      <c r="L104" s="2">
        <f t="shared" si="3"/>
        <v>77.464788732394368</v>
      </c>
      <c r="M104" s="2">
        <f t="shared" si="2"/>
        <v>1</v>
      </c>
    </row>
    <row r="105" spans="1:13" x14ac:dyDescent="0.2">
      <c r="A105" s="1">
        <v>469</v>
      </c>
      <c r="B105" s="1" t="s">
        <v>67</v>
      </c>
      <c r="C105" s="2">
        <v>100</v>
      </c>
      <c r="D105" s="1">
        <v>1</v>
      </c>
      <c r="E105" s="1">
        <v>0</v>
      </c>
      <c r="F105" s="1">
        <v>0</v>
      </c>
      <c r="G105" s="1">
        <v>0</v>
      </c>
      <c r="H105" s="2">
        <v>12.7</v>
      </c>
      <c r="I105" s="2">
        <f>H105/D105</f>
        <v>12.7</v>
      </c>
      <c r="J105" s="1">
        <v>0</v>
      </c>
      <c r="K105" s="1">
        <v>0</v>
      </c>
      <c r="L105" s="2">
        <f t="shared" si="3"/>
        <v>0</v>
      </c>
      <c r="M105" s="2">
        <f t="shared" si="2"/>
        <v>0</v>
      </c>
    </row>
    <row r="106" spans="1:13" x14ac:dyDescent="0.2">
      <c r="A106" s="1">
        <v>469</v>
      </c>
      <c r="B106" s="1" t="s">
        <v>30</v>
      </c>
      <c r="C106" s="2">
        <v>97.518636363636304</v>
      </c>
      <c r="D106" s="1">
        <v>29</v>
      </c>
      <c r="E106" s="1">
        <v>3</v>
      </c>
      <c r="F106" s="1">
        <v>25</v>
      </c>
      <c r="G106" s="1">
        <v>1</v>
      </c>
      <c r="H106" s="2">
        <v>319.87</v>
      </c>
      <c r="I106" s="2">
        <f>H106/D106</f>
        <v>11.03</v>
      </c>
      <c r="J106" s="1">
        <v>14560</v>
      </c>
      <c r="K106" s="1">
        <v>450</v>
      </c>
      <c r="L106" s="2">
        <f t="shared" si="3"/>
        <v>1.4068215212430049</v>
      </c>
      <c r="M106" s="2">
        <f t="shared" si="2"/>
        <v>3.0906593406593408E-2</v>
      </c>
    </row>
    <row r="107" spans="1:13" x14ac:dyDescent="0.2">
      <c r="A107" s="1">
        <v>469</v>
      </c>
      <c r="B107" s="1" t="s">
        <v>31</v>
      </c>
      <c r="C107" s="2">
        <v>97.427999999999997</v>
      </c>
      <c r="D107" s="1">
        <v>5</v>
      </c>
      <c r="E107" s="1">
        <v>1</v>
      </c>
      <c r="F107" s="1">
        <v>14</v>
      </c>
      <c r="G107" s="1">
        <v>0</v>
      </c>
      <c r="H107" s="2">
        <v>53.76</v>
      </c>
      <c r="I107" s="2">
        <f>H107/D107</f>
        <v>10.751999999999999</v>
      </c>
      <c r="J107" s="1">
        <v>8960</v>
      </c>
      <c r="K107" s="1">
        <v>0</v>
      </c>
      <c r="L107" s="2">
        <f t="shared" si="3"/>
        <v>0</v>
      </c>
      <c r="M107" s="2">
        <f t="shared" si="2"/>
        <v>0</v>
      </c>
    </row>
    <row r="108" spans="1:13" x14ac:dyDescent="0.2">
      <c r="A108" s="1">
        <v>469</v>
      </c>
      <c r="B108" s="1" t="s">
        <v>43</v>
      </c>
      <c r="C108" s="2">
        <v>100</v>
      </c>
      <c r="D108" s="1">
        <v>1</v>
      </c>
      <c r="E108" s="1">
        <v>0</v>
      </c>
      <c r="F108" s="1">
        <v>12</v>
      </c>
      <c r="G108" s="1">
        <v>0</v>
      </c>
      <c r="H108" s="2">
        <v>12.12</v>
      </c>
      <c r="I108" s="2">
        <f>H108/D108</f>
        <v>12.12</v>
      </c>
      <c r="J108" s="1">
        <v>8510</v>
      </c>
      <c r="K108" s="1">
        <v>0</v>
      </c>
      <c r="L108" s="2">
        <f t="shared" si="3"/>
        <v>0</v>
      </c>
      <c r="M108" s="2">
        <f t="shared" si="2"/>
        <v>0</v>
      </c>
    </row>
    <row r="109" spans="1:13" x14ac:dyDescent="0.2">
      <c r="A109" s="1">
        <v>469</v>
      </c>
      <c r="B109" s="1" t="s">
        <v>32</v>
      </c>
      <c r="C109" s="2">
        <v>99.567692307692298</v>
      </c>
      <c r="D109" s="1">
        <v>20</v>
      </c>
      <c r="E109" s="1">
        <v>2.66</v>
      </c>
      <c r="F109" s="1">
        <v>7</v>
      </c>
      <c r="G109" s="1">
        <v>2</v>
      </c>
      <c r="H109" s="2">
        <v>232.23</v>
      </c>
      <c r="I109" s="2">
        <f>H109/D109</f>
        <v>11.611499999999999</v>
      </c>
      <c r="J109" s="1">
        <v>3500</v>
      </c>
      <c r="K109" s="1">
        <v>900</v>
      </c>
      <c r="L109" s="2">
        <f t="shared" si="3"/>
        <v>3.8754682857511953</v>
      </c>
      <c r="M109" s="2">
        <f t="shared" si="2"/>
        <v>0.25714285714285712</v>
      </c>
    </row>
    <row r="110" spans="1:13" x14ac:dyDescent="0.2">
      <c r="A110" s="1">
        <v>469</v>
      </c>
      <c r="B110" s="1" t="s">
        <v>33</v>
      </c>
      <c r="C110" s="2">
        <v>100</v>
      </c>
      <c r="D110" s="1">
        <v>5</v>
      </c>
      <c r="E110" s="1">
        <v>0</v>
      </c>
      <c r="F110" s="1">
        <v>2</v>
      </c>
      <c r="G110" s="1">
        <v>0</v>
      </c>
      <c r="H110" s="2">
        <v>54.7899999999999</v>
      </c>
      <c r="I110" s="2">
        <f>H110/D110</f>
        <v>10.957999999999981</v>
      </c>
      <c r="J110" s="1">
        <v>1200</v>
      </c>
      <c r="K110" s="1">
        <v>0</v>
      </c>
      <c r="L110" s="2">
        <f t="shared" si="3"/>
        <v>0</v>
      </c>
      <c r="M110" s="2">
        <f t="shared" si="2"/>
        <v>0</v>
      </c>
    </row>
    <row r="111" spans="1:13" x14ac:dyDescent="0.2">
      <c r="A111" s="1">
        <v>469</v>
      </c>
      <c r="B111" s="1" t="s">
        <v>34</v>
      </c>
      <c r="C111" s="2">
        <v>87.46</v>
      </c>
      <c r="D111" s="1">
        <v>2</v>
      </c>
      <c r="E111" s="1">
        <v>0</v>
      </c>
      <c r="F111" s="1">
        <v>0</v>
      </c>
      <c r="G111" s="1">
        <v>0</v>
      </c>
      <c r="H111" s="2">
        <v>25.3</v>
      </c>
      <c r="I111" s="2">
        <f>H111/D111</f>
        <v>12.65</v>
      </c>
      <c r="J111" s="1">
        <v>0</v>
      </c>
      <c r="K111" s="1">
        <v>0</v>
      </c>
      <c r="L111" s="2">
        <f t="shared" si="3"/>
        <v>0</v>
      </c>
      <c r="M111" s="2">
        <f t="shared" si="2"/>
        <v>0</v>
      </c>
    </row>
    <row r="112" spans="1:13" x14ac:dyDescent="0.2">
      <c r="A112" s="1">
        <v>469</v>
      </c>
      <c r="B112" s="1" t="s">
        <v>68</v>
      </c>
      <c r="C112" s="2">
        <v>100</v>
      </c>
      <c r="D112" s="1">
        <v>4</v>
      </c>
      <c r="E112" s="1">
        <v>0</v>
      </c>
      <c r="F112" s="1">
        <v>0</v>
      </c>
      <c r="G112" s="1">
        <v>0</v>
      </c>
      <c r="H112" s="2">
        <v>38.82</v>
      </c>
      <c r="I112" s="2">
        <f>H112/D112</f>
        <v>9.7050000000000001</v>
      </c>
      <c r="J112" s="1">
        <v>0</v>
      </c>
      <c r="K112" s="1">
        <v>0</v>
      </c>
      <c r="L112" s="2">
        <f t="shared" si="3"/>
        <v>0</v>
      </c>
      <c r="M112" s="2">
        <f t="shared" si="2"/>
        <v>0</v>
      </c>
    </row>
    <row r="113" spans="1:13" x14ac:dyDescent="0.2">
      <c r="A113" s="1">
        <v>469</v>
      </c>
      <c r="B113" s="1" t="s">
        <v>69</v>
      </c>
      <c r="C113" s="2">
        <v>100</v>
      </c>
      <c r="D113" s="1">
        <v>1</v>
      </c>
      <c r="E113" s="1">
        <v>0</v>
      </c>
      <c r="F113" s="1">
        <v>0</v>
      </c>
      <c r="G113" s="1">
        <v>0</v>
      </c>
      <c r="H113" s="2">
        <v>12.53</v>
      </c>
      <c r="I113" s="2">
        <f>H113/D113</f>
        <v>12.53</v>
      </c>
      <c r="J113" s="1">
        <v>0</v>
      </c>
      <c r="K113" s="1">
        <v>0</v>
      </c>
      <c r="L113" s="2">
        <f t="shared" si="3"/>
        <v>0</v>
      </c>
      <c r="M113" s="2">
        <f t="shared" si="2"/>
        <v>0</v>
      </c>
    </row>
    <row r="114" spans="1:13" x14ac:dyDescent="0.2">
      <c r="A114" s="1">
        <v>469</v>
      </c>
      <c r="B114" s="1" t="s">
        <v>36</v>
      </c>
      <c r="C114" s="2">
        <v>96.047333333333299</v>
      </c>
      <c r="D114" s="1">
        <v>19</v>
      </c>
      <c r="E114" s="1">
        <v>1</v>
      </c>
      <c r="F114" s="1">
        <v>15</v>
      </c>
      <c r="G114" s="1">
        <v>3</v>
      </c>
      <c r="H114" s="2">
        <v>214.22</v>
      </c>
      <c r="I114" s="2">
        <f>H114/D114</f>
        <v>11.274736842105263</v>
      </c>
      <c r="J114" s="1">
        <v>6750</v>
      </c>
      <c r="K114" s="1">
        <v>2000</v>
      </c>
      <c r="L114" s="2">
        <f t="shared" si="3"/>
        <v>9.3361964335729617</v>
      </c>
      <c r="M114" s="2">
        <f t="shared" si="2"/>
        <v>0.29629629629629628</v>
      </c>
    </row>
    <row r="115" spans="1:13" x14ac:dyDescent="0.2">
      <c r="A115" s="1">
        <v>469</v>
      </c>
      <c r="B115" s="1" t="s">
        <v>70</v>
      </c>
      <c r="C115" s="2">
        <v>100</v>
      </c>
      <c r="D115" s="1">
        <v>1</v>
      </c>
      <c r="E115" s="1">
        <v>0</v>
      </c>
      <c r="F115" s="1">
        <v>0</v>
      </c>
      <c r="G115" s="1">
        <v>0</v>
      </c>
      <c r="H115" s="2">
        <v>10.06</v>
      </c>
      <c r="I115" s="2">
        <f>H115/D115</f>
        <v>10.06</v>
      </c>
      <c r="J115" s="1">
        <v>0</v>
      </c>
      <c r="K115" s="1">
        <v>0</v>
      </c>
      <c r="L115" s="2">
        <f t="shared" si="3"/>
        <v>0</v>
      </c>
      <c r="M115" s="2">
        <f t="shared" si="2"/>
        <v>0</v>
      </c>
    </row>
    <row r="116" spans="1:13" x14ac:dyDescent="0.2">
      <c r="A116" s="1">
        <v>469</v>
      </c>
      <c r="B116" s="1" t="s">
        <v>71</v>
      </c>
      <c r="C116" s="2">
        <v>100</v>
      </c>
      <c r="D116" s="1">
        <v>1</v>
      </c>
      <c r="E116" s="1">
        <v>0</v>
      </c>
      <c r="F116" s="1">
        <v>0</v>
      </c>
      <c r="G116" s="1">
        <v>0</v>
      </c>
      <c r="H116" s="2">
        <v>6.58</v>
      </c>
      <c r="I116" s="2">
        <f>H116/D116</f>
        <v>6.58</v>
      </c>
      <c r="J116" s="1">
        <v>0</v>
      </c>
      <c r="K116" s="1">
        <v>0</v>
      </c>
      <c r="L116" s="2">
        <f t="shared" si="3"/>
        <v>0</v>
      </c>
      <c r="M116" s="2">
        <f t="shared" si="2"/>
        <v>0</v>
      </c>
    </row>
    <row r="117" spans="1:13" x14ac:dyDescent="0.2">
      <c r="A117" s="1">
        <v>469</v>
      </c>
      <c r="B117" s="1" t="s">
        <v>41</v>
      </c>
      <c r="C117" s="2">
        <v>100</v>
      </c>
      <c r="D117" s="1">
        <v>1</v>
      </c>
      <c r="E117" s="1">
        <v>0</v>
      </c>
      <c r="F117" s="1">
        <v>0</v>
      </c>
      <c r="G117" s="1">
        <v>0</v>
      </c>
      <c r="H117" s="2">
        <v>8.41</v>
      </c>
      <c r="I117" s="2">
        <f>H117/D117</f>
        <v>8.41</v>
      </c>
      <c r="J117" s="1">
        <v>0</v>
      </c>
      <c r="K117" s="1">
        <v>0</v>
      </c>
      <c r="L117" s="2">
        <f t="shared" si="3"/>
        <v>0</v>
      </c>
      <c r="M117" s="2">
        <f t="shared" si="2"/>
        <v>0</v>
      </c>
    </row>
    <row r="118" spans="1:13" x14ac:dyDescent="0.2">
      <c r="A118" s="1">
        <v>469</v>
      </c>
      <c r="B118" s="1" t="s">
        <v>38</v>
      </c>
      <c r="C118" s="2">
        <v>100</v>
      </c>
      <c r="D118" s="1">
        <v>1</v>
      </c>
      <c r="E118" s="1">
        <v>0</v>
      </c>
      <c r="F118" s="1">
        <v>0</v>
      </c>
      <c r="G118" s="1">
        <v>0</v>
      </c>
      <c r="H118" s="2">
        <v>5.43</v>
      </c>
      <c r="I118" s="2">
        <f>H118/D118</f>
        <v>5.43</v>
      </c>
      <c r="J118" s="1">
        <v>0</v>
      </c>
      <c r="K118" s="1">
        <v>0</v>
      </c>
      <c r="L118" s="2">
        <f t="shared" si="3"/>
        <v>0</v>
      </c>
      <c r="M118" s="2">
        <f t="shared" si="2"/>
        <v>0</v>
      </c>
    </row>
    <row r="119" spans="1:13" x14ac:dyDescent="0.2">
      <c r="A119" s="1">
        <v>512</v>
      </c>
      <c r="B119" s="1" t="s">
        <v>39</v>
      </c>
      <c r="C119" s="2">
        <v>100</v>
      </c>
      <c r="D119" s="1">
        <v>1</v>
      </c>
      <c r="E119" s="1">
        <v>0</v>
      </c>
      <c r="F119" s="1">
        <v>9</v>
      </c>
      <c r="G119" s="1">
        <v>1</v>
      </c>
      <c r="H119" s="2">
        <v>11.93</v>
      </c>
      <c r="I119" s="2">
        <f>H119/D119</f>
        <v>11.93</v>
      </c>
      <c r="J119" s="1">
        <v>4300</v>
      </c>
      <c r="K119" s="1">
        <v>400</v>
      </c>
      <c r="L119" s="2">
        <f t="shared" si="3"/>
        <v>33.528918692372173</v>
      </c>
      <c r="M119" s="2">
        <f t="shared" si="2"/>
        <v>9.3023255813953487E-2</v>
      </c>
    </row>
    <row r="120" spans="1:13" x14ac:dyDescent="0.2">
      <c r="A120" s="1">
        <v>512</v>
      </c>
      <c r="B120" s="1" t="s">
        <v>46</v>
      </c>
      <c r="C120" s="2">
        <v>100</v>
      </c>
      <c r="D120" s="1">
        <v>1</v>
      </c>
      <c r="E120" s="1">
        <v>0</v>
      </c>
      <c r="F120" s="1">
        <v>1</v>
      </c>
      <c r="G120" s="1">
        <v>0</v>
      </c>
      <c r="H120" s="2">
        <v>7.51</v>
      </c>
      <c r="I120" s="2">
        <f>H120/D120</f>
        <v>7.51</v>
      </c>
      <c r="J120" s="1">
        <v>400</v>
      </c>
      <c r="K120" s="1">
        <v>0</v>
      </c>
      <c r="L120" s="2">
        <f t="shared" si="3"/>
        <v>0</v>
      </c>
      <c r="M120" s="2">
        <f t="shared" si="2"/>
        <v>0</v>
      </c>
    </row>
    <row r="121" spans="1:13" x14ac:dyDescent="0.2">
      <c r="A121" s="1">
        <v>512</v>
      </c>
      <c r="B121" s="1" t="s">
        <v>12</v>
      </c>
      <c r="C121" s="2">
        <v>88.584444444444401</v>
      </c>
      <c r="D121" s="1">
        <v>16</v>
      </c>
      <c r="E121" s="1">
        <v>1</v>
      </c>
      <c r="F121" s="1">
        <v>12</v>
      </c>
      <c r="G121" s="1">
        <v>3</v>
      </c>
      <c r="H121" s="2">
        <v>194.42999999999901</v>
      </c>
      <c r="I121" s="2">
        <f>H121/D121</f>
        <v>12.151874999999938</v>
      </c>
      <c r="J121" s="1">
        <v>5550</v>
      </c>
      <c r="K121" s="1">
        <v>1200</v>
      </c>
      <c r="L121" s="2">
        <f t="shared" si="3"/>
        <v>6.1718870544669349</v>
      </c>
      <c r="M121" s="2">
        <f t="shared" si="2"/>
        <v>0.21621621621621623</v>
      </c>
    </row>
    <row r="122" spans="1:13" x14ac:dyDescent="0.2">
      <c r="A122" s="1">
        <v>512</v>
      </c>
      <c r="B122" s="1" t="s">
        <v>13</v>
      </c>
      <c r="C122" s="2">
        <v>100</v>
      </c>
      <c r="D122" s="1">
        <v>1</v>
      </c>
      <c r="E122" s="1">
        <v>0</v>
      </c>
      <c r="F122" s="1">
        <v>1</v>
      </c>
      <c r="G122" s="1">
        <v>0</v>
      </c>
      <c r="H122" s="2">
        <v>12.51</v>
      </c>
      <c r="I122" s="2">
        <f>H122/D122</f>
        <v>12.51</v>
      </c>
      <c r="J122" s="1">
        <v>0</v>
      </c>
      <c r="K122" s="1">
        <v>0</v>
      </c>
      <c r="L122" s="2">
        <f t="shared" si="3"/>
        <v>0</v>
      </c>
      <c r="M122" s="2">
        <f t="shared" si="2"/>
        <v>0</v>
      </c>
    </row>
    <row r="123" spans="1:13" x14ac:dyDescent="0.2">
      <c r="A123" s="1">
        <v>512</v>
      </c>
      <c r="B123" s="1" t="s">
        <v>14</v>
      </c>
      <c r="C123" s="2">
        <v>90.489090909090905</v>
      </c>
      <c r="D123" s="1">
        <v>15</v>
      </c>
      <c r="E123" s="1">
        <v>1.83</v>
      </c>
      <c r="F123" s="1">
        <v>8</v>
      </c>
      <c r="G123" s="1">
        <v>4</v>
      </c>
      <c r="H123" s="2">
        <v>137.79</v>
      </c>
      <c r="I123" s="2">
        <f>H123/D123</f>
        <v>9.1859999999999999</v>
      </c>
      <c r="J123" s="1">
        <v>2850</v>
      </c>
      <c r="K123" s="1">
        <v>1700</v>
      </c>
      <c r="L123" s="2">
        <f t="shared" si="3"/>
        <v>12.337615211553814</v>
      </c>
      <c r="M123" s="2">
        <f t="shared" si="2"/>
        <v>0.59649122807017541</v>
      </c>
    </row>
    <row r="124" spans="1:13" x14ac:dyDescent="0.2">
      <c r="A124" s="1">
        <v>512</v>
      </c>
      <c r="B124" s="1" t="s">
        <v>48</v>
      </c>
      <c r="C124" s="2">
        <v>100</v>
      </c>
      <c r="D124" s="1">
        <v>1</v>
      </c>
      <c r="E124" s="1">
        <v>0</v>
      </c>
      <c r="F124" s="1">
        <v>1</v>
      </c>
      <c r="G124" s="1">
        <v>0</v>
      </c>
      <c r="H124" s="2">
        <v>12.31</v>
      </c>
      <c r="I124" s="2">
        <f>H124/D124</f>
        <v>12.31</v>
      </c>
      <c r="J124" s="1">
        <v>400</v>
      </c>
      <c r="K124" s="1">
        <v>0</v>
      </c>
      <c r="L124" s="2">
        <f t="shared" si="3"/>
        <v>0</v>
      </c>
      <c r="M124" s="2">
        <f t="shared" si="2"/>
        <v>0</v>
      </c>
    </row>
    <row r="125" spans="1:13" x14ac:dyDescent="0.2">
      <c r="A125" s="1">
        <v>512</v>
      </c>
      <c r="B125" s="1" t="s">
        <v>16</v>
      </c>
      <c r="C125" s="2">
        <v>100</v>
      </c>
      <c r="D125" s="1">
        <v>3</v>
      </c>
      <c r="E125" s="1">
        <v>1</v>
      </c>
      <c r="F125" s="1">
        <v>1</v>
      </c>
      <c r="G125" s="1">
        <v>0</v>
      </c>
      <c r="H125" s="2">
        <v>18.68</v>
      </c>
      <c r="I125" s="2">
        <f>H125/D125</f>
        <v>6.2266666666666666</v>
      </c>
      <c r="J125" s="1">
        <v>600</v>
      </c>
      <c r="K125" s="1">
        <v>0</v>
      </c>
      <c r="L125" s="2">
        <f t="shared" si="3"/>
        <v>0</v>
      </c>
      <c r="M125" s="2">
        <f t="shared" si="2"/>
        <v>0</v>
      </c>
    </row>
    <row r="126" spans="1:13" x14ac:dyDescent="0.2">
      <c r="A126" s="1">
        <v>512</v>
      </c>
      <c r="B126" s="1" t="s">
        <v>58</v>
      </c>
      <c r="C126" s="2">
        <v>100</v>
      </c>
      <c r="D126" s="1">
        <v>1</v>
      </c>
      <c r="E126" s="1">
        <v>0</v>
      </c>
      <c r="F126" s="1">
        <v>3</v>
      </c>
      <c r="G126" s="1">
        <v>0</v>
      </c>
      <c r="H126" s="2">
        <v>8.7100000000000009</v>
      </c>
      <c r="I126" s="2">
        <f>H126/D126</f>
        <v>8.7100000000000009</v>
      </c>
      <c r="J126" s="1">
        <v>1350</v>
      </c>
      <c r="K126" s="1">
        <v>0</v>
      </c>
      <c r="L126" s="2">
        <f t="shared" si="3"/>
        <v>0</v>
      </c>
      <c r="M126" s="2">
        <f t="shared" si="2"/>
        <v>0</v>
      </c>
    </row>
    <row r="127" spans="1:13" x14ac:dyDescent="0.2">
      <c r="A127" s="1">
        <v>512</v>
      </c>
      <c r="B127" s="1" t="s">
        <v>18</v>
      </c>
      <c r="C127" s="2">
        <v>100</v>
      </c>
      <c r="D127" s="1">
        <v>1</v>
      </c>
      <c r="E127" s="1">
        <v>0</v>
      </c>
      <c r="F127" s="1">
        <v>1</v>
      </c>
      <c r="G127" s="1">
        <v>0</v>
      </c>
      <c r="H127" s="2">
        <v>12.9</v>
      </c>
      <c r="I127" s="2">
        <f>H127/D127</f>
        <v>12.9</v>
      </c>
      <c r="J127" s="1">
        <v>0</v>
      </c>
      <c r="K127" s="1">
        <v>0</v>
      </c>
      <c r="L127" s="2">
        <f t="shared" si="3"/>
        <v>0</v>
      </c>
      <c r="M127" s="2">
        <f t="shared" si="2"/>
        <v>0</v>
      </c>
    </row>
    <row r="128" spans="1:13" x14ac:dyDescent="0.2">
      <c r="A128" s="1">
        <v>512</v>
      </c>
      <c r="B128" s="1" t="s">
        <v>72</v>
      </c>
      <c r="C128" s="2">
        <v>100</v>
      </c>
      <c r="D128" s="1">
        <v>1</v>
      </c>
      <c r="E128" s="1">
        <v>0</v>
      </c>
      <c r="F128" s="1">
        <v>3</v>
      </c>
      <c r="G128" s="1">
        <v>0</v>
      </c>
      <c r="H128" s="2">
        <v>4.84</v>
      </c>
      <c r="I128" s="2">
        <f>H128/D128</f>
        <v>4.84</v>
      </c>
      <c r="J128" s="1">
        <v>1350</v>
      </c>
      <c r="K128" s="1">
        <v>0</v>
      </c>
      <c r="L128" s="2">
        <f t="shared" si="3"/>
        <v>0</v>
      </c>
      <c r="M128" s="2">
        <f t="shared" si="2"/>
        <v>0</v>
      </c>
    </row>
    <row r="129" spans="1:13" x14ac:dyDescent="0.2">
      <c r="A129" s="1">
        <v>512</v>
      </c>
      <c r="B129" s="1" t="s">
        <v>19</v>
      </c>
      <c r="C129" s="2">
        <v>62.66</v>
      </c>
      <c r="D129" s="1">
        <v>1</v>
      </c>
      <c r="E129" s="1">
        <v>0</v>
      </c>
      <c r="F129" s="1">
        <v>0</v>
      </c>
      <c r="G129" s="1">
        <v>0</v>
      </c>
      <c r="H129" s="2">
        <v>11.76</v>
      </c>
      <c r="I129" s="2">
        <f>H129/D129</f>
        <v>11.76</v>
      </c>
      <c r="J129" s="1">
        <v>0</v>
      </c>
      <c r="K129" s="1">
        <v>0</v>
      </c>
      <c r="L129" s="2">
        <f t="shared" si="3"/>
        <v>0</v>
      </c>
      <c r="M129" s="2">
        <f t="shared" si="2"/>
        <v>0</v>
      </c>
    </row>
    <row r="130" spans="1:13" x14ac:dyDescent="0.2">
      <c r="A130" s="1">
        <v>512</v>
      </c>
      <c r="B130" s="1" t="s">
        <v>20</v>
      </c>
      <c r="C130" s="2">
        <v>100</v>
      </c>
      <c r="D130" s="1">
        <v>2</v>
      </c>
      <c r="E130" s="1">
        <v>0</v>
      </c>
      <c r="F130" s="1">
        <v>3</v>
      </c>
      <c r="G130" s="1">
        <v>2</v>
      </c>
      <c r="H130" s="2">
        <v>15.8</v>
      </c>
      <c r="I130" s="2">
        <f>H130/D130</f>
        <v>7.9</v>
      </c>
      <c r="J130" s="1">
        <v>1350</v>
      </c>
      <c r="K130" s="1">
        <v>900</v>
      </c>
      <c r="L130" s="2">
        <f t="shared" si="3"/>
        <v>56.962025316455694</v>
      </c>
      <c r="M130" s="2">
        <f t="shared" si="2"/>
        <v>0.66666666666666663</v>
      </c>
    </row>
    <row r="131" spans="1:13" x14ac:dyDescent="0.2">
      <c r="A131" s="1">
        <v>512</v>
      </c>
      <c r="B131" s="1" t="s">
        <v>22</v>
      </c>
      <c r="C131" s="2">
        <v>98.72</v>
      </c>
      <c r="D131" s="1">
        <v>1</v>
      </c>
      <c r="E131" s="1">
        <v>0</v>
      </c>
      <c r="F131" s="1">
        <v>0</v>
      </c>
      <c r="G131" s="1">
        <v>0</v>
      </c>
      <c r="H131" s="2">
        <v>12.95</v>
      </c>
      <c r="I131" s="2">
        <f>H131/D131</f>
        <v>12.95</v>
      </c>
      <c r="J131" s="1">
        <v>0</v>
      </c>
      <c r="K131" s="1">
        <v>0</v>
      </c>
      <c r="L131" s="2">
        <f t="shared" si="3"/>
        <v>0</v>
      </c>
      <c r="M131" s="2">
        <f t="shared" ref="M131:M194" si="4">IF(J131&gt;0,K131/J131,0)</f>
        <v>0</v>
      </c>
    </row>
    <row r="132" spans="1:13" x14ac:dyDescent="0.2">
      <c r="A132" s="1">
        <v>512</v>
      </c>
      <c r="B132" s="1" t="s">
        <v>60</v>
      </c>
      <c r="C132" s="2">
        <v>100</v>
      </c>
      <c r="D132" s="1">
        <v>8</v>
      </c>
      <c r="E132" s="1">
        <v>0</v>
      </c>
      <c r="F132" s="1">
        <v>10</v>
      </c>
      <c r="G132" s="1">
        <v>1</v>
      </c>
      <c r="H132" s="2">
        <v>98.339999999999904</v>
      </c>
      <c r="I132" s="2">
        <f>H132/D132</f>
        <v>12.292499999999988</v>
      </c>
      <c r="J132" s="1">
        <v>4600</v>
      </c>
      <c r="K132" s="1">
        <v>400</v>
      </c>
      <c r="L132" s="2">
        <f t="shared" si="3"/>
        <v>4.0675208460443404</v>
      </c>
      <c r="M132" s="2">
        <f t="shared" si="4"/>
        <v>8.6956521739130432E-2</v>
      </c>
    </row>
    <row r="133" spans="1:13" x14ac:dyDescent="0.2">
      <c r="A133" s="1">
        <v>512</v>
      </c>
      <c r="B133" s="1" t="s">
        <v>26</v>
      </c>
      <c r="C133" s="2">
        <v>100</v>
      </c>
      <c r="D133" s="1">
        <v>1</v>
      </c>
      <c r="E133" s="1">
        <v>0</v>
      </c>
      <c r="F133" s="1">
        <v>0</v>
      </c>
      <c r="G133" s="1">
        <v>0</v>
      </c>
      <c r="H133" s="2">
        <v>9.09</v>
      </c>
      <c r="I133" s="2">
        <f>H133/D133</f>
        <v>9.09</v>
      </c>
      <c r="J133" s="1">
        <v>0</v>
      </c>
      <c r="K133" s="1">
        <v>0</v>
      </c>
      <c r="L133" s="2">
        <f t="shared" ref="L133:L196" si="5">K133/H133</f>
        <v>0</v>
      </c>
      <c r="M133" s="2">
        <f t="shared" si="4"/>
        <v>0</v>
      </c>
    </row>
    <row r="134" spans="1:13" x14ac:dyDescent="0.2">
      <c r="A134" s="1">
        <v>512</v>
      </c>
      <c r="B134" s="1" t="s">
        <v>64</v>
      </c>
      <c r="C134" s="2">
        <v>55</v>
      </c>
      <c r="D134" s="1">
        <v>1</v>
      </c>
      <c r="E134" s="1">
        <v>0</v>
      </c>
      <c r="F134" s="1">
        <v>1</v>
      </c>
      <c r="G134" s="1">
        <v>1</v>
      </c>
      <c r="H134" s="2">
        <v>7.81</v>
      </c>
      <c r="I134" s="2">
        <f>H134/D134</f>
        <v>7.81</v>
      </c>
      <c r="J134" s="1">
        <v>400</v>
      </c>
      <c r="K134" s="1">
        <v>400</v>
      </c>
      <c r="L134" s="2">
        <f t="shared" si="5"/>
        <v>51.216389244558265</v>
      </c>
      <c r="M134" s="2">
        <f t="shared" si="4"/>
        <v>1</v>
      </c>
    </row>
    <row r="135" spans="1:13" x14ac:dyDescent="0.2">
      <c r="A135" s="1">
        <v>512</v>
      </c>
      <c r="B135" s="1" t="s">
        <v>27</v>
      </c>
      <c r="C135" s="2">
        <v>81.328000000000003</v>
      </c>
      <c r="D135" s="1">
        <v>9</v>
      </c>
      <c r="E135" s="1">
        <v>1</v>
      </c>
      <c r="F135" s="1">
        <v>2</v>
      </c>
      <c r="G135" s="1">
        <v>1</v>
      </c>
      <c r="H135" s="2">
        <v>95.719999999999899</v>
      </c>
      <c r="I135" s="2">
        <f>H135/D135</f>
        <v>10.635555555555545</v>
      </c>
      <c r="J135" s="1">
        <v>800</v>
      </c>
      <c r="K135" s="1">
        <v>400</v>
      </c>
      <c r="L135" s="2">
        <f t="shared" si="5"/>
        <v>4.1788549937317221</v>
      </c>
      <c r="M135" s="2">
        <f t="shared" si="4"/>
        <v>0.5</v>
      </c>
    </row>
    <row r="136" spans="1:13" x14ac:dyDescent="0.2">
      <c r="A136" s="1">
        <v>512</v>
      </c>
      <c r="B136" s="1" t="s">
        <v>66</v>
      </c>
      <c r="C136" s="2">
        <v>89.3333333333333</v>
      </c>
      <c r="D136" s="1">
        <v>3</v>
      </c>
      <c r="E136" s="1">
        <v>0</v>
      </c>
      <c r="F136" s="1">
        <v>3</v>
      </c>
      <c r="G136" s="1">
        <v>0</v>
      </c>
      <c r="H136" s="2">
        <v>27.32</v>
      </c>
      <c r="I136" s="2">
        <f>H136/D136</f>
        <v>9.1066666666666674</v>
      </c>
      <c r="J136" s="1">
        <v>1350</v>
      </c>
      <c r="K136" s="1">
        <v>0</v>
      </c>
      <c r="L136" s="2">
        <f t="shared" si="5"/>
        <v>0</v>
      </c>
      <c r="M136" s="2">
        <f t="shared" si="4"/>
        <v>0</v>
      </c>
    </row>
    <row r="137" spans="1:13" x14ac:dyDescent="0.2">
      <c r="A137" s="1">
        <v>512</v>
      </c>
      <c r="B137" s="1" t="s">
        <v>28</v>
      </c>
      <c r="C137" s="2">
        <v>89.052105263157898</v>
      </c>
      <c r="D137" s="1">
        <v>359</v>
      </c>
      <c r="E137" s="1">
        <v>33.92</v>
      </c>
      <c r="F137" s="1">
        <v>43</v>
      </c>
      <c r="G137" s="1">
        <v>12</v>
      </c>
      <c r="H137" s="2">
        <v>3642.6799999999898</v>
      </c>
      <c r="I137" s="2">
        <f>H137/D137</f>
        <v>10.14674094707518</v>
      </c>
      <c r="J137" s="1">
        <v>20650</v>
      </c>
      <c r="K137" s="1">
        <v>5600</v>
      </c>
      <c r="L137" s="2">
        <f t="shared" si="5"/>
        <v>1.5373296583833924</v>
      </c>
      <c r="M137" s="2">
        <f t="shared" si="4"/>
        <v>0.2711864406779661</v>
      </c>
    </row>
    <row r="138" spans="1:13" x14ac:dyDescent="0.2">
      <c r="A138" s="1">
        <v>512</v>
      </c>
      <c r="B138" s="1" t="s">
        <v>30</v>
      </c>
      <c r="C138" s="2">
        <v>100</v>
      </c>
      <c r="D138" s="1">
        <v>2</v>
      </c>
      <c r="E138" s="1">
        <v>0</v>
      </c>
      <c r="F138" s="1">
        <v>2</v>
      </c>
      <c r="G138" s="1">
        <v>1</v>
      </c>
      <c r="H138" s="2">
        <v>25.04</v>
      </c>
      <c r="I138" s="2">
        <f>H138/D138</f>
        <v>12.52</v>
      </c>
      <c r="J138" s="1">
        <v>900</v>
      </c>
      <c r="K138" s="1">
        <v>500</v>
      </c>
      <c r="L138" s="2">
        <f t="shared" si="5"/>
        <v>19.968051118210862</v>
      </c>
      <c r="M138" s="2">
        <f t="shared" si="4"/>
        <v>0.55555555555555558</v>
      </c>
    </row>
    <row r="139" spans="1:13" x14ac:dyDescent="0.2">
      <c r="A139" s="1">
        <v>512</v>
      </c>
      <c r="B139" s="1" t="s">
        <v>32</v>
      </c>
      <c r="C139" s="2">
        <v>96.5</v>
      </c>
      <c r="D139" s="1">
        <v>12</v>
      </c>
      <c r="E139" s="1">
        <v>1.75</v>
      </c>
      <c r="F139" s="1">
        <v>8</v>
      </c>
      <c r="G139" s="1">
        <v>2</v>
      </c>
      <c r="H139" s="2">
        <v>117.94</v>
      </c>
      <c r="I139" s="2">
        <f>H139/D139</f>
        <v>9.8283333333333331</v>
      </c>
      <c r="J139" s="1">
        <v>5500</v>
      </c>
      <c r="K139" s="1">
        <v>1050</v>
      </c>
      <c r="L139" s="2">
        <f t="shared" si="5"/>
        <v>8.9028319484483642</v>
      </c>
      <c r="M139" s="2">
        <f t="shared" si="4"/>
        <v>0.19090909090909092</v>
      </c>
    </row>
    <row r="140" spans="1:13" x14ac:dyDescent="0.2">
      <c r="A140" s="1">
        <v>512</v>
      </c>
      <c r="B140" s="1" t="s">
        <v>34</v>
      </c>
      <c r="C140" s="2">
        <v>98</v>
      </c>
      <c r="D140" s="1">
        <v>2</v>
      </c>
      <c r="E140" s="1">
        <v>1</v>
      </c>
      <c r="F140" s="1">
        <v>1</v>
      </c>
      <c r="G140" s="1">
        <v>0</v>
      </c>
      <c r="H140" s="2">
        <v>18.18</v>
      </c>
      <c r="I140" s="2">
        <f>H140/D140</f>
        <v>9.09</v>
      </c>
      <c r="J140" s="1">
        <v>400</v>
      </c>
      <c r="K140" s="1">
        <v>0</v>
      </c>
      <c r="L140" s="2">
        <f t="shared" si="5"/>
        <v>0</v>
      </c>
      <c r="M140" s="2">
        <f t="shared" si="4"/>
        <v>0</v>
      </c>
    </row>
    <row r="141" spans="1:13" x14ac:dyDescent="0.2">
      <c r="A141" s="1">
        <v>512</v>
      </c>
      <c r="B141" s="1" t="s">
        <v>73</v>
      </c>
      <c r="C141" s="2">
        <v>91</v>
      </c>
      <c r="D141" s="1">
        <v>2</v>
      </c>
      <c r="E141" s="1">
        <v>0</v>
      </c>
      <c r="F141" s="1">
        <v>1</v>
      </c>
      <c r="G141" s="1">
        <v>0</v>
      </c>
      <c r="H141" s="2">
        <v>21.8</v>
      </c>
      <c r="I141" s="2">
        <f>H141/D141</f>
        <v>10.9</v>
      </c>
      <c r="J141" s="1">
        <v>300</v>
      </c>
      <c r="K141" s="1">
        <v>0</v>
      </c>
      <c r="L141" s="2">
        <f t="shared" si="5"/>
        <v>0</v>
      </c>
      <c r="M141" s="2">
        <f t="shared" si="4"/>
        <v>0</v>
      </c>
    </row>
    <row r="142" spans="1:13" x14ac:dyDescent="0.2">
      <c r="A142" s="1">
        <v>512</v>
      </c>
      <c r="B142" s="1" t="s">
        <v>69</v>
      </c>
      <c r="C142" s="2">
        <v>100</v>
      </c>
      <c r="D142" s="1">
        <v>1</v>
      </c>
      <c r="E142" s="1">
        <v>0</v>
      </c>
      <c r="F142" s="1">
        <v>3</v>
      </c>
      <c r="G142" s="1">
        <v>0</v>
      </c>
      <c r="H142" s="2">
        <v>9.51</v>
      </c>
      <c r="I142" s="2">
        <f>H142/D142</f>
        <v>9.51</v>
      </c>
      <c r="J142" s="1">
        <v>1200</v>
      </c>
      <c r="K142" s="1">
        <v>0</v>
      </c>
      <c r="L142" s="2">
        <f t="shared" si="5"/>
        <v>0</v>
      </c>
      <c r="M142" s="2">
        <f t="shared" si="4"/>
        <v>0</v>
      </c>
    </row>
    <row r="143" spans="1:13" x14ac:dyDescent="0.2">
      <c r="A143" s="1">
        <v>512</v>
      </c>
      <c r="B143" s="1" t="s">
        <v>36</v>
      </c>
      <c r="C143" s="2">
        <v>94</v>
      </c>
      <c r="D143" s="1">
        <v>6</v>
      </c>
      <c r="E143" s="1">
        <v>0</v>
      </c>
      <c r="F143" s="1">
        <v>4</v>
      </c>
      <c r="G143" s="1">
        <v>0</v>
      </c>
      <c r="H143" s="2">
        <v>56.51</v>
      </c>
      <c r="I143" s="2">
        <f>H143/D143</f>
        <v>9.418333333333333</v>
      </c>
      <c r="J143" s="1">
        <v>1600</v>
      </c>
      <c r="K143" s="1">
        <v>0</v>
      </c>
      <c r="L143" s="2">
        <f t="shared" si="5"/>
        <v>0</v>
      </c>
      <c r="M143" s="2">
        <f t="shared" si="4"/>
        <v>0</v>
      </c>
    </row>
    <row r="144" spans="1:13" x14ac:dyDescent="0.2">
      <c r="A144" s="1">
        <v>512</v>
      </c>
      <c r="B144" s="1" t="s">
        <v>37</v>
      </c>
      <c r="C144" s="2">
        <v>100</v>
      </c>
      <c r="D144" s="1">
        <v>1</v>
      </c>
      <c r="E144" s="1">
        <v>0</v>
      </c>
      <c r="F144" s="1">
        <v>0</v>
      </c>
      <c r="G144" s="1">
        <v>0</v>
      </c>
      <c r="H144" s="2">
        <v>12.36</v>
      </c>
      <c r="I144" s="2">
        <f>H144/D144</f>
        <v>12.36</v>
      </c>
      <c r="J144" s="1">
        <v>0</v>
      </c>
      <c r="K144" s="1">
        <v>0</v>
      </c>
      <c r="L144" s="2">
        <f t="shared" si="5"/>
        <v>0</v>
      </c>
      <c r="M144" s="2">
        <f t="shared" si="4"/>
        <v>0</v>
      </c>
    </row>
    <row r="145" spans="1:13" x14ac:dyDescent="0.2">
      <c r="A145" s="1">
        <v>817</v>
      </c>
      <c r="B145" s="1" t="s">
        <v>10</v>
      </c>
      <c r="C145" s="2">
        <v>100</v>
      </c>
      <c r="D145" s="1">
        <v>2</v>
      </c>
      <c r="E145" s="1">
        <v>0.33</v>
      </c>
      <c r="F145" s="1">
        <v>1</v>
      </c>
      <c r="G145" s="1">
        <v>0</v>
      </c>
      <c r="H145" s="2">
        <v>25.36</v>
      </c>
      <c r="I145" s="2">
        <f>H145/D145</f>
        <v>12.68</v>
      </c>
      <c r="J145" s="1">
        <v>450</v>
      </c>
      <c r="K145" s="1">
        <v>0</v>
      </c>
      <c r="L145" s="2">
        <f t="shared" si="5"/>
        <v>0</v>
      </c>
      <c r="M145" s="2">
        <f t="shared" si="4"/>
        <v>0</v>
      </c>
    </row>
    <row r="146" spans="1:13" x14ac:dyDescent="0.2">
      <c r="A146" s="1">
        <v>817</v>
      </c>
      <c r="B146" s="1" t="s">
        <v>12</v>
      </c>
      <c r="C146" s="2">
        <v>72.055000000000007</v>
      </c>
      <c r="D146" s="1">
        <v>6</v>
      </c>
      <c r="E146" s="1">
        <v>0</v>
      </c>
      <c r="F146" s="1">
        <v>1</v>
      </c>
      <c r="G146" s="1">
        <v>0</v>
      </c>
      <c r="H146" s="2">
        <v>76.23</v>
      </c>
      <c r="I146" s="2">
        <f>H146/D146</f>
        <v>12.705</v>
      </c>
      <c r="J146" s="1">
        <v>400</v>
      </c>
      <c r="K146" s="1">
        <v>0</v>
      </c>
      <c r="L146" s="2">
        <f t="shared" si="5"/>
        <v>0</v>
      </c>
      <c r="M146" s="2">
        <f t="shared" si="4"/>
        <v>0</v>
      </c>
    </row>
    <row r="147" spans="1:13" x14ac:dyDescent="0.2">
      <c r="A147" s="1">
        <v>817</v>
      </c>
      <c r="B147" s="1" t="s">
        <v>13</v>
      </c>
      <c r="C147" s="2">
        <v>95.25</v>
      </c>
      <c r="D147" s="1">
        <v>11</v>
      </c>
      <c r="E147" s="1">
        <v>0</v>
      </c>
      <c r="F147" s="1">
        <v>2</v>
      </c>
      <c r="G147" s="1">
        <v>2</v>
      </c>
      <c r="H147" s="2">
        <v>124.59</v>
      </c>
      <c r="I147" s="2">
        <f>H147/D147</f>
        <v>11.326363636363636</v>
      </c>
      <c r="J147" s="1">
        <v>800</v>
      </c>
      <c r="K147" s="1">
        <v>800</v>
      </c>
      <c r="L147" s="2">
        <f t="shared" si="5"/>
        <v>6.4210610803435264</v>
      </c>
      <c r="M147" s="2">
        <f t="shared" si="4"/>
        <v>1</v>
      </c>
    </row>
    <row r="148" spans="1:13" x14ac:dyDescent="0.2">
      <c r="A148" s="1">
        <v>817</v>
      </c>
      <c r="B148" s="1" t="s">
        <v>14</v>
      </c>
      <c r="C148" s="2">
        <v>94.597999999999999</v>
      </c>
      <c r="D148" s="1">
        <v>30</v>
      </c>
      <c r="E148" s="1">
        <v>6</v>
      </c>
      <c r="F148" s="1">
        <v>3</v>
      </c>
      <c r="G148" s="1">
        <v>2</v>
      </c>
      <c r="H148" s="2">
        <v>332.68</v>
      </c>
      <c r="I148" s="2">
        <f>H148/D148</f>
        <v>11.089333333333334</v>
      </c>
      <c r="J148" s="1">
        <v>1200</v>
      </c>
      <c r="K148" s="1">
        <v>800</v>
      </c>
      <c r="L148" s="2">
        <f t="shared" si="5"/>
        <v>2.4047132379463747</v>
      </c>
      <c r="M148" s="2">
        <f t="shared" si="4"/>
        <v>0.66666666666666663</v>
      </c>
    </row>
    <row r="149" spans="1:13" x14ac:dyDescent="0.2">
      <c r="A149" s="1">
        <v>817</v>
      </c>
      <c r="B149" s="1" t="s">
        <v>47</v>
      </c>
      <c r="C149" s="2">
        <v>55</v>
      </c>
      <c r="D149" s="1">
        <v>1</v>
      </c>
      <c r="E149" s="1">
        <v>0</v>
      </c>
      <c r="F149" s="1">
        <v>0</v>
      </c>
      <c r="G149" s="1">
        <v>0</v>
      </c>
      <c r="H149" s="2">
        <v>12.93</v>
      </c>
      <c r="I149" s="2">
        <f>H149/D149</f>
        <v>12.93</v>
      </c>
      <c r="J149" s="1">
        <v>0</v>
      </c>
      <c r="K149" s="1">
        <v>0</v>
      </c>
      <c r="L149" s="2">
        <f t="shared" si="5"/>
        <v>0</v>
      </c>
      <c r="M149" s="2">
        <f t="shared" si="4"/>
        <v>0</v>
      </c>
    </row>
    <row r="150" spans="1:13" x14ac:dyDescent="0.2">
      <c r="A150" s="1">
        <v>817</v>
      </c>
      <c r="B150" s="1" t="s">
        <v>49</v>
      </c>
      <c r="C150" s="2">
        <v>66.207142857142799</v>
      </c>
      <c r="D150" s="1">
        <v>10</v>
      </c>
      <c r="E150" s="1">
        <v>0</v>
      </c>
      <c r="F150" s="1">
        <v>0</v>
      </c>
      <c r="G150" s="1">
        <v>0</v>
      </c>
      <c r="H150" s="2">
        <v>109.74</v>
      </c>
      <c r="I150" s="2">
        <f>H150/D150</f>
        <v>10.974</v>
      </c>
      <c r="J150" s="1">
        <v>0</v>
      </c>
      <c r="K150" s="1">
        <v>0</v>
      </c>
      <c r="L150" s="2">
        <f t="shared" si="5"/>
        <v>0</v>
      </c>
      <c r="M150" s="2">
        <f t="shared" si="4"/>
        <v>0</v>
      </c>
    </row>
    <row r="151" spans="1:13" x14ac:dyDescent="0.2">
      <c r="A151" s="1">
        <v>817</v>
      </c>
      <c r="B151" s="1" t="s">
        <v>50</v>
      </c>
      <c r="C151" s="2">
        <v>93.57</v>
      </c>
      <c r="D151" s="1">
        <v>2</v>
      </c>
      <c r="E151" s="1">
        <v>0</v>
      </c>
      <c r="F151" s="1">
        <v>0</v>
      </c>
      <c r="G151" s="1">
        <v>0</v>
      </c>
      <c r="H151" s="2">
        <v>38.65</v>
      </c>
      <c r="I151" s="2">
        <f>H151/D151</f>
        <v>19.324999999999999</v>
      </c>
      <c r="J151" s="1">
        <v>0</v>
      </c>
      <c r="K151" s="1">
        <v>0</v>
      </c>
      <c r="L151" s="2">
        <f t="shared" si="5"/>
        <v>0</v>
      </c>
      <c r="M151" s="2">
        <f t="shared" si="4"/>
        <v>0</v>
      </c>
    </row>
    <row r="152" spans="1:13" x14ac:dyDescent="0.2">
      <c r="A152" s="1">
        <v>817</v>
      </c>
      <c r="B152" s="1" t="s">
        <v>74</v>
      </c>
      <c r="C152" s="2">
        <v>100</v>
      </c>
      <c r="D152" s="1">
        <v>1</v>
      </c>
      <c r="E152" s="1">
        <v>0</v>
      </c>
      <c r="F152" s="1">
        <v>0</v>
      </c>
      <c r="G152" s="1">
        <v>0</v>
      </c>
      <c r="H152" s="2">
        <v>6.86</v>
      </c>
      <c r="I152" s="2">
        <f>H152/D152</f>
        <v>6.86</v>
      </c>
      <c r="J152" s="1">
        <v>0</v>
      </c>
      <c r="K152" s="1">
        <v>0</v>
      </c>
      <c r="L152" s="2">
        <f t="shared" si="5"/>
        <v>0</v>
      </c>
      <c r="M152" s="2">
        <f t="shared" si="4"/>
        <v>0</v>
      </c>
    </row>
    <row r="153" spans="1:13" x14ac:dyDescent="0.2">
      <c r="A153" s="1">
        <v>817</v>
      </c>
      <c r="B153" s="1" t="s">
        <v>15</v>
      </c>
      <c r="C153" s="2">
        <v>100</v>
      </c>
      <c r="D153" s="1">
        <v>2</v>
      </c>
      <c r="E153" s="1">
        <v>0</v>
      </c>
      <c r="F153" s="1">
        <v>3</v>
      </c>
      <c r="G153" s="1">
        <v>2</v>
      </c>
      <c r="H153" s="2">
        <v>23.18</v>
      </c>
      <c r="I153" s="2">
        <f>H153/D153</f>
        <v>11.59</v>
      </c>
      <c r="J153" s="1">
        <v>1200</v>
      </c>
      <c r="K153" s="1">
        <v>800</v>
      </c>
      <c r="L153" s="2">
        <f t="shared" si="5"/>
        <v>34.51251078515962</v>
      </c>
      <c r="M153" s="2">
        <f t="shared" si="4"/>
        <v>0.66666666666666663</v>
      </c>
    </row>
    <row r="154" spans="1:13" x14ac:dyDescent="0.2">
      <c r="A154" s="1">
        <v>817</v>
      </c>
      <c r="B154" s="1" t="s">
        <v>52</v>
      </c>
      <c r="C154" s="2">
        <v>72.7</v>
      </c>
      <c r="D154" s="1">
        <v>10</v>
      </c>
      <c r="E154" s="1">
        <v>1</v>
      </c>
      <c r="F154" s="1">
        <v>0</v>
      </c>
      <c r="G154" s="1">
        <v>0</v>
      </c>
      <c r="H154" s="2">
        <v>115.43</v>
      </c>
      <c r="I154" s="2">
        <f>H154/D154</f>
        <v>11.543000000000001</v>
      </c>
      <c r="J154" s="1">
        <v>0</v>
      </c>
      <c r="K154" s="1">
        <v>0</v>
      </c>
      <c r="L154" s="2">
        <f t="shared" si="5"/>
        <v>0</v>
      </c>
      <c r="M154" s="2">
        <f t="shared" si="4"/>
        <v>0</v>
      </c>
    </row>
    <row r="155" spans="1:13" x14ac:dyDescent="0.2">
      <c r="A155" s="1">
        <v>817</v>
      </c>
      <c r="B155" s="1" t="s">
        <v>16</v>
      </c>
      <c r="C155" s="2">
        <v>100</v>
      </c>
      <c r="D155" s="1">
        <v>2</v>
      </c>
      <c r="E155" s="1">
        <v>0</v>
      </c>
      <c r="F155" s="1">
        <v>1</v>
      </c>
      <c r="G155" s="1">
        <v>0</v>
      </c>
      <c r="H155" s="2">
        <v>15.42</v>
      </c>
      <c r="I155" s="2">
        <f>H155/D155</f>
        <v>7.71</v>
      </c>
      <c r="J155" s="1">
        <v>450</v>
      </c>
      <c r="K155" s="1">
        <v>0</v>
      </c>
      <c r="L155" s="2">
        <f t="shared" si="5"/>
        <v>0</v>
      </c>
      <c r="M155" s="2">
        <f t="shared" si="4"/>
        <v>0</v>
      </c>
    </row>
    <row r="156" spans="1:13" x14ac:dyDescent="0.2">
      <c r="A156" s="1">
        <v>817</v>
      </c>
      <c r="B156" s="1" t="s">
        <v>54</v>
      </c>
      <c r="C156" s="2">
        <v>93.332499999999996</v>
      </c>
      <c r="D156" s="1">
        <v>4</v>
      </c>
      <c r="E156" s="1">
        <v>0</v>
      </c>
      <c r="F156" s="1">
        <v>0</v>
      </c>
      <c r="G156" s="1">
        <v>0</v>
      </c>
      <c r="H156" s="2">
        <v>26.58</v>
      </c>
      <c r="I156" s="2">
        <f>H156/D156</f>
        <v>6.6449999999999996</v>
      </c>
      <c r="J156" s="1">
        <v>0</v>
      </c>
      <c r="K156" s="1">
        <v>0</v>
      </c>
      <c r="L156" s="2">
        <f t="shared" si="5"/>
        <v>0</v>
      </c>
      <c r="M156" s="2">
        <f t="shared" si="4"/>
        <v>0</v>
      </c>
    </row>
    <row r="157" spans="1:13" x14ac:dyDescent="0.2">
      <c r="A157" s="1">
        <v>817</v>
      </c>
      <c r="B157" s="1" t="s">
        <v>75</v>
      </c>
      <c r="C157" s="2">
        <v>100</v>
      </c>
      <c r="D157" s="1">
        <v>1</v>
      </c>
      <c r="E157" s="1">
        <v>0</v>
      </c>
      <c r="F157" s="1">
        <v>0</v>
      </c>
      <c r="G157" s="1">
        <v>0</v>
      </c>
      <c r="H157" s="2">
        <v>6.98</v>
      </c>
      <c r="I157" s="2">
        <f>H157/D157</f>
        <v>6.98</v>
      </c>
      <c r="J157" s="1">
        <v>0</v>
      </c>
      <c r="K157" s="1">
        <v>0</v>
      </c>
      <c r="L157" s="2">
        <f t="shared" si="5"/>
        <v>0</v>
      </c>
      <c r="M157" s="2">
        <f t="shared" si="4"/>
        <v>0</v>
      </c>
    </row>
    <row r="158" spans="1:13" x14ac:dyDescent="0.2">
      <c r="A158" s="1">
        <v>817</v>
      </c>
      <c r="B158" s="1" t="s">
        <v>17</v>
      </c>
      <c r="C158" s="2">
        <v>100</v>
      </c>
      <c r="D158" s="1">
        <v>1</v>
      </c>
      <c r="E158" s="1">
        <v>0</v>
      </c>
      <c r="F158" s="1">
        <v>0</v>
      </c>
      <c r="G158" s="1">
        <v>0</v>
      </c>
      <c r="H158" s="2">
        <v>7.71</v>
      </c>
      <c r="I158" s="2">
        <f>H158/D158</f>
        <v>7.71</v>
      </c>
      <c r="J158" s="1">
        <v>0</v>
      </c>
      <c r="K158" s="1">
        <v>0</v>
      </c>
      <c r="L158" s="2">
        <f t="shared" si="5"/>
        <v>0</v>
      </c>
      <c r="M158" s="2">
        <f t="shared" si="4"/>
        <v>0</v>
      </c>
    </row>
    <row r="159" spans="1:13" x14ac:dyDescent="0.2">
      <c r="A159" s="1">
        <v>817</v>
      </c>
      <c r="B159" s="1" t="s">
        <v>40</v>
      </c>
      <c r="C159" s="2">
        <v>100</v>
      </c>
      <c r="D159" s="1">
        <v>1</v>
      </c>
      <c r="E159" s="1">
        <v>0</v>
      </c>
      <c r="F159" s="1">
        <v>0</v>
      </c>
      <c r="G159" s="1">
        <v>0</v>
      </c>
      <c r="H159" s="2">
        <v>8.93</v>
      </c>
      <c r="I159" s="2">
        <f>H159/D159</f>
        <v>8.93</v>
      </c>
      <c r="J159" s="1">
        <v>0</v>
      </c>
      <c r="K159" s="1">
        <v>0</v>
      </c>
      <c r="L159" s="2">
        <f t="shared" si="5"/>
        <v>0</v>
      </c>
      <c r="M159" s="2">
        <f t="shared" si="4"/>
        <v>0</v>
      </c>
    </row>
    <row r="160" spans="1:13" x14ac:dyDescent="0.2">
      <c r="A160" s="1">
        <v>817</v>
      </c>
      <c r="B160" s="1" t="s">
        <v>18</v>
      </c>
      <c r="C160" s="2">
        <v>100</v>
      </c>
      <c r="D160" s="1">
        <v>1</v>
      </c>
      <c r="E160" s="1">
        <v>0</v>
      </c>
      <c r="F160" s="1">
        <v>0</v>
      </c>
      <c r="G160" s="1">
        <v>0</v>
      </c>
      <c r="H160" s="2">
        <v>12.97</v>
      </c>
      <c r="I160" s="2">
        <f>H160/D160</f>
        <v>12.97</v>
      </c>
      <c r="J160" s="1">
        <v>0</v>
      </c>
      <c r="K160" s="1">
        <v>0</v>
      </c>
      <c r="L160" s="2">
        <f t="shared" si="5"/>
        <v>0</v>
      </c>
      <c r="M160" s="2">
        <f t="shared" si="4"/>
        <v>0</v>
      </c>
    </row>
    <row r="161" spans="1:13" x14ac:dyDescent="0.2">
      <c r="A161" s="1">
        <v>817</v>
      </c>
      <c r="B161" s="1" t="s">
        <v>19</v>
      </c>
      <c r="C161" s="2">
        <v>88.75</v>
      </c>
      <c r="D161" s="1">
        <v>4</v>
      </c>
      <c r="E161" s="1">
        <v>0</v>
      </c>
      <c r="F161" s="1">
        <v>1</v>
      </c>
      <c r="G161" s="1">
        <v>0</v>
      </c>
      <c r="H161" s="2">
        <v>47.96</v>
      </c>
      <c r="I161" s="2">
        <f>H161/D161</f>
        <v>11.99</v>
      </c>
      <c r="J161" s="1">
        <v>450</v>
      </c>
      <c r="K161" s="1">
        <v>0</v>
      </c>
      <c r="L161" s="2">
        <f t="shared" si="5"/>
        <v>0</v>
      </c>
      <c r="M161" s="2">
        <f t="shared" si="4"/>
        <v>0</v>
      </c>
    </row>
    <row r="162" spans="1:13" x14ac:dyDescent="0.2">
      <c r="A162" s="1">
        <v>817</v>
      </c>
      <c r="B162" s="1" t="s">
        <v>76</v>
      </c>
      <c r="C162" s="2">
        <v>100</v>
      </c>
      <c r="D162" s="1">
        <v>2</v>
      </c>
      <c r="E162" s="1">
        <v>0</v>
      </c>
      <c r="F162" s="1">
        <v>2</v>
      </c>
      <c r="G162" s="1">
        <v>1</v>
      </c>
      <c r="H162" s="2">
        <v>10.69</v>
      </c>
      <c r="I162" s="2">
        <f>H162/D162</f>
        <v>5.3449999999999998</v>
      </c>
      <c r="J162" s="1">
        <v>1050</v>
      </c>
      <c r="K162" s="1">
        <v>500</v>
      </c>
      <c r="L162" s="2">
        <f t="shared" si="5"/>
        <v>46.772684752104773</v>
      </c>
      <c r="M162" s="2">
        <f t="shared" si="4"/>
        <v>0.47619047619047616</v>
      </c>
    </row>
    <row r="163" spans="1:13" x14ac:dyDescent="0.2">
      <c r="A163" s="1">
        <v>817</v>
      </c>
      <c r="B163" s="1" t="s">
        <v>20</v>
      </c>
      <c r="C163" s="2">
        <v>100</v>
      </c>
      <c r="D163" s="1">
        <v>4</v>
      </c>
      <c r="E163" s="1">
        <v>0</v>
      </c>
      <c r="F163" s="1">
        <v>1</v>
      </c>
      <c r="G163" s="1">
        <v>0</v>
      </c>
      <c r="H163" s="2">
        <v>27.76</v>
      </c>
      <c r="I163" s="2">
        <f>H163/D163</f>
        <v>6.94</v>
      </c>
      <c r="J163" s="1">
        <v>400</v>
      </c>
      <c r="K163" s="1">
        <v>0</v>
      </c>
      <c r="L163" s="2">
        <f t="shared" si="5"/>
        <v>0</v>
      </c>
      <c r="M163" s="2">
        <f t="shared" si="4"/>
        <v>0</v>
      </c>
    </row>
    <row r="164" spans="1:13" x14ac:dyDescent="0.2">
      <c r="A164" s="1">
        <v>817</v>
      </c>
      <c r="B164" s="1" t="s">
        <v>22</v>
      </c>
      <c r="C164" s="2">
        <v>98.636666666666599</v>
      </c>
      <c r="D164" s="1">
        <v>9</v>
      </c>
      <c r="E164" s="1">
        <v>0</v>
      </c>
      <c r="F164" s="1">
        <v>2</v>
      </c>
      <c r="G164" s="1">
        <v>0</v>
      </c>
      <c r="H164" s="2">
        <v>102.94</v>
      </c>
      <c r="I164" s="2">
        <f>H164/D164</f>
        <v>11.437777777777777</v>
      </c>
      <c r="J164" s="1">
        <v>850</v>
      </c>
      <c r="K164" s="1">
        <v>0</v>
      </c>
      <c r="L164" s="2">
        <f t="shared" si="5"/>
        <v>0</v>
      </c>
      <c r="M164" s="2">
        <f t="shared" si="4"/>
        <v>0</v>
      </c>
    </row>
    <row r="165" spans="1:13" x14ac:dyDescent="0.2">
      <c r="A165" s="1">
        <v>817</v>
      </c>
      <c r="B165" s="1" t="s">
        <v>59</v>
      </c>
      <c r="C165" s="2">
        <v>100</v>
      </c>
      <c r="D165" s="1">
        <v>3</v>
      </c>
      <c r="E165" s="1">
        <v>0</v>
      </c>
      <c r="F165" s="1">
        <v>0</v>
      </c>
      <c r="G165" s="1">
        <v>0</v>
      </c>
      <c r="H165" s="2">
        <v>37.9</v>
      </c>
      <c r="I165" s="2">
        <f>H165/D165</f>
        <v>12.633333333333333</v>
      </c>
      <c r="J165" s="1">
        <v>0</v>
      </c>
      <c r="K165" s="1">
        <v>0</v>
      </c>
      <c r="L165" s="2">
        <f t="shared" si="5"/>
        <v>0</v>
      </c>
      <c r="M165" s="2">
        <f t="shared" si="4"/>
        <v>0</v>
      </c>
    </row>
    <row r="166" spans="1:13" x14ac:dyDescent="0.2">
      <c r="A166" s="1">
        <v>817</v>
      </c>
      <c r="B166" s="1" t="s">
        <v>60</v>
      </c>
      <c r="C166" s="2">
        <v>100</v>
      </c>
      <c r="D166" s="1">
        <v>6</v>
      </c>
      <c r="E166" s="1">
        <v>1</v>
      </c>
      <c r="F166" s="1">
        <v>4</v>
      </c>
      <c r="G166" s="1">
        <v>3</v>
      </c>
      <c r="H166" s="2">
        <v>74.819999999999993</v>
      </c>
      <c r="I166" s="2">
        <f>H166/D166</f>
        <v>12.469999999999999</v>
      </c>
      <c r="J166" s="1">
        <v>1650</v>
      </c>
      <c r="K166" s="1">
        <v>1200</v>
      </c>
      <c r="L166" s="2">
        <f t="shared" si="5"/>
        <v>16.038492381716122</v>
      </c>
      <c r="M166" s="2">
        <f t="shared" si="4"/>
        <v>0.72727272727272729</v>
      </c>
    </row>
    <row r="167" spans="1:13" x14ac:dyDescent="0.2">
      <c r="A167" s="1">
        <v>817</v>
      </c>
      <c r="B167" s="1" t="s">
        <v>61</v>
      </c>
      <c r="C167" s="2">
        <v>100</v>
      </c>
      <c r="D167" s="1">
        <v>1</v>
      </c>
      <c r="E167" s="1">
        <v>0</v>
      </c>
      <c r="F167" s="1">
        <v>4</v>
      </c>
      <c r="G167" s="1">
        <v>2</v>
      </c>
      <c r="H167" s="2">
        <v>12.11</v>
      </c>
      <c r="I167" s="2">
        <f>H167/D167</f>
        <v>12.11</v>
      </c>
      <c r="J167" s="1">
        <v>3250</v>
      </c>
      <c r="K167" s="1">
        <v>2100</v>
      </c>
      <c r="L167" s="2">
        <f t="shared" si="5"/>
        <v>173.41040462427748</v>
      </c>
      <c r="M167" s="2">
        <f t="shared" si="4"/>
        <v>0.64615384615384619</v>
      </c>
    </row>
    <row r="168" spans="1:13" x14ac:dyDescent="0.2">
      <c r="A168" s="1">
        <v>817</v>
      </c>
      <c r="B168" s="1" t="s">
        <v>77</v>
      </c>
      <c r="C168" s="2">
        <v>100</v>
      </c>
      <c r="D168" s="1">
        <v>1</v>
      </c>
      <c r="E168" s="1">
        <v>0</v>
      </c>
      <c r="F168" s="1">
        <v>0</v>
      </c>
      <c r="G168" s="1">
        <v>0</v>
      </c>
      <c r="H168" s="2">
        <v>3.76</v>
      </c>
      <c r="I168" s="2">
        <f>H168/D168</f>
        <v>3.76</v>
      </c>
      <c r="J168" s="1">
        <v>0</v>
      </c>
      <c r="K168" s="1">
        <v>0</v>
      </c>
      <c r="L168" s="2">
        <f t="shared" si="5"/>
        <v>0</v>
      </c>
      <c r="M168" s="2">
        <f t="shared" si="4"/>
        <v>0</v>
      </c>
    </row>
    <row r="169" spans="1:13" x14ac:dyDescent="0.2">
      <c r="A169" s="1">
        <v>817</v>
      </c>
      <c r="B169" s="1" t="s">
        <v>63</v>
      </c>
      <c r="C169" s="2">
        <v>100</v>
      </c>
      <c r="D169" s="1">
        <v>1</v>
      </c>
      <c r="E169" s="1">
        <v>0</v>
      </c>
      <c r="F169" s="1">
        <v>1</v>
      </c>
      <c r="G169" s="1">
        <v>0</v>
      </c>
      <c r="H169" s="2">
        <v>10.66</v>
      </c>
      <c r="I169" s="2">
        <f>H169/D169</f>
        <v>10.66</v>
      </c>
      <c r="J169" s="1">
        <v>450</v>
      </c>
      <c r="K169" s="1">
        <v>0</v>
      </c>
      <c r="L169" s="2">
        <f t="shared" si="5"/>
        <v>0</v>
      </c>
      <c r="M169" s="2">
        <f t="shared" si="4"/>
        <v>0</v>
      </c>
    </row>
    <row r="170" spans="1:13" x14ac:dyDescent="0.2">
      <c r="A170" s="1">
        <v>817</v>
      </c>
      <c r="B170" s="1" t="s">
        <v>26</v>
      </c>
      <c r="C170" s="2">
        <v>100</v>
      </c>
      <c r="D170" s="1">
        <v>1</v>
      </c>
      <c r="E170" s="1">
        <v>0</v>
      </c>
      <c r="F170" s="1">
        <v>1</v>
      </c>
      <c r="G170" s="1">
        <v>0</v>
      </c>
      <c r="H170" s="2">
        <v>8.59</v>
      </c>
      <c r="I170" s="2">
        <f>H170/D170</f>
        <v>8.59</v>
      </c>
      <c r="J170" s="1">
        <v>400</v>
      </c>
      <c r="K170" s="1">
        <v>0</v>
      </c>
      <c r="L170" s="2">
        <f t="shared" si="5"/>
        <v>0</v>
      </c>
      <c r="M170" s="2">
        <f t="shared" si="4"/>
        <v>0</v>
      </c>
    </row>
    <row r="171" spans="1:13" x14ac:dyDescent="0.2">
      <c r="A171" s="1">
        <v>817</v>
      </c>
      <c r="B171" s="1" t="s">
        <v>64</v>
      </c>
      <c r="C171" s="2">
        <v>100</v>
      </c>
      <c r="D171" s="1">
        <v>2</v>
      </c>
      <c r="E171" s="1">
        <v>0</v>
      </c>
      <c r="F171" s="1">
        <v>0</v>
      </c>
      <c r="G171" s="1">
        <v>0</v>
      </c>
      <c r="H171" s="2">
        <v>16.48</v>
      </c>
      <c r="I171" s="2">
        <f>H171/D171</f>
        <v>8.24</v>
      </c>
      <c r="J171" s="1">
        <v>0</v>
      </c>
      <c r="K171" s="1">
        <v>0</v>
      </c>
      <c r="L171" s="2">
        <f t="shared" si="5"/>
        <v>0</v>
      </c>
      <c r="M171" s="2">
        <f t="shared" si="4"/>
        <v>0</v>
      </c>
    </row>
    <row r="172" spans="1:13" x14ac:dyDescent="0.2">
      <c r="A172" s="1">
        <v>817</v>
      </c>
      <c r="B172" s="1" t="s">
        <v>27</v>
      </c>
      <c r="C172" s="2">
        <v>84.304000000000002</v>
      </c>
      <c r="D172" s="1">
        <v>8</v>
      </c>
      <c r="E172" s="1">
        <v>0</v>
      </c>
      <c r="F172" s="1">
        <v>4</v>
      </c>
      <c r="G172" s="1">
        <v>2</v>
      </c>
      <c r="H172" s="2">
        <v>83.28</v>
      </c>
      <c r="I172" s="2">
        <f>H172/D172</f>
        <v>10.41</v>
      </c>
      <c r="J172" s="1">
        <v>3250</v>
      </c>
      <c r="K172" s="1">
        <v>2100</v>
      </c>
      <c r="L172" s="2">
        <f t="shared" si="5"/>
        <v>25.21613832853026</v>
      </c>
      <c r="M172" s="2">
        <f t="shared" si="4"/>
        <v>0.64615384615384619</v>
      </c>
    </row>
    <row r="173" spans="1:13" x14ac:dyDescent="0.2">
      <c r="A173" s="1">
        <v>817</v>
      </c>
      <c r="B173" s="1" t="s">
        <v>28</v>
      </c>
      <c r="C173" s="2">
        <v>90.893859649122803</v>
      </c>
      <c r="D173" s="1">
        <v>332</v>
      </c>
      <c r="E173" s="1">
        <v>30.17</v>
      </c>
      <c r="F173" s="1">
        <v>28</v>
      </c>
      <c r="G173" s="1">
        <v>11</v>
      </c>
      <c r="H173" s="2">
        <v>3315.28999999999</v>
      </c>
      <c r="I173" s="2">
        <f>H173/D173</f>
        <v>9.9858132530120187</v>
      </c>
      <c r="J173" s="1">
        <v>13400</v>
      </c>
      <c r="K173" s="1">
        <v>5750</v>
      </c>
      <c r="L173" s="2">
        <f t="shared" si="5"/>
        <v>1.7343882435624085</v>
      </c>
      <c r="M173" s="2">
        <f t="shared" si="4"/>
        <v>0.42910447761194032</v>
      </c>
    </row>
    <row r="174" spans="1:13" x14ac:dyDescent="0.2">
      <c r="A174" s="1">
        <v>817</v>
      </c>
      <c r="B174" s="1" t="s">
        <v>29</v>
      </c>
      <c r="C174" s="2">
        <v>90</v>
      </c>
      <c r="D174" s="1">
        <v>1</v>
      </c>
      <c r="E174" s="1">
        <v>0</v>
      </c>
      <c r="F174" s="1">
        <v>2</v>
      </c>
      <c r="G174" s="1">
        <v>2</v>
      </c>
      <c r="H174" s="2">
        <v>11.76</v>
      </c>
      <c r="I174" s="2">
        <f>H174/D174</f>
        <v>11.76</v>
      </c>
      <c r="J174" s="1">
        <v>800</v>
      </c>
      <c r="K174" s="1">
        <v>800</v>
      </c>
      <c r="L174" s="2">
        <f t="shared" si="5"/>
        <v>68.02721088435375</v>
      </c>
      <c r="M174" s="2">
        <f t="shared" si="4"/>
        <v>1</v>
      </c>
    </row>
    <row r="175" spans="1:13" x14ac:dyDescent="0.2">
      <c r="A175" s="1">
        <v>817</v>
      </c>
      <c r="B175" s="1" t="s">
        <v>42</v>
      </c>
      <c r="C175" s="2">
        <v>100</v>
      </c>
      <c r="D175" s="1">
        <v>1</v>
      </c>
      <c r="E175" s="1">
        <v>0</v>
      </c>
      <c r="F175" s="1">
        <v>1</v>
      </c>
      <c r="G175" s="1">
        <v>0</v>
      </c>
      <c r="H175" s="2">
        <v>9.3000000000000007</v>
      </c>
      <c r="I175" s="2">
        <f>H175/D175</f>
        <v>9.3000000000000007</v>
      </c>
      <c r="J175" s="1">
        <v>400</v>
      </c>
      <c r="K175" s="1">
        <v>0</v>
      </c>
      <c r="L175" s="2">
        <f t="shared" si="5"/>
        <v>0</v>
      </c>
      <c r="M175" s="2">
        <f t="shared" si="4"/>
        <v>0</v>
      </c>
    </row>
    <row r="176" spans="1:13" x14ac:dyDescent="0.2">
      <c r="A176" s="1">
        <v>817</v>
      </c>
      <c r="B176" s="1" t="s">
        <v>67</v>
      </c>
      <c r="C176" s="2">
        <v>100</v>
      </c>
      <c r="D176" s="1">
        <v>1</v>
      </c>
      <c r="E176" s="1">
        <v>0</v>
      </c>
      <c r="F176" s="1">
        <v>0</v>
      </c>
      <c r="G176" s="1">
        <v>0</v>
      </c>
      <c r="H176" s="2">
        <v>12.92</v>
      </c>
      <c r="I176" s="2">
        <f>H176/D176</f>
        <v>12.92</v>
      </c>
      <c r="J176" s="1">
        <v>0</v>
      </c>
      <c r="K176" s="1">
        <v>0</v>
      </c>
      <c r="L176" s="2">
        <f t="shared" si="5"/>
        <v>0</v>
      </c>
      <c r="M176" s="2">
        <f t="shared" si="4"/>
        <v>0</v>
      </c>
    </row>
    <row r="177" spans="1:13" x14ac:dyDescent="0.2">
      <c r="A177" s="1">
        <v>817</v>
      </c>
      <c r="B177" s="1" t="s">
        <v>30</v>
      </c>
      <c r="C177" s="2">
        <v>100</v>
      </c>
      <c r="D177" s="1">
        <v>12</v>
      </c>
      <c r="E177" s="1">
        <v>0</v>
      </c>
      <c r="F177" s="1">
        <v>9</v>
      </c>
      <c r="G177" s="1">
        <v>5</v>
      </c>
      <c r="H177" s="2">
        <v>139.99</v>
      </c>
      <c r="I177" s="2">
        <f>H177/D177</f>
        <v>11.665833333333333</v>
      </c>
      <c r="J177" s="1">
        <v>3800</v>
      </c>
      <c r="K177" s="1">
        <v>2550</v>
      </c>
      <c r="L177" s="2">
        <f t="shared" si="5"/>
        <v>18.215586827630545</v>
      </c>
      <c r="M177" s="2">
        <f t="shared" si="4"/>
        <v>0.67105263157894735</v>
      </c>
    </row>
    <row r="178" spans="1:13" x14ac:dyDescent="0.2">
      <c r="A178" s="1">
        <v>817</v>
      </c>
      <c r="B178" s="1" t="s">
        <v>31</v>
      </c>
      <c r="C178" s="2">
        <v>100</v>
      </c>
      <c r="D178" s="1">
        <v>2</v>
      </c>
      <c r="E178" s="1">
        <v>0</v>
      </c>
      <c r="F178" s="1">
        <v>3</v>
      </c>
      <c r="G178" s="1">
        <v>2</v>
      </c>
      <c r="H178" s="2">
        <v>22.41</v>
      </c>
      <c r="I178" s="2">
        <f>H178/D178</f>
        <v>11.205</v>
      </c>
      <c r="J178" s="1">
        <v>1200</v>
      </c>
      <c r="K178" s="1">
        <v>800</v>
      </c>
      <c r="L178" s="2">
        <f t="shared" si="5"/>
        <v>35.698348951360998</v>
      </c>
      <c r="M178" s="2">
        <f t="shared" si="4"/>
        <v>0.66666666666666663</v>
      </c>
    </row>
    <row r="179" spans="1:13" x14ac:dyDescent="0.2">
      <c r="A179" s="1">
        <v>817</v>
      </c>
      <c r="B179" s="1" t="s">
        <v>43</v>
      </c>
      <c r="C179" s="2">
        <v>100</v>
      </c>
      <c r="D179" s="1">
        <v>1</v>
      </c>
      <c r="E179" s="1">
        <v>0</v>
      </c>
      <c r="F179" s="1">
        <v>4</v>
      </c>
      <c r="G179" s="1">
        <v>2</v>
      </c>
      <c r="H179" s="2">
        <v>12.51</v>
      </c>
      <c r="I179" s="2">
        <f>H179/D179</f>
        <v>12.51</v>
      </c>
      <c r="J179" s="1">
        <v>3250</v>
      </c>
      <c r="K179" s="1">
        <v>2100</v>
      </c>
      <c r="L179" s="2">
        <f t="shared" si="5"/>
        <v>167.86570743405275</v>
      </c>
      <c r="M179" s="2">
        <f t="shared" si="4"/>
        <v>0.64615384615384619</v>
      </c>
    </row>
    <row r="180" spans="1:13" x14ac:dyDescent="0.2">
      <c r="A180" s="1">
        <v>817</v>
      </c>
      <c r="B180" s="1" t="s">
        <v>32</v>
      </c>
      <c r="C180" s="2">
        <v>99.592941176470504</v>
      </c>
      <c r="D180" s="1">
        <v>19</v>
      </c>
      <c r="E180" s="1">
        <v>3</v>
      </c>
      <c r="F180" s="1">
        <v>9</v>
      </c>
      <c r="G180" s="1">
        <v>4</v>
      </c>
      <c r="H180" s="2">
        <v>194.48</v>
      </c>
      <c r="I180" s="2">
        <f>H180/D180</f>
        <v>10.235789473684211</v>
      </c>
      <c r="J180" s="1">
        <v>5300</v>
      </c>
      <c r="K180" s="1">
        <v>2900</v>
      </c>
      <c r="L180" s="2">
        <f t="shared" si="5"/>
        <v>14.911559029206089</v>
      </c>
      <c r="M180" s="2">
        <f t="shared" si="4"/>
        <v>0.54716981132075471</v>
      </c>
    </row>
    <row r="181" spans="1:13" x14ac:dyDescent="0.2">
      <c r="A181" s="1">
        <v>817</v>
      </c>
      <c r="B181" s="1" t="s">
        <v>33</v>
      </c>
      <c r="C181" s="2">
        <v>100</v>
      </c>
      <c r="D181" s="1">
        <v>2</v>
      </c>
      <c r="E181" s="1">
        <v>0</v>
      </c>
      <c r="F181" s="1">
        <v>4</v>
      </c>
      <c r="G181" s="1">
        <v>0</v>
      </c>
      <c r="H181" s="2">
        <v>18.05</v>
      </c>
      <c r="I181" s="2">
        <f>H181/D181</f>
        <v>9.0250000000000004</v>
      </c>
      <c r="J181" s="1">
        <v>2650</v>
      </c>
      <c r="K181" s="1">
        <v>0</v>
      </c>
      <c r="L181" s="2">
        <f t="shared" si="5"/>
        <v>0</v>
      </c>
      <c r="M181" s="2">
        <f t="shared" si="4"/>
        <v>0</v>
      </c>
    </row>
    <row r="182" spans="1:13" x14ac:dyDescent="0.2">
      <c r="A182" s="1">
        <v>817</v>
      </c>
      <c r="B182" s="1" t="s">
        <v>34</v>
      </c>
      <c r="C182" s="2">
        <v>83.36</v>
      </c>
      <c r="D182" s="1">
        <v>4</v>
      </c>
      <c r="E182" s="1">
        <v>0</v>
      </c>
      <c r="F182" s="1">
        <v>0</v>
      </c>
      <c r="G182" s="1">
        <v>0</v>
      </c>
      <c r="H182" s="2">
        <v>45.03</v>
      </c>
      <c r="I182" s="2">
        <f>H182/D182</f>
        <v>11.2575</v>
      </c>
      <c r="J182" s="1">
        <v>0</v>
      </c>
      <c r="K182" s="1">
        <v>0</v>
      </c>
      <c r="L182" s="2">
        <f t="shared" si="5"/>
        <v>0</v>
      </c>
      <c r="M182" s="2">
        <f t="shared" si="4"/>
        <v>0</v>
      </c>
    </row>
    <row r="183" spans="1:13" x14ac:dyDescent="0.2">
      <c r="A183" s="1">
        <v>817</v>
      </c>
      <c r="B183" s="1" t="s">
        <v>68</v>
      </c>
      <c r="C183" s="2">
        <v>100</v>
      </c>
      <c r="D183" s="1">
        <v>1</v>
      </c>
      <c r="E183" s="1">
        <v>0</v>
      </c>
      <c r="F183" s="1">
        <v>0</v>
      </c>
      <c r="G183" s="1">
        <v>0</v>
      </c>
      <c r="H183" s="2">
        <v>12.86</v>
      </c>
      <c r="I183" s="2">
        <f>H183/D183</f>
        <v>12.86</v>
      </c>
      <c r="J183" s="1">
        <v>0</v>
      </c>
      <c r="K183" s="1">
        <v>0</v>
      </c>
      <c r="L183" s="2">
        <f t="shared" si="5"/>
        <v>0</v>
      </c>
      <c r="M183" s="2">
        <f t="shared" si="4"/>
        <v>0</v>
      </c>
    </row>
    <row r="184" spans="1:13" x14ac:dyDescent="0.2">
      <c r="A184" s="1">
        <v>817</v>
      </c>
      <c r="B184" s="1" t="s">
        <v>78</v>
      </c>
      <c r="C184" s="2">
        <v>100</v>
      </c>
      <c r="D184" s="1">
        <v>1</v>
      </c>
      <c r="E184" s="1">
        <v>0</v>
      </c>
      <c r="F184" s="1">
        <v>1</v>
      </c>
      <c r="G184" s="1">
        <v>0</v>
      </c>
      <c r="H184" s="2">
        <v>5.61</v>
      </c>
      <c r="I184" s="2">
        <f>H184/D184</f>
        <v>5.61</v>
      </c>
      <c r="J184" s="1">
        <v>400</v>
      </c>
      <c r="K184" s="1">
        <v>0</v>
      </c>
      <c r="L184" s="2">
        <f t="shared" si="5"/>
        <v>0</v>
      </c>
      <c r="M184" s="2">
        <f t="shared" si="4"/>
        <v>0</v>
      </c>
    </row>
    <row r="185" spans="1:13" x14ac:dyDescent="0.2">
      <c r="A185" s="1">
        <v>817</v>
      </c>
      <c r="B185" s="1" t="s">
        <v>73</v>
      </c>
      <c r="C185" s="2">
        <v>100</v>
      </c>
      <c r="D185" s="1">
        <v>1</v>
      </c>
      <c r="E185" s="1">
        <v>0</v>
      </c>
      <c r="F185" s="1">
        <v>0</v>
      </c>
      <c r="G185" s="1">
        <v>0</v>
      </c>
      <c r="H185" s="2">
        <v>12.57</v>
      </c>
      <c r="I185" s="2">
        <f>H185/D185</f>
        <v>12.57</v>
      </c>
      <c r="J185" s="1">
        <v>0</v>
      </c>
      <c r="K185" s="1">
        <v>0</v>
      </c>
      <c r="L185" s="2">
        <f t="shared" si="5"/>
        <v>0</v>
      </c>
      <c r="M185" s="2">
        <f t="shared" si="4"/>
        <v>0</v>
      </c>
    </row>
    <row r="186" spans="1:13" x14ac:dyDescent="0.2">
      <c r="A186" s="1">
        <v>817</v>
      </c>
      <c r="B186" s="1" t="s">
        <v>69</v>
      </c>
      <c r="C186" s="2">
        <v>100</v>
      </c>
      <c r="D186" s="1">
        <v>1</v>
      </c>
      <c r="E186" s="1">
        <v>0</v>
      </c>
      <c r="F186" s="1">
        <v>0</v>
      </c>
      <c r="G186" s="1">
        <v>0</v>
      </c>
      <c r="H186" s="2">
        <v>12.25</v>
      </c>
      <c r="I186" s="2">
        <f>H186/D186</f>
        <v>12.25</v>
      </c>
      <c r="J186" s="1">
        <v>0</v>
      </c>
      <c r="K186" s="1">
        <v>0</v>
      </c>
      <c r="L186" s="2">
        <f t="shared" si="5"/>
        <v>0</v>
      </c>
      <c r="M186" s="2">
        <f t="shared" si="4"/>
        <v>0</v>
      </c>
    </row>
    <row r="187" spans="1:13" x14ac:dyDescent="0.2">
      <c r="A187" s="1">
        <v>817</v>
      </c>
      <c r="B187" s="1" t="s">
        <v>36</v>
      </c>
      <c r="C187" s="2">
        <v>100</v>
      </c>
      <c r="D187" s="1">
        <v>6</v>
      </c>
      <c r="E187" s="1">
        <v>0</v>
      </c>
      <c r="F187" s="1">
        <v>7</v>
      </c>
      <c r="G187" s="1">
        <v>2</v>
      </c>
      <c r="H187" s="2">
        <v>75.08</v>
      </c>
      <c r="I187" s="2">
        <f>H187/D187</f>
        <v>12.513333333333334</v>
      </c>
      <c r="J187" s="1">
        <v>4050</v>
      </c>
      <c r="K187" s="1">
        <v>2100</v>
      </c>
      <c r="L187" s="2">
        <f t="shared" si="5"/>
        <v>27.970165157165692</v>
      </c>
      <c r="M187" s="2">
        <f t="shared" si="4"/>
        <v>0.51851851851851849</v>
      </c>
    </row>
    <row r="188" spans="1:13" x14ac:dyDescent="0.2">
      <c r="A188" s="1">
        <v>817</v>
      </c>
      <c r="B188" s="1" t="s">
        <v>71</v>
      </c>
      <c r="C188" s="2">
        <v>100</v>
      </c>
      <c r="D188" s="1">
        <v>1</v>
      </c>
      <c r="E188" s="1">
        <v>0</v>
      </c>
      <c r="F188" s="1">
        <v>0</v>
      </c>
      <c r="G188" s="1">
        <v>0</v>
      </c>
      <c r="H188" s="2">
        <v>5.78</v>
      </c>
      <c r="I188" s="2">
        <f>H188/D188</f>
        <v>5.78</v>
      </c>
      <c r="J188" s="1">
        <v>0</v>
      </c>
      <c r="K188" s="1">
        <v>0</v>
      </c>
      <c r="L188" s="2">
        <f t="shared" si="5"/>
        <v>0</v>
      </c>
      <c r="M188" s="2">
        <f t="shared" si="4"/>
        <v>0</v>
      </c>
    </row>
    <row r="189" spans="1:13" x14ac:dyDescent="0.2">
      <c r="A189" s="1">
        <v>817</v>
      </c>
      <c r="B189" s="1" t="s">
        <v>41</v>
      </c>
      <c r="C189" s="2">
        <v>100</v>
      </c>
      <c r="D189" s="1">
        <v>1</v>
      </c>
      <c r="E189" s="1">
        <v>0</v>
      </c>
      <c r="F189" s="1">
        <v>0</v>
      </c>
      <c r="G189" s="1">
        <v>0</v>
      </c>
      <c r="H189" s="2">
        <v>12.87</v>
      </c>
      <c r="I189" s="2">
        <f>H189/D189</f>
        <v>12.87</v>
      </c>
      <c r="J189" s="1">
        <v>0</v>
      </c>
      <c r="K189" s="1">
        <v>0</v>
      </c>
      <c r="L189" s="2">
        <f t="shared" si="5"/>
        <v>0</v>
      </c>
      <c r="M189" s="2">
        <f t="shared" si="4"/>
        <v>0</v>
      </c>
    </row>
    <row r="190" spans="1:13" x14ac:dyDescent="0.2">
      <c r="A190" s="1">
        <v>830</v>
      </c>
      <c r="B190" s="1" t="s">
        <v>12</v>
      </c>
      <c r="C190" s="2">
        <v>94.72</v>
      </c>
      <c r="D190" s="1">
        <v>2</v>
      </c>
      <c r="E190" s="1">
        <v>0</v>
      </c>
      <c r="F190" s="1">
        <v>0</v>
      </c>
      <c r="G190" s="1">
        <v>0</v>
      </c>
      <c r="H190" s="2">
        <v>25.28</v>
      </c>
      <c r="I190" s="2">
        <f>H190/D190</f>
        <v>12.64</v>
      </c>
      <c r="J190" s="1">
        <v>0</v>
      </c>
      <c r="K190" s="1">
        <v>0</v>
      </c>
      <c r="L190" s="2">
        <f t="shared" si="5"/>
        <v>0</v>
      </c>
      <c r="M190" s="2">
        <f t="shared" si="4"/>
        <v>0</v>
      </c>
    </row>
    <row r="191" spans="1:13" x14ac:dyDescent="0.2">
      <c r="A191" s="1">
        <v>830</v>
      </c>
      <c r="B191" s="1" t="s">
        <v>13</v>
      </c>
      <c r="C191" s="2">
        <v>100</v>
      </c>
      <c r="D191" s="1">
        <v>1</v>
      </c>
      <c r="E191" s="1">
        <v>0</v>
      </c>
      <c r="F191" s="1">
        <v>0</v>
      </c>
      <c r="G191" s="1">
        <v>0</v>
      </c>
      <c r="H191" s="2">
        <v>12.24</v>
      </c>
      <c r="I191" s="2">
        <f>H191/D191</f>
        <v>12.24</v>
      </c>
      <c r="J191" s="1">
        <v>0</v>
      </c>
      <c r="K191" s="1">
        <v>0</v>
      </c>
      <c r="L191" s="2">
        <f t="shared" si="5"/>
        <v>0</v>
      </c>
      <c r="M191" s="2">
        <f t="shared" si="4"/>
        <v>0</v>
      </c>
    </row>
    <row r="192" spans="1:13" x14ac:dyDescent="0.2">
      <c r="A192" s="1">
        <v>830</v>
      </c>
      <c r="B192" s="1" t="s">
        <v>14</v>
      </c>
      <c r="C192" s="2">
        <v>97.427999999999997</v>
      </c>
      <c r="D192" s="1">
        <v>7</v>
      </c>
      <c r="E192" s="1">
        <v>0</v>
      </c>
      <c r="F192" s="1">
        <v>0</v>
      </c>
      <c r="G192" s="1">
        <v>0</v>
      </c>
      <c r="H192" s="2">
        <v>57.51</v>
      </c>
      <c r="I192" s="2">
        <f>H192/D192</f>
        <v>8.2157142857142862</v>
      </c>
      <c r="J192" s="1">
        <v>0</v>
      </c>
      <c r="K192" s="1">
        <v>0</v>
      </c>
      <c r="L192" s="2">
        <f t="shared" si="5"/>
        <v>0</v>
      </c>
      <c r="M192" s="2">
        <f t="shared" si="4"/>
        <v>0</v>
      </c>
    </row>
    <row r="193" spans="1:13" x14ac:dyDescent="0.2">
      <c r="A193" s="1">
        <v>830</v>
      </c>
      <c r="B193" s="1" t="s">
        <v>47</v>
      </c>
      <c r="C193" s="2">
        <v>100</v>
      </c>
      <c r="D193" s="1">
        <v>3</v>
      </c>
      <c r="E193" s="1">
        <v>0</v>
      </c>
      <c r="F193" s="1">
        <v>3</v>
      </c>
      <c r="G193" s="1">
        <v>1</v>
      </c>
      <c r="H193" s="2">
        <v>37.869999999999997</v>
      </c>
      <c r="I193" s="2">
        <f>H193/D193</f>
        <v>12.623333333333333</v>
      </c>
      <c r="J193" s="1">
        <v>1300</v>
      </c>
      <c r="K193" s="1">
        <v>400</v>
      </c>
      <c r="L193" s="2">
        <f t="shared" si="5"/>
        <v>10.562450488513337</v>
      </c>
      <c r="M193" s="2">
        <f t="shared" si="4"/>
        <v>0.30769230769230771</v>
      </c>
    </row>
    <row r="194" spans="1:13" x14ac:dyDescent="0.2">
      <c r="A194" s="1">
        <v>830</v>
      </c>
      <c r="B194" s="1" t="s">
        <v>15</v>
      </c>
      <c r="C194" s="2">
        <v>100</v>
      </c>
      <c r="D194" s="1">
        <v>1</v>
      </c>
      <c r="E194" s="1">
        <v>0</v>
      </c>
      <c r="F194" s="1">
        <v>0</v>
      </c>
      <c r="G194" s="1">
        <v>0</v>
      </c>
      <c r="H194" s="2">
        <v>12.06</v>
      </c>
      <c r="I194" s="2">
        <f>H194/D194</f>
        <v>12.06</v>
      </c>
      <c r="J194" s="1">
        <v>0</v>
      </c>
      <c r="K194" s="1">
        <v>0</v>
      </c>
      <c r="L194" s="2">
        <f t="shared" si="5"/>
        <v>0</v>
      </c>
      <c r="M194" s="2">
        <f t="shared" si="4"/>
        <v>0</v>
      </c>
    </row>
    <row r="195" spans="1:13" x14ac:dyDescent="0.2">
      <c r="A195" s="1">
        <v>830</v>
      </c>
      <c r="B195" s="1" t="s">
        <v>79</v>
      </c>
      <c r="C195" s="2">
        <v>100</v>
      </c>
      <c r="D195" s="1">
        <v>1</v>
      </c>
      <c r="E195" s="1">
        <v>0</v>
      </c>
      <c r="F195" s="1">
        <v>0</v>
      </c>
      <c r="G195" s="1">
        <v>0</v>
      </c>
      <c r="H195" s="2">
        <v>9.9600000000000009</v>
      </c>
      <c r="I195" s="2">
        <f>H195/D195</f>
        <v>9.9600000000000009</v>
      </c>
      <c r="J195" s="1">
        <v>0</v>
      </c>
      <c r="K195" s="1">
        <v>0</v>
      </c>
      <c r="L195" s="2">
        <f t="shared" si="5"/>
        <v>0</v>
      </c>
      <c r="M195" s="2">
        <f t="shared" ref="M195:M258" si="6">IF(J195&gt;0,K195/J195,0)</f>
        <v>0</v>
      </c>
    </row>
    <row r="196" spans="1:13" x14ac:dyDescent="0.2">
      <c r="A196" s="1">
        <v>830</v>
      </c>
      <c r="B196" s="1" t="s">
        <v>80</v>
      </c>
      <c r="C196" s="2">
        <v>100</v>
      </c>
      <c r="D196" s="1">
        <v>1</v>
      </c>
      <c r="E196" s="1">
        <v>0</v>
      </c>
      <c r="F196" s="1">
        <v>0</v>
      </c>
      <c r="G196" s="1">
        <v>0</v>
      </c>
      <c r="H196" s="2">
        <v>9.08</v>
      </c>
      <c r="I196" s="2">
        <f>H196/D196</f>
        <v>9.08</v>
      </c>
      <c r="J196" s="1">
        <v>0</v>
      </c>
      <c r="K196" s="1">
        <v>0</v>
      </c>
      <c r="L196" s="2">
        <f t="shared" si="5"/>
        <v>0</v>
      </c>
      <c r="M196" s="2">
        <f t="shared" si="6"/>
        <v>0</v>
      </c>
    </row>
    <row r="197" spans="1:13" x14ac:dyDescent="0.2">
      <c r="A197" s="1">
        <v>830</v>
      </c>
      <c r="B197" s="1" t="s">
        <v>20</v>
      </c>
      <c r="C197" s="2">
        <v>100</v>
      </c>
      <c r="D197" s="1">
        <v>1</v>
      </c>
      <c r="E197" s="1">
        <v>0</v>
      </c>
      <c r="F197" s="1">
        <v>0</v>
      </c>
      <c r="G197" s="1">
        <v>0</v>
      </c>
      <c r="H197" s="2">
        <v>9.2100000000000009</v>
      </c>
      <c r="I197" s="2">
        <f>H197/D197</f>
        <v>9.2100000000000009</v>
      </c>
      <c r="J197" s="1">
        <v>0</v>
      </c>
      <c r="K197" s="1">
        <v>0</v>
      </c>
      <c r="L197" s="2">
        <f t="shared" ref="L197:L260" si="7">K197/H197</f>
        <v>0</v>
      </c>
      <c r="M197" s="2">
        <f t="shared" si="6"/>
        <v>0</v>
      </c>
    </row>
    <row r="198" spans="1:13" x14ac:dyDescent="0.2">
      <c r="A198" s="1">
        <v>830</v>
      </c>
      <c r="B198" s="1" t="s">
        <v>60</v>
      </c>
      <c r="C198" s="2">
        <v>100</v>
      </c>
      <c r="D198" s="1">
        <v>1</v>
      </c>
      <c r="E198" s="1">
        <v>3</v>
      </c>
      <c r="F198" s="1">
        <v>0</v>
      </c>
      <c r="G198" s="1">
        <v>0</v>
      </c>
      <c r="H198" s="2">
        <v>12.67</v>
      </c>
      <c r="I198" s="2">
        <f>H198/D198</f>
        <v>12.67</v>
      </c>
      <c r="J198" s="1">
        <v>0</v>
      </c>
      <c r="K198" s="1">
        <v>0</v>
      </c>
      <c r="L198" s="2">
        <f t="shared" si="7"/>
        <v>0</v>
      </c>
      <c r="M198" s="2">
        <f t="shared" si="6"/>
        <v>0</v>
      </c>
    </row>
    <row r="199" spans="1:13" x14ac:dyDescent="0.2">
      <c r="A199" s="1">
        <v>830</v>
      </c>
      <c r="B199" s="1" t="s">
        <v>26</v>
      </c>
      <c r="C199" s="2">
        <v>100</v>
      </c>
      <c r="D199" s="1">
        <v>1</v>
      </c>
      <c r="E199" s="1">
        <v>0</v>
      </c>
      <c r="F199" s="1">
        <v>0</v>
      </c>
      <c r="G199" s="1">
        <v>0</v>
      </c>
      <c r="H199" s="2">
        <v>5.3</v>
      </c>
      <c r="I199" s="2">
        <f>H199/D199</f>
        <v>5.3</v>
      </c>
      <c r="J199" s="1">
        <v>0</v>
      </c>
      <c r="K199" s="1">
        <v>0</v>
      </c>
      <c r="L199" s="2">
        <f t="shared" si="7"/>
        <v>0</v>
      </c>
      <c r="M199" s="2">
        <f t="shared" si="6"/>
        <v>0</v>
      </c>
    </row>
    <row r="200" spans="1:13" x14ac:dyDescent="0.2">
      <c r="A200" s="1">
        <v>830</v>
      </c>
      <c r="B200" s="1" t="s">
        <v>27</v>
      </c>
      <c r="C200" s="2">
        <v>100</v>
      </c>
      <c r="D200" s="1">
        <v>1</v>
      </c>
      <c r="E200" s="1">
        <v>0</v>
      </c>
      <c r="F200" s="1">
        <v>0</v>
      </c>
      <c r="G200" s="1">
        <v>0</v>
      </c>
      <c r="H200" s="2">
        <v>12.51</v>
      </c>
      <c r="I200" s="2">
        <f>H200/D200</f>
        <v>12.51</v>
      </c>
      <c r="J200" s="1">
        <v>0</v>
      </c>
      <c r="K200" s="1">
        <v>0</v>
      </c>
      <c r="L200" s="2">
        <f t="shared" si="7"/>
        <v>0</v>
      </c>
      <c r="M200" s="2">
        <f t="shared" si="6"/>
        <v>0</v>
      </c>
    </row>
    <row r="201" spans="1:13" x14ac:dyDescent="0.2">
      <c r="A201" s="1">
        <v>830</v>
      </c>
      <c r="B201" s="1" t="s">
        <v>66</v>
      </c>
      <c r="C201" s="2">
        <v>100</v>
      </c>
      <c r="D201" s="1">
        <v>1</v>
      </c>
      <c r="E201" s="1">
        <v>0</v>
      </c>
      <c r="F201" s="1">
        <v>0</v>
      </c>
      <c r="G201" s="1">
        <v>0</v>
      </c>
      <c r="H201" s="2">
        <v>8.2899999999999991</v>
      </c>
      <c r="I201" s="2">
        <f>H201/D201</f>
        <v>8.2899999999999991</v>
      </c>
      <c r="J201" s="1">
        <v>0</v>
      </c>
      <c r="K201" s="1">
        <v>0</v>
      </c>
      <c r="L201" s="2">
        <f t="shared" si="7"/>
        <v>0</v>
      </c>
      <c r="M201" s="2">
        <f t="shared" si="6"/>
        <v>0</v>
      </c>
    </row>
    <row r="202" spans="1:13" x14ac:dyDescent="0.2">
      <c r="A202" s="1">
        <v>830</v>
      </c>
      <c r="B202" s="1" t="s">
        <v>28</v>
      </c>
      <c r="C202" s="2">
        <v>96.044285714285706</v>
      </c>
      <c r="D202" s="1">
        <v>41</v>
      </c>
      <c r="E202" s="1">
        <v>5.5</v>
      </c>
      <c r="F202" s="1">
        <v>4</v>
      </c>
      <c r="G202" s="1">
        <v>1</v>
      </c>
      <c r="H202" s="2">
        <v>408.75</v>
      </c>
      <c r="I202" s="2">
        <f>H202/D202</f>
        <v>9.9695121951219505</v>
      </c>
      <c r="J202" s="1">
        <v>1900</v>
      </c>
      <c r="K202" s="1">
        <v>400</v>
      </c>
      <c r="L202" s="2">
        <f t="shared" si="7"/>
        <v>0.9785932721712538</v>
      </c>
      <c r="M202" s="2">
        <f t="shared" si="6"/>
        <v>0.21052631578947367</v>
      </c>
    </row>
    <row r="203" spans="1:13" x14ac:dyDescent="0.2">
      <c r="A203" s="1">
        <v>830</v>
      </c>
      <c r="B203" s="1" t="s">
        <v>42</v>
      </c>
      <c r="C203" s="2">
        <v>100</v>
      </c>
      <c r="D203" s="1">
        <v>1</v>
      </c>
      <c r="E203" s="1">
        <v>0</v>
      </c>
      <c r="F203" s="1">
        <v>0</v>
      </c>
      <c r="G203" s="1">
        <v>0</v>
      </c>
      <c r="H203" s="2">
        <v>9.2200000000000006</v>
      </c>
      <c r="I203" s="2">
        <f>H203/D203</f>
        <v>9.2200000000000006</v>
      </c>
      <c r="J203" s="1">
        <v>0</v>
      </c>
      <c r="K203" s="1">
        <v>0</v>
      </c>
      <c r="L203" s="2">
        <f t="shared" si="7"/>
        <v>0</v>
      </c>
      <c r="M203" s="2">
        <f t="shared" si="6"/>
        <v>0</v>
      </c>
    </row>
    <row r="204" spans="1:13" x14ac:dyDescent="0.2">
      <c r="A204" s="1">
        <v>830</v>
      </c>
      <c r="B204" s="1" t="s">
        <v>81</v>
      </c>
      <c r="C204" s="2">
        <v>100</v>
      </c>
      <c r="D204" s="1">
        <v>1</v>
      </c>
      <c r="E204" s="1">
        <v>0</v>
      </c>
      <c r="F204" s="1">
        <v>0</v>
      </c>
      <c r="G204" s="1">
        <v>0</v>
      </c>
      <c r="H204" s="2">
        <v>12.39</v>
      </c>
      <c r="I204" s="2">
        <f>H204/D204</f>
        <v>12.39</v>
      </c>
      <c r="J204" s="1">
        <v>0</v>
      </c>
      <c r="K204" s="1">
        <v>0</v>
      </c>
      <c r="L204" s="2">
        <f t="shared" si="7"/>
        <v>0</v>
      </c>
      <c r="M204" s="2">
        <f t="shared" si="6"/>
        <v>0</v>
      </c>
    </row>
    <row r="205" spans="1:13" x14ac:dyDescent="0.2">
      <c r="A205" s="1">
        <v>830</v>
      </c>
      <c r="B205" s="1" t="s">
        <v>32</v>
      </c>
      <c r="C205" s="2">
        <v>100</v>
      </c>
      <c r="D205" s="1">
        <v>4</v>
      </c>
      <c r="E205" s="1">
        <v>0.5</v>
      </c>
      <c r="F205" s="1">
        <v>0</v>
      </c>
      <c r="G205" s="1">
        <v>0</v>
      </c>
      <c r="H205" s="2">
        <v>38.130000000000003</v>
      </c>
      <c r="I205" s="2">
        <f>H205/D205</f>
        <v>9.5325000000000006</v>
      </c>
      <c r="J205" s="1">
        <v>0</v>
      </c>
      <c r="K205" s="1">
        <v>0</v>
      </c>
      <c r="L205" s="2">
        <f t="shared" si="7"/>
        <v>0</v>
      </c>
      <c r="M205" s="2">
        <f t="shared" si="6"/>
        <v>0</v>
      </c>
    </row>
    <row r="206" spans="1:13" x14ac:dyDescent="0.2">
      <c r="A206" s="1">
        <v>830</v>
      </c>
      <c r="B206" s="1" t="s">
        <v>69</v>
      </c>
      <c r="C206" s="2">
        <v>100</v>
      </c>
      <c r="D206" s="1">
        <v>1</v>
      </c>
      <c r="E206" s="1">
        <v>0</v>
      </c>
      <c r="F206" s="1">
        <v>0</v>
      </c>
      <c r="G206" s="1">
        <v>0</v>
      </c>
      <c r="H206" s="2">
        <v>12.39</v>
      </c>
      <c r="I206" s="2">
        <f>H206/D206</f>
        <v>12.39</v>
      </c>
      <c r="J206" s="1">
        <v>0</v>
      </c>
      <c r="K206" s="1">
        <v>0</v>
      </c>
      <c r="L206" s="2">
        <f t="shared" si="7"/>
        <v>0</v>
      </c>
      <c r="M206" s="2">
        <f t="shared" si="6"/>
        <v>0</v>
      </c>
    </row>
    <row r="207" spans="1:13" x14ac:dyDescent="0.2">
      <c r="A207" s="1">
        <v>832</v>
      </c>
      <c r="B207" s="1" t="s">
        <v>82</v>
      </c>
      <c r="C207" s="2">
        <v>57.467999999999897</v>
      </c>
      <c r="D207" s="1">
        <v>79</v>
      </c>
      <c r="E207" s="1">
        <v>1</v>
      </c>
      <c r="F207" s="1">
        <v>0</v>
      </c>
      <c r="G207" s="1">
        <v>0</v>
      </c>
      <c r="H207" s="2">
        <v>765.71</v>
      </c>
      <c r="I207" s="2">
        <f>H207/D207</f>
        <v>9.6925316455696215</v>
      </c>
      <c r="J207" s="1">
        <v>0</v>
      </c>
      <c r="K207" s="1">
        <v>0</v>
      </c>
      <c r="L207" s="2">
        <f t="shared" si="7"/>
        <v>0</v>
      </c>
      <c r="M207" s="2">
        <f t="shared" si="6"/>
        <v>0</v>
      </c>
    </row>
    <row r="208" spans="1:13" x14ac:dyDescent="0.2">
      <c r="A208" s="1">
        <v>832</v>
      </c>
      <c r="B208" s="1" t="s">
        <v>83</v>
      </c>
      <c r="C208" s="2">
        <v>66.664999999999907</v>
      </c>
      <c r="D208" s="1">
        <v>2</v>
      </c>
      <c r="E208" s="1">
        <v>0</v>
      </c>
      <c r="F208" s="1">
        <v>0</v>
      </c>
      <c r="G208" s="1">
        <v>0</v>
      </c>
      <c r="H208" s="2">
        <v>17.98</v>
      </c>
      <c r="I208" s="2">
        <f>H208/D208</f>
        <v>8.99</v>
      </c>
      <c r="J208" s="1">
        <v>0</v>
      </c>
      <c r="K208" s="1">
        <v>0</v>
      </c>
      <c r="L208" s="2">
        <f t="shared" si="7"/>
        <v>0</v>
      </c>
      <c r="M208" s="2">
        <f t="shared" si="6"/>
        <v>0</v>
      </c>
    </row>
    <row r="209" spans="1:13" x14ac:dyDescent="0.2">
      <c r="A209" s="1">
        <v>832</v>
      </c>
      <c r="B209" s="1" t="s">
        <v>84</v>
      </c>
      <c r="C209" s="2">
        <v>65</v>
      </c>
      <c r="D209" s="1">
        <v>2</v>
      </c>
      <c r="E209" s="1">
        <v>0</v>
      </c>
      <c r="F209" s="1">
        <v>0</v>
      </c>
      <c r="G209" s="1">
        <v>0</v>
      </c>
      <c r="H209" s="2">
        <v>19.399999999999999</v>
      </c>
      <c r="I209" s="2">
        <f>H209/D209</f>
        <v>9.6999999999999993</v>
      </c>
      <c r="J209" s="1">
        <v>0</v>
      </c>
      <c r="K209" s="1">
        <v>0</v>
      </c>
      <c r="L209" s="2">
        <f t="shared" si="7"/>
        <v>0</v>
      </c>
      <c r="M209" s="2">
        <f t="shared" si="6"/>
        <v>0</v>
      </c>
    </row>
    <row r="210" spans="1:13" x14ac:dyDescent="0.2">
      <c r="A210" s="1">
        <v>832</v>
      </c>
      <c r="B210" s="1" t="s">
        <v>85</v>
      </c>
      <c r="C210" s="2">
        <v>36.92</v>
      </c>
      <c r="D210" s="1">
        <v>1</v>
      </c>
      <c r="E210" s="1">
        <v>0</v>
      </c>
      <c r="F210" s="1">
        <v>0</v>
      </c>
      <c r="G210" s="1">
        <v>0</v>
      </c>
      <c r="H210" s="2">
        <v>10.69</v>
      </c>
      <c r="I210" s="2">
        <f>H210/D210</f>
        <v>10.69</v>
      </c>
      <c r="J210" s="1">
        <v>0</v>
      </c>
      <c r="K210" s="1">
        <v>0</v>
      </c>
      <c r="L210" s="2">
        <f t="shared" si="7"/>
        <v>0</v>
      </c>
      <c r="M210" s="2">
        <f t="shared" si="6"/>
        <v>0</v>
      </c>
    </row>
    <row r="211" spans="1:13" x14ac:dyDescent="0.2">
      <c r="A211" s="1">
        <v>832</v>
      </c>
      <c r="B211" s="1" t="s">
        <v>10</v>
      </c>
      <c r="C211" s="2">
        <v>100</v>
      </c>
      <c r="D211" s="1">
        <v>2</v>
      </c>
      <c r="E211" s="1">
        <v>0</v>
      </c>
      <c r="F211" s="1">
        <v>2</v>
      </c>
      <c r="G211" s="1">
        <v>2</v>
      </c>
      <c r="H211" s="2">
        <v>4.0199999999999996</v>
      </c>
      <c r="I211" s="2">
        <f>H211/D211</f>
        <v>2.0099999999999998</v>
      </c>
      <c r="J211" s="1">
        <v>950</v>
      </c>
      <c r="K211" s="1">
        <v>950</v>
      </c>
      <c r="L211" s="2">
        <f t="shared" si="7"/>
        <v>236.31840796019904</v>
      </c>
      <c r="M211" s="2">
        <f t="shared" si="6"/>
        <v>1</v>
      </c>
    </row>
    <row r="212" spans="1:13" x14ac:dyDescent="0.2">
      <c r="A212" s="1">
        <v>832</v>
      </c>
      <c r="B212" s="1" t="s">
        <v>86</v>
      </c>
      <c r="C212" s="2">
        <v>100</v>
      </c>
      <c r="D212" s="1">
        <v>1</v>
      </c>
      <c r="E212" s="1">
        <v>0</v>
      </c>
      <c r="F212" s="1">
        <v>1</v>
      </c>
      <c r="G212" s="1">
        <v>1</v>
      </c>
      <c r="H212" s="2">
        <v>7.78</v>
      </c>
      <c r="I212" s="2">
        <f>H212/D212</f>
        <v>7.78</v>
      </c>
      <c r="J212" s="1">
        <v>550</v>
      </c>
      <c r="K212" s="1">
        <v>550</v>
      </c>
      <c r="L212" s="2">
        <f t="shared" si="7"/>
        <v>70.694087403598971</v>
      </c>
      <c r="M212" s="2">
        <f t="shared" si="6"/>
        <v>1</v>
      </c>
    </row>
    <row r="213" spans="1:13" x14ac:dyDescent="0.2">
      <c r="A213" s="1">
        <v>832</v>
      </c>
      <c r="B213" s="1" t="s">
        <v>11</v>
      </c>
      <c r="C213" s="2">
        <v>82.242500000000007</v>
      </c>
      <c r="D213" s="1">
        <v>13</v>
      </c>
      <c r="E213" s="1">
        <v>0</v>
      </c>
      <c r="F213" s="1">
        <v>10</v>
      </c>
      <c r="G213" s="1">
        <v>4</v>
      </c>
      <c r="H213" s="2">
        <v>108.85</v>
      </c>
      <c r="I213" s="2">
        <f>H213/D213</f>
        <v>8.3730769230769226</v>
      </c>
      <c r="J213" s="1">
        <v>4300</v>
      </c>
      <c r="K213" s="1">
        <v>1500</v>
      </c>
      <c r="L213" s="2">
        <f t="shared" si="7"/>
        <v>13.780431786862655</v>
      </c>
      <c r="M213" s="2">
        <f t="shared" si="6"/>
        <v>0.34883720930232559</v>
      </c>
    </row>
    <row r="214" spans="1:13" x14ac:dyDescent="0.2">
      <c r="A214" s="1">
        <v>832</v>
      </c>
      <c r="B214" s="1" t="s">
        <v>87</v>
      </c>
      <c r="C214" s="2">
        <v>100</v>
      </c>
      <c r="D214" s="1">
        <v>1</v>
      </c>
      <c r="E214" s="1">
        <v>0</v>
      </c>
      <c r="F214" s="1">
        <v>1</v>
      </c>
      <c r="G214" s="1">
        <v>0</v>
      </c>
      <c r="H214" s="2">
        <v>12.8</v>
      </c>
      <c r="I214" s="2">
        <f>H214/D214</f>
        <v>12.8</v>
      </c>
      <c r="J214" s="1">
        <v>400</v>
      </c>
      <c r="K214" s="1">
        <v>0</v>
      </c>
      <c r="L214" s="2">
        <f t="shared" si="7"/>
        <v>0</v>
      </c>
      <c r="M214" s="2">
        <f t="shared" si="6"/>
        <v>0</v>
      </c>
    </row>
    <row r="215" spans="1:13" x14ac:dyDescent="0.2">
      <c r="A215" s="1">
        <v>832</v>
      </c>
      <c r="B215" s="1" t="s">
        <v>39</v>
      </c>
      <c r="C215" s="2">
        <v>100</v>
      </c>
      <c r="D215" s="1">
        <v>2</v>
      </c>
      <c r="E215" s="1">
        <v>0</v>
      </c>
      <c r="F215" s="1">
        <v>0</v>
      </c>
      <c r="G215" s="1">
        <v>0</v>
      </c>
      <c r="H215" s="2">
        <v>15.53</v>
      </c>
      <c r="I215" s="2">
        <f>H215/D215</f>
        <v>7.7649999999999997</v>
      </c>
      <c r="J215" s="1">
        <v>0</v>
      </c>
      <c r="K215" s="1">
        <v>0</v>
      </c>
      <c r="L215" s="2">
        <f t="shared" si="7"/>
        <v>0</v>
      </c>
      <c r="M215" s="2">
        <f t="shared" si="6"/>
        <v>0</v>
      </c>
    </row>
    <row r="216" spans="1:13" x14ac:dyDescent="0.2">
      <c r="A216" s="1">
        <v>832</v>
      </c>
      <c r="B216" s="1" t="s">
        <v>46</v>
      </c>
      <c r="C216" s="2">
        <v>100</v>
      </c>
      <c r="D216" s="1">
        <v>3</v>
      </c>
      <c r="E216" s="1">
        <v>0</v>
      </c>
      <c r="F216" s="1">
        <v>5</v>
      </c>
      <c r="G216" s="1">
        <v>1</v>
      </c>
      <c r="H216" s="2">
        <v>27.48</v>
      </c>
      <c r="I216" s="2">
        <f>H216/D216</f>
        <v>9.16</v>
      </c>
      <c r="J216" s="1">
        <v>3200</v>
      </c>
      <c r="K216" s="1">
        <v>500</v>
      </c>
      <c r="L216" s="2">
        <f t="shared" si="7"/>
        <v>18.195050946142651</v>
      </c>
      <c r="M216" s="2">
        <f t="shared" si="6"/>
        <v>0.15625</v>
      </c>
    </row>
    <row r="217" spans="1:13" x14ac:dyDescent="0.2">
      <c r="A217" s="1">
        <v>832</v>
      </c>
      <c r="B217" s="1" t="s">
        <v>12</v>
      </c>
      <c r="C217" s="2">
        <v>80.7585714285714</v>
      </c>
      <c r="D217" s="1">
        <v>26</v>
      </c>
      <c r="E217" s="1">
        <v>0</v>
      </c>
      <c r="F217" s="1">
        <v>49</v>
      </c>
      <c r="G217" s="1">
        <v>14</v>
      </c>
      <c r="H217" s="2">
        <v>321.17999999999898</v>
      </c>
      <c r="I217" s="2">
        <f>H217/D217</f>
        <v>12.353076923076884</v>
      </c>
      <c r="J217" s="1">
        <v>21100</v>
      </c>
      <c r="K217" s="1">
        <v>6350</v>
      </c>
      <c r="L217" s="2">
        <f t="shared" si="7"/>
        <v>19.770845009029266</v>
      </c>
      <c r="M217" s="2">
        <f t="shared" si="6"/>
        <v>0.3009478672985782</v>
      </c>
    </row>
    <row r="218" spans="1:13" x14ac:dyDescent="0.2">
      <c r="A218" s="1">
        <v>832</v>
      </c>
      <c r="B218" s="1" t="s">
        <v>13</v>
      </c>
      <c r="C218" s="2">
        <v>100</v>
      </c>
      <c r="D218" s="1">
        <v>6</v>
      </c>
      <c r="E218" s="1">
        <v>0</v>
      </c>
      <c r="F218" s="1">
        <v>6</v>
      </c>
      <c r="G218" s="1">
        <v>1</v>
      </c>
      <c r="H218" s="2">
        <v>73.069999999999993</v>
      </c>
      <c r="I218" s="2">
        <f>H218/D218</f>
        <v>12.178333333333333</v>
      </c>
      <c r="J218" s="1">
        <v>2800</v>
      </c>
      <c r="K218" s="1">
        <v>500</v>
      </c>
      <c r="L218" s="2">
        <f t="shared" si="7"/>
        <v>6.8427535240180655</v>
      </c>
      <c r="M218" s="2">
        <f t="shared" si="6"/>
        <v>0.17857142857142858</v>
      </c>
    </row>
    <row r="219" spans="1:13" x14ac:dyDescent="0.2">
      <c r="A219" s="1">
        <v>832</v>
      </c>
      <c r="B219" s="1" t="s">
        <v>14</v>
      </c>
      <c r="C219" s="2">
        <v>90.775714285714301</v>
      </c>
      <c r="D219" s="1">
        <v>39</v>
      </c>
      <c r="E219" s="1">
        <v>8.9</v>
      </c>
      <c r="F219" s="1">
        <v>31</v>
      </c>
      <c r="G219" s="1">
        <v>10</v>
      </c>
      <c r="H219" s="2">
        <v>400.27</v>
      </c>
      <c r="I219" s="2">
        <f>H219/D219</f>
        <v>10.263333333333334</v>
      </c>
      <c r="J219" s="1">
        <v>14350</v>
      </c>
      <c r="K219" s="1">
        <v>4800</v>
      </c>
      <c r="L219" s="2">
        <f t="shared" si="7"/>
        <v>11.991905463811927</v>
      </c>
      <c r="M219" s="2">
        <f t="shared" si="6"/>
        <v>0.33449477351916379</v>
      </c>
    </row>
    <row r="220" spans="1:13" x14ac:dyDescent="0.2">
      <c r="A220" s="1">
        <v>832</v>
      </c>
      <c r="B220" s="1" t="s">
        <v>47</v>
      </c>
      <c r="C220" s="2">
        <v>100</v>
      </c>
      <c r="D220" s="1">
        <v>5</v>
      </c>
      <c r="E220" s="1">
        <v>0</v>
      </c>
      <c r="F220" s="1">
        <v>10</v>
      </c>
      <c r="G220" s="1">
        <v>2</v>
      </c>
      <c r="H220" s="2">
        <v>61.36</v>
      </c>
      <c r="I220" s="2">
        <f>H220/D220</f>
        <v>12.272</v>
      </c>
      <c r="J220" s="1">
        <v>4700</v>
      </c>
      <c r="K220" s="1">
        <v>1000</v>
      </c>
      <c r="L220" s="2">
        <f t="shared" si="7"/>
        <v>16.297262059973924</v>
      </c>
      <c r="M220" s="2">
        <f t="shared" si="6"/>
        <v>0.21276595744680851</v>
      </c>
    </row>
    <row r="221" spans="1:13" x14ac:dyDescent="0.2">
      <c r="A221" s="1">
        <v>832</v>
      </c>
      <c r="B221" s="1" t="s">
        <v>48</v>
      </c>
      <c r="C221" s="2">
        <v>100</v>
      </c>
      <c r="D221" s="1">
        <v>1</v>
      </c>
      <c r="E221" s="1">
        <v>0</v>
      </c>
      <c r="F221" s="1">
        <v>0</v>
      </c>
      <c r="G221" s="1">
        <v>0</v>
      </c>
      <c r="H221" s="2">
        <v>5.27</v>
      </c>
      <c r="I221" s="2">
        <f>H221/D221</f>
        <v>5.27</v>
      </c>
      <c r="J221" s="1">
        <v>0</v>
      </c>
      <c r="K221" s="1">
        <v>0</v>
      </c>
      <c r="L221" s="2">
        <f t="shared" si="7"/>
        <v>0</v>
      </c>
      <c r="M221" s="2">
        <f t="shared" si="6"/>
        <v>0</v>
      </c>
    </row>
    <row r="222" spans="1:13" x14ac:dyDescent="0.2">
      <c r="A222" s="1">
        <v>832</v>
      </c>
      <c r="B222" s="1" t="s">
        <v>15</v>
      </c>
      <c r="C222" s="2">
        <v>100</v>
      </c>
      <c r="D222" s="1">
        <v>4</v>
      </c>
      <c r="E222" s="1">
        <v>1</v>
      </c>
      <c r="F222" s="1">
        <v>2</v>
      </c>
      <c r="G222" s="1">
        <v>2</v>
      </c>
      <c r="H222" s="2">
        <v>44.79</v>
      </c>
      <c r="I222" s="2">
        <f>H222/D222</f>
        <v>11.1975</v>
      </c>
      <c r="J222" s="1">
        <v>950</v>
      </c>
      <c r="K222" s="1">
        <v>950</v>
      </c>
      <c r="L222" s="2">
        <f t="shared" si="7"/>
        <v>21.210091538289799</v>
      </c>
      <c r="M222" s="2">
        <f t="shared" si="6"/>
        <v>1</v>
      </c>
    </row>
    <row r="223" spans="1:13" x14ac:dyDescent="0.2">
      <c r="A223" s="1">
        <v>832</v>
      </c>
      <c r="B223" s="1" t="s">
        <v>88</v>
      </c>
      <c r="C223" s="2">
        <v>100</v>
      </c>
      <c r="D223" s="1">
        <v>1</v>
      </c>
      <c r="E223" s="1">
        <v>0</v>
      </c>
      <c r="F223" s="1">
        <v>0</v>
      </c>
      <c r="G223" s="1">
        <v>0</v>
      </c>
      <c r="H223" s="2">
        <v>9.68</v>
      </c>
      <c r="I223" s="2">
        <f>H223/D223</f>
        <v>9.68</v>
      </c>
      <c r="J223" s="1">
        <v>0</v>
      </c>
      <c r="K223" s="1">
        <v>0</v>
      </c>
      <c r="L223" s="2">
        <f t="shared" si="7"/>
        <v>0</v>
      </c>
      <c r="M223" s="2">
        <f t="shared" si="6"/>
        <v>0</v>
      </c>
    </row>
    <row r="224" spans="1:13" x14ac:dyDescent="0.2">
      <c r="A224" s="1">
        <v>832</v>
      </c>
      <c r="B224" s="1" t="s">
        <v>16</v>
      </c>
      <c r="C224" s="2">
        <v>100</v>
      </c>
      <c r="D224" s="1">
        <v>3</v>
      </c>
      <c r="E224" s="1">
        <v>0</v>
      </c>
      <c r="F224" s="1">
        <v>7</v>
      </c>
      <c r="G224" s="1">
        <v>2</v>
      </c>
      <c r="H224" s="2">
        <v>23.03</v>
      </c>
      <c r="I224" s="2">
        <f>H224/D224</f>
        <v>7.6766666666666667</v>
      </c>
      <c r="J224" s="1">
        <v>3200</v>
      </c>
      <c r="K224" s="1">
        <v>950</v>
      </c>
      <c r="L224" s="2">
        <f t="shared" si="7"/>
        <v>41.25054277029961</v>
      </c>
      <c r="M224" s="2">
        <f t="shared" si="6"/>
        <v>0.296875</v>
      </c>
    </row>
    <row r="225" spans="1:13" x14ac:dyDescent="0.2">
      <c r="A225" s="1">
        <v>832</v>
      </c>
      <c r="B225" s="1" t="s">
        <v>17</v>
      </c>
      <c r="C225" s="2">
        <v>95.975999999999999</v>
      </c>
      <c r="D225" s="1">
        <v>8</v>
      </c>
      <c r="E225" s="1">
        <v>0</v>
      </c>
      <c r="F225" s="1">
        <v>4</v>
      </c>
      <c r="G225" s="1">
        <v>3</v>
      </c>
      <c r="H225" s="2">
        <v>73.44</v>
      </c>
      <c r="I225" s="2">
        <f>H225/D225</f>
        <v>9.18</v>
      </c>
      <c r="J225" s="1">
        <v>4200</v>
      </c>
      <c r="K225" s="1">
        <v>1900</v>
      </c>
      <c r="L225" s="2">
        <f t="shared" si="7"/>
        <v>25.871459694989106</v>
      </c>
      <c r="M225" s="2">
        <f t="shared" si="6"/>
        <v>0.45238095238095238</v>
      </c>
    </row>
    <row r="226" spans="1:13" x14ac:dyDescent="0.2">
      <c r="A226" s="1">
        <v>832</v>
      </c>
      <c r="B226" s="1" t="s">
        <v>89</v>
      </c>
      <c r="C226" s="2">
        <v>78.75</v>
      </c>
      <c r="D226" s="1">
        <v>2</v>
      </c>
      <c r="E226" s="1">
        <v>0</v>
      </c>
      <c r="F226" s="1">
        <v>0</v>
      </c>
      <c r="G226" s="1">
        <v>0</v>
      </c>
      <c r="H226" s="2">
        <v>9.23</v>
      </c>
      <c r="I226" s="2">
        <f>H226/D226</f>
        <v>4.6150000000000002</v>
      </c>
      <c r="J226" s="1">
        <v>0</v>
      </c>
      <c r="K226" s="1">
        <v>0</v>
      </c>
      <c r="L226" s="2">
        <f t="shared" si="7"/>
        <v>0</v>
      </c>
      <c r="M226" s="2">
        <f t="shared" si="6"/>
        <v>0</v>
      </c>
    </row>
    <row r="227" spans="1:13" x14ac:dyDescent="0.2">
      <c r="A227" s="1">
        <v>832</v>
      </c>
      <c r="B227" s="1" t="s">
        <v>40</v>
      </c>
      <c r="C227" s="2">
        <v>100</v>
      </c>
      <c r="D227" s="1">
        <v>2</v>
      </c>
      <c r="E227" s="1">
        <v>0</v>
      </c>
      <c r="F227" s="1">
        <v>0</v>
      </c>
      <c r="G227" s="1">
        <v>0</v>
      </c>
      <c r="H227" s="2">
        <v>18.399999999999999</v>
      </c>
      <c r="I227" s="2">
        <f>H227/D227</f>
        <v>9.1999999999999993</v>
      </c>
      <c r="J227" s="1">
        <v>0</v>
      </c>
      <c r="K227" s="1">
        <v>0</v>
      </c>
      <c r="L227" s="2">
        <f t="shared" si="7"/>
        <v>0</v>
      </c>
      <c r="M227" s="2">
        <f t="shared" si="6"/>
        <v>0</v>
      </c>
    </row>
    <row r="228" spans="1:13" x14ac:dyDescent="0.2">
      <c r="A228" s="1">
        <v>832</v>
      </c>
      <c r="B228" s="1" t="s">
        <v>90</v>
      </c>
      <c r="C228" s="2">
        <v>77.5</v>
      </c>
      <c r="D228" s="1">
        <v>2</v>
      </c>
      <c r="E228" s="1">
        <v>0</v>
      </c>
      <c r="F228" s="1">
        <v>0</v>
      </c>
      <c r="G228" s="1">
        <v>0</v>
      </c>
      <c r="H228" s="2">
        <v>19.899999999999999</v>
      </c>
      <c r="I228" s="2">
        <f>H228/D228</f>
        <v>9.9499999999999993</v>
      </c>
      <c r="J228" s="1">
        <v>0</v>
      </c>
      <c r="K228" s="1">
        <v>0</v>
      </c>
      <c r="L228" s="2">
        <f t="shared" si="7"/>
        <v>0</v>
      </c>
      <c r="M228" s="2">
        <f t="shared" si="6"/>
        <v>0</v>
      </c>
    </row>
    <row r="229" spans="1:13" x14ac:dyDescent="0.2">
      <c r="A229" s="1">
        <v>832</v>
      </c>
      <c r="B229" s="1" t="s">
        <v>18</v>
      </c>
      <c r="C229" s="2">
        <v>50</v>
      </c>
      <c r="D229" s="1">
        <v>2</v>
      </c>
      <c r="E229" s="1">
        <v>0</v>
      </c>
      <c r="F229" s="1">
        <v>0</v>
      </c>
      <c r="G229" s="1">
        <v>0</v>
      </c>
      <c r="H229" s="2">
        <v>19.439999999999898</v>
      </c>
      <c r="I229" s="2">
        <f>H229/D229</f>
        <v>9.7199999999999491</v>
      </c>
      <c r="J229" s="1">
        <v>0</v>
      </c>
      <c r="K229" s="1">
        <v>0</v>
      </c>
      <c r="L229" s="2">
        <f t="shared" si="7"/>
        <v>0</v>
      </c>
      <c r="M229" s="2">
        <f t="shared" si="6"/>
        <v>0</v>
      </c>
    </row>
    <row r="230" spans="1:13" x14ac:dyDescent="0.2">
      <c r="A230" s="1">
        <v>832</v>
      </c>
      <c r="B230" s="1" t="s">
        <v>19</v>
      </c>
      <c r="C230" s="2">
        <v>96.034999999999997</v>
      </c>
      <c r="D230" s="1">
        <v>4</v>
      </c>
      <c r="E230" s="1">
        <v>1</v>
      </c>
      <c r="F230" s="1">
        <v>119</v>
      </c>
      <c r="G230" s="1">
        <v>8</v>
      </c>
      <c r="H230" s="2">
        <v>35.24</v>
      </c>
      <c r="I230" s="2">
        <f>H230/D230</f>
        <v>8.81</v>
      </c>
      <c r="J230" s="1">
        <v>64794</v>
      </c>
      <c r="K230" s="1">
        <v>2500</v>
      </c>
      <c r="L230" s="2">
        <f t="shared" si="7"/>
        <v>70.942111237230421</v>
      </c>
      <c r="M230" s="2">
        <f t="shared" si="6"/>
        <v>3.8583819489458902E-2</v>
      </c>
    </row>
    <row r="231" spans="1:13" x14ac:dyDescent="0.2">
      <c r="A231" s="1">
        <v>832</v>
      </c>
      <c r="B231" s="1" t="s">
        <v>91</v>
      </c>
      <c r="C231" s="2">
        <v>100</v>
      </c>
      <c r="D231" s="1">
        <v>1</v>
      </c>
      <c r="E231" s="1">
        <v>0</v>
      </c>
      <c r="F231" s="1">
        <v>0</v>
      </c>
      <c r="G231" s="1">
        <v>0</v>
      </c>
      <c r="H231" s="2">
        <v>8.9</v>
      </c>
      <c r="I231" s="2">
        <f>H231/D231</f>
        <v>8.9</v>
      </c>
      <c r="J231" s="1">
        <v>0</v>
      </c>
      <c r="K231" s="1">
        <v>0</v>
      </c>
      <c r="L231" s="2">
        <f t="shared" si="7"/>
        <v>0</v>
      </c>
      <c r="M231" s="2">
        <f t="shared" si="6"/>
        <v>0</v>
      </c>
    </row>
    <row r="232" spans="1:13" x14ac:dyDescent="0.2">
      <c r="A232" s="1">
        <v>832</v>
      </c>
      <c r="B232" s="1" t="s">
        <v>92</v>
      </c>
      <c r="C232" s="2">
        <v>75</v>
      </c>
      <c r="D232" s="1">
        <v>2</v>
      </c>
      <c r="E232" s="1">
        <v>0</v>
      </c>
      <c r="F232" s="1">
        <v>0</v>
      </c>
      <c r="G232" s="1">
        <v>0</v>
      </c>
      <c r="H232" s="2">
        <v>18.759999999999899</v>
      </c>
      <c r="I232" s="2">
        <f>H232/D232</f>
        <v>9.3799999999999493</v>
      </c>
      <c r="J232" s="1">
        <v>0</v>
      </c>
      <c r="K232" s="1">
        <v>0</v>
      </c>
      <c r="L232" s="2">
        <f t="shared" si="7"/>
        <v>0</v>
      </c>
      <c r="M232" s="2">
        <f t="shared" si="6"/>
        <v>0</v>
      </c>
    </row>
    <row r="233" spans="1:13" x14ac:dyDescent="0.2">
      <c r="A233" s="1">
        <v>832</v>
      </c>
      <c r="B233" s="1" t="s">
        <v>76</v>
      </c>
      <c r="C233" s="2">
        <v>100</v>
      </c>
      <c r="D233" s="1">
        <v>3</v>
      </c>
      <c r="E233" s="1">
        <v>0</v>
      </c>
      <c r="F233" s="1">
        <v>4</v>
      </c>
      <c r="G233" s="1">
        <v>3</v>
      </c>
      <c r="H233" s="2">
        <v>27.489999999999899</v>
      </c>
      <c r="I233" s="2">
        <f>H233/D233</f>
        <v>9.1633333333333002</v>
      </c>
      <c r="J233" s="1">
        <v>1350</v>
      </c>
      <c r="K233" s="1">
        <v>1000</v>
      </c>
      <c r="L233" s="2">
        <f t="shared" si="7"/>
        <v>36.376864314296242</v>
      </c>
      <c r="M233" s="2">
        <f t="shared" si="6"/>
        <v>0.7407407407407407</v>
      </c>
    </row>
    <row r="234" spans="1:13" x14ac:dyDescent="0.2">
      <c r="A234" s="1">
        <v>832</v>
      </c>
      <c r="B234" s="1" t="s">
        <v>93</v>
      </c>
      <c r="C234" s="2">
        <v>55</v>
      </c>
      <c r="D234" s="1">
        <v>1</v>
      </c>
      <c r="E234" s="1">
        <v>0</v>
      </c>
      <c r="F234" s="1">
        <v>0</v>
      </c>
      <c r="G234" s="1">
        <v>0</v>
      </c>
      <c r="H234" s="2">
        <v>9.7200000000000006</v>
      </c>
      <c r="I234" s="2">
        <f>H234/D234</f>
        <v>9.7200000000000006</v>
      </c>
      <c r="J234" s="1">
        <v>0</v>
      </c>
      <c r="K234" s="1">
        <v>0</v>
      </c>
      <c r="L234" s="2">
        <f t="shared" si="7"/>
        <v>0</v>
      </c>
      <c r="M234" s="2">
        <f t="shared" si="6"/>
        <v>0</v>
      </c>
    </row>
    <row r="235" spans="1:13" x14ac:dyDescent="0.2">
      <c r="A235" s="1">
        <v>832</v>
      </c>
      <c r="B235" s="1" t="s">
        <v>20</v>
      </c>
      <c r="C235" s="2">
        <v>100</v>
      </c>
      <c r="D235" s="1">
        <v>5</v>
      </c>
      <c r="E235" s="1">
        <v>0</v>
      </c>
      <c r="F235" s="1">
        <v>4</v>
      </c>
      <c r="G235" s="1">
        <v>0</v>
      </c>
      <c r="H235" s="2">
        <v>45.989999999999903</v>
      </c>
      <c r="I235" s="2">
        <f>H235/D235</f>
        <v>9.1979999999999809</v>
      </c>
      <c r="J235" s="1">
        <v>1500</v>
      </c>
      <c r="K235" s="1">
        <v>0</v>
      </c>
      <c r="L235" s="2">
        <f t="shared" si="7"/>
        <v>0</v>
      </c>
      <c r="M235" s="2">
        <f t="shared" si="6"/>
        <v>0</v>
      </c>
    </row>
    <row r="236" spans="1:13" x14ac:dyDescent="0.2">
      <c r="A236" s="1">
        <v>832</v>
      </c>
      <c r="B236" s="1" t="s">
        <v>21</v>
      </c>
      <c r="C236" s="2">
        <v>100</v>
      </c>
      <c r="D236" s="1">
        <v>1</v>
      </c>
      <c r="E236" s="1">
        <v>0</v>
      </c>
      <c r="F236" s="1">
        <v>1</v>
      </c>
      <c r="G236" s="1">
        <v>1</v>
      </c>
      <c r="H236" s="2">
        <v>12.08</v>
      </c>
      <c r="I236" s="2">
        <f>H236/D236</f>
        <v>12.08</v>
      </c>
      <c r="J236" s="1">
        <v>450</v>
      </c>
      <c r="K236" s="1">
        <v>450</v>
      </c>
      <c r="L236" s="2">
        <f t="shared" si="7"/>
        <v>37.251655629139073</v>
      </c>
      <c r="M236" s="2">
        <f t="shared" si="6"/>
        <v>1</v>
      </c>
    </row>
    <row r="237" spans="1:13" x14ac:dyDescent="0.2">
      <c r="A237" s="1">
        <v>832</v>
      </c>
      <c r="B237" s="1" t="s">
        <v>22</v>
      </c>
      <c r="C237" s="2">
        <v>87.036666666666605</v>
      </c>
      <c r="D237" s="1">
        <v>9</v>
      </c>
      <c r="E237" s="1">
        <v>1</v>
      </c>
      <c r="F237" s="1">
        <v>12</v>
      </c>
      <c r="G237" s="1">
        <v>3</v>
      </c>
      <c r="H237" s="2">
        <v>76.09</v>
      </c>
      <c r="I237" s="2">
        <f>H237/D237</f>
        <v>8.4544444444444444</v>
      </c>
      <c r="J237" s="1">
        <v>5450</v>
      </c>
      <c r="K237" s="1">
        <v>1450</v>
      </c>
      <c r="L237" s="2">
        <f t="shared" si="7"/>
        <v>19.056380601918779</v>
      </c>
      <c r="M237" s="2">
        <f t="shared" si="6"/>
        <v>0.26605504587155965</v>
      </c>
    </row>
    <row r="238" spans="1:13" x14ac:dyDescent="0.2">
      <c r="A238" s="1">
        <v>832</v>
      </c>
      <c r="B238" s="1" t="s">
        <v>23</v>
      </c>
      <c r="C238" s="2">
        <v>100</v>
      </c>
      <c r="D238" s="1">
        <v>1</v>
      </c>
      <c r="E238" s="1">
        <v>0</v>
      </c>
      <c r="F238" s="1">
        <v>0</v>
      </c>
      <c r="G238" s="1">
        <v>0</v>
      </c>
      <c r="H238" s="2">
        <v>7.79</v>
      </c>
      <c r="I238" s="2">
        <f>H238/D238</f>
        <v>7.79</v>
      </c>
      <c r="J238" s="1">
        <v>0</v>
      </c>
      <c r="K238" s="1">
        <v>0</v>
      </c>
      <c r="L238" s="2">
        <f t="shared" si="7"/>
        <v>0</v>
      </c>
      <c r="M238" s="2">
        <f t="shared" si="6"/>
        <v>0</v>
      </c>
    </row>
    <row r="239" spans="1:13" x14ac:dyDescent="0.2">
      <c r="A239" s="1">
        <v>832</v>
      </c>
      <c r="B239" s="1" t="s">
        <v>59</v>
      </c>
      <c r="C239" s="2">
        <v>100</v>
      </c>
      <c r="D239" s="1">
        <v>1</v>
      </c>
      <c r="E239" s="1">
        <v>1</v>
      </c>
      <c r="F239" s="1">
        <v>1</v>
      </c>
      <c r="G239" s="1">
        <v>1</v>
      </c>
      <c r="H239" s="2">
        <v>12.38</v>
      </c>
      <c r="I239" s="2">
        <f>H239/D239</f>
        <v>12.38</v>
      </c>
      <c r="J239" s="1">
        <v>500</v>
      </c>
      <c r="K239" s="1">
        <v>500</v>
      </c>
      <c r="L239" s="2">
        <f t="shared" si="7"/>
        <v>40.387722132471723</v>
      </c>
      <c r="M239" s="2">
        <f t="shared" si="6"/>
        <v>1</v>
      </c>
    </row>
    <row r="240" spans="1:13" x14ac:dyDescent="0.2">
      <c r="A240" s="1">
        <v>832</v>
      </c>
      <c r="B240" s="1" t="s">
        <v>60</v>
      </c>
      <c r="C240" s="2">
        <v>100</v>
      </c>
      <c r="D240" s="1">
        <v>5</v>
      </c>
      <c r="E240" s="1">
        <v>2.25</v>
      </c>
      <c r="F240" s="1">
        <v>3</v>
      </c>
      <c r="G240" s="1">
        <v>0</v>
      </c>
      <c r="H240" s="2">
        <v>62.339999999999897</v>
      </c>
      <c r="I240" s="2">
        <f>H240/D240</f>
        <v>12.467999999999979</v>
      </c>
      <c r="J240" s="1">
        <v>1300</v>
      </c>
      <c r="K240" s="1">
        <v>0</v>
      </c>
      <c r="L240" s="2">
        <f t="shared" si="7"/>
        <v>0</v>
      </c>
      <c r="M240" s="2">
        <f t="shared" si="6"/>
        <v>0</v>
      </c>
    </row>
    <row r="241" spans="1:13" x14ac:dyDescent="0.2">
      <c r="A241" s="1">
        <v>832</v>
      </c>
      <c r="B241" s="1" t="s">
        <v>61</v>
      </c>
      <c r="C241" s="2">
        <v>100</v>
      </c>
      <c r="D241" s="1">
        <v>4</v>
      </c>
      <c r="E241" s="1">
        <v>2</v>
      </c>
      <c r="F241" s="1">
        <v>4</v>
      </c>
      <c r="G241" s="1">
        <v>1</v>
      </c>
      <c r="H241" s="2">
        <v>46.31</v>
      </c>
      <c r="I241" s="2">
        <f>H241/D241</f>
        <v>11.577500000000001</v>
      </c>
      <c r="J241" s="1">
        <v>2000</v>
      </c>
      <c r="K241" s="1">
        <v>550</v>
      </c>
      <c r="L241" s="2">
        <f t="shared" si="7"/>
        <v>11.87648456057007</v>
      </c>
      <c r="M241" s="2">
        <f t="shared" si="6"/>
        <v>0.27500000000000002</v>
      </c>
    </row>
    <row r="242" spans="1:13" x14ac:dyDescent="0.2">
      <c r="A242" s="1">
        <v>832</v>
      </c>
      <c r="B242" s="1" t="s">
        <v>62</v>
      </c>
      <c r="C242" s="2">
        <v>100</v>
      </c>
      <c r="D242" s="1">
        <v>1</v>
      </c>
      <c r="E242" s="1">
        <v>0</v>
      </c>
      <c r="F242" s="1">
        <v>0</v>
      </c>
      <c r="G242" s="1">
        <v>0</v>
      </c>
      <c r="H242" s="2">
        <v>7.76</v>
      </c>
      <c r="I242" s="2">
        <f>H242/D242</f>
        <v>7.76</v>
      </c>
      <c r="J242" s="1">
        <v>0</v>
      </c>
      <c r="K242" s="1">
        <v>0</v>
      </c>
      <c r="L242" s="2">
        <f t="shared" si="7"/>
        <v>0</v>
      </c>
      <c r="M242" s="2">
        <f t="shared" si="6"/>
        <v>0</v>
      </c>
    </row>
    <row r="243" spans="1:13" x14ac:dyDescent="0.2">
      <c r="A243" s="1">
        <v>832</v>
      </c>
      <c r="B243" s="1" t="s">
        <v>24</v>
      </c>
      <c r="C243" s="2">
        <v>53.33</v>
      </c>
      <c r="D243" s="1">
        <v>2</v>
      </c>
      <c r="E243" s="1">
        <v>0</v>
      </c>
      <c r="F243" s="1">
        <v>5</v>
      </c>
      <c r="G243" s="1">
        <v>2</v>
      </c>
      <c r="H243" s="2">
        <v>9.06</v>
      </c>
      <c r="I243" s="2">
        <f>H243/D243</f>
        <v>4.53</v>
      </c>
      <c r="J243" s="1">
        <v>2300</v>
      </c>
      <c r="K243" s="1">
        <v>900</v>
      </c>
      <c r="L243" s="2">
        <f t="shared" si="7"/>
        <v>99.337748344370851</v>
      </c>
      <c r="M243" s="2">
        <f t="shared" si="6"/>
        <v>0.39130434782608697</v>
      </c>
    </row>
    <row r="244" spans="1:13" x14ac:dyDescent="0.2">
      <c r="A244" s="1">
        <v>832</v>
      </c>
      <c r="B244" s="1" t="s">
        <v>77</v>
      </c>
      <c r="C244" s="2">
        <v>100</v>
      </c>
      <c r="D244" s="1">
        <v>1</v>
      </c>
      <c r="E244" s="1">
        <v>0</v>
      </c>
      <c r="F244" s="1">
        <v>0</v>
      </c>
      <c r="G244" s="1">
        <v>0</v>
      </c>
      <c r="H244" s="2">
        <v>6.56</v>
      </c>
      <c r="I244" s="2">
        <f>H244/D244</f>
        <v>6.56</v>
      </c>
      <c r="J244" s="1">
        <v>0</v>
      </c>
      <c r="K244" s="1">
        <v>0</v>
      </c>
      <c r="L244" s="2">
        <f t="shared" si="7"/>
        <v>0</v>
      </c>
      <c r="M244" s="2">
        <f t="shared" si="6"/>
        <v>0</v>
      </c>
    </row>
    <row r="245" spans="1:13" x14ac:dyDescent="0.2">
      <c r="A245" s="1">
        <v>832</v>
      </c>
      <c r="B245" s="1" t="s">
        <v>94</v>
      </c>
      <c r="C245" s="2">
        <v>100</v>
      </c>
      <c r="D245" s="1">
        <v>2</v>
      </c>
      <c r="E245" s="1">
        <v>0</v>
      </c>
      <c r="F245" s="1">
        <v>2</v>
      </c>
      <c r="G245" s="1">
        <v>2</v>
      </c>
      <c r="H245" s="2">
        <v>17.03</v>
      </c>
      <c r="I245" s="2">
        <f>H245/D245</f>
        <v>8.5150000000000006</v>
      </c>
      <c r="J245" s="1">
        <v>950</v>
      </c>
      <c r="K245" s="1">
        <v>950</v>
      </c>
      <c r="L245" s="2">
        <f t="shared" si="7"/>
        <v>55.783910745742801</v>
      </c>
      <c r="M245" s="2">
        <f t="shared" si="6"/>
        <v>1</v>
      </c>
    </row>
    <row r="246" spans="1:13" x14ac:dyDescent="0.2">
      <c r="A246" s="1">
        <v>832</v>
      </c>
      <c r="B246" s="1" t="s">
        <v>25</v>
      </c>
      <c r="C246" s="2">
        <v>100</v>
      </c>
      <c r="D246" s="1">
        <v>1</v>
      </c>
      <c r="E246" s="1">
        <v>0</v>
      </c>
      <c r="F246" s="1">
        <v>0</v>
      </c>
      <c r="G246" s="1">
        <v>0</v>
      </c>
      <c r="H246" s="2">
        <v>9.24</v>
      </c>
      <c r="I246" s="2">
        <f>H246/D246</f>
        <v>9.24</v>
      </c>
      <c r="J246" s="1">
        <v>0</v>
      </c>
      <c r="K246" s="1">
        <v>0</v>
      </c>
      <c r="L246" s="2">
        <f t="shared" si="7"/>
        <v>0</v>
      </c>
      <c r="M246" s="2">
        <f t="shared" si="6"/>
        <v>0</v>
      </c>
    </row>
    <row r="247" spans="1:13" x14ac:dyDescent="0.2">
      <c r="A247" s="1">
        <v>832</v>
      </c>
      <c r="B247" s="1" t="s">
        <v>26</v>
      </c>
      <c r="C247" s="2">
        <v>76</v>
      </c>
      <c r="D247" s="1">
        <v>2</v>
      </c>
      <c r="E247" s="1">
        <v>0.33</v>
      </c>
      <c r="F247" s="1">
        <v>0</v>
      </c>
      <c r="G247" s="1">
        <v>0</v>
      </c>
      <c r="H247" s="2">
        <v>25.03</v>
      </c>
      <c r="I247" s="2">
        <f>H247/D247</f>
        <v>12.515000000000001</v>
      </c>
      <c r="J247" s="1">
        <v>0</v>
      </c>
      <c r="K247" s="1">
        <v>0</v>
      </c>
      <c r="L247" s="2">
        <f t="shared" si="7"/>
        <v>0</v>
      </c>
      <c r="M247" s="2">
        <f t="shared" si="6"/>
        <v>0</v>
      </c>
    </row>
    <row r="248" spans="1:13" x14ac:dyDescent="0.2">
      <c r="A248" s="1">
        <v>832</v>
      </c>
      <c r="B248" s="1" t="s">
        <v>64</v>
      </c>
      <c r="C248" s="2">
        <v>95.8333333333333</v>
      </c>
      <c r="D248" s="1">
        <v>3</v>
      </c>
      <c r="E248" s="1">
        <v>2</v>
      </c>
      <c r="F248" s="1">
        <v>6</v>
      </c>
      <c r="G248" s="1">
        <v>0</v>
      </c>
      <c r="H248" s="2">
        <v>32.909999999999997</v>
      </c>
      <c r="I248" s="2">
        <f>H248/D248</f>
        <v>10.969999999999999</v>
      </c>
      <c r="J248" s="1">
        <v>2750</v>
      </c>
      <c r="K248" s="1">
        <v>0</v>
      </c>
      <c r="L248" s="2">
        <f t="shared" si="7"/>
        <v>0</v>
      </c>
      <c r="M248" s="2">
        <f t="shared" si="6"/>
        <v>0</v>
      </c>
    </row>
    <row r="249" spans="1:13" x14ac:dyDescent="0.2">
      <c r="A249" s="1">
        <v>832</v>
      </c>
      <c r="B249" s="1" t="s">
        <v>27</v>
      </c>
      <c r="C249" s="2">
        <v>85.661874999999995</v>
      </c>
      <c r="D249" s="1">
        <v>39</v>
      </c>
      <c r="E249" s="1">
        <v>0</v>
      </c>
      <c r="F249" s="1">
        <v>13</v>
      </c>
      <c r="G249" s="1">
        <v>2</v>
      </c>
      <c r="H249" s="2">
        <v>398.39</v>
      </c>
      <c r="I249" s="2">
        <f>H249/D249</f>
        <v>10.215128205128204</v>
      </c>
      <c r="J249" s="1">
        <v>6100</v>
      </c>
      <c r="K249" s="1">
        <v>850</v>
      </c>
      <c r="L249" s="2">
        <f t="shared" si="7"/>
        <v>2.1335876904540778</v>
      </c>
      <c r="M249" s="2">
        <f t="shared" si="6"/>
        <v>0.13934426229508196</v>
      </c>
    </row>
    <row r="250" spans="1:13" x14ac:dyDescent="0.2">
      <c r="A250" s="1">
        <v>832</v>
      </c>
      <c r="B250" s="1" t="s">
        <v>95</v>
      </c>
      <c r="C250" s="2">
        <v>100</v>
      </c>
      <c r="D250" s="1">
        <v>1</v>
      </c>
      <c r="E250" s="1">
        <v>1</v>
      </c>
      <c r="F250" s="1">
        <v>1</v>
      </c>
      <c r="G250" s="1">
        <v>0</v>
      </c>
      <c r="H250" s="2">
        <v>5.75</v>
      </c>
      <c r="I250" s="2">
        <f>H250/D250</f>
        <v>5.75</v>
      </c>
      <c r="J250" s="1">
        <v>400</v>
      </c>
      <c r="K250" s="1">
        <v>0</v>
      </c>
      <c r="L250" s="2">
        <f t="shared" si="7"/>
        <v>0</v>
      </c>
      <c r="M250" s="2">
        <f t="shared" si="6"/>
        <v>0</v>
      </c>
    </row>
    <row r="251" spans="1:13" x14ac:dyDescent="0.2">
      <c r="A251" s="1">
        <v>832</v>
      </c>
      <c r="B251" s="1" t="s">
        <v>66</v>
      </c>
      <c r="C251" s="2">
        <v>74.03</v>
      </c>
      <c r="D251" s="1">
        <v>3</v>
      </c>
      <c r="E251" s="1">
        <v>0</v>
      </c>
      <c r="F251" s="1">
        <v>1</v>
      </c>
      <c r="G251" s="1">
        <v>0</v>
      </c>
      <c r="H251" s="2">
        <v>34.229999999999997</v>
      </c>
      <c r="I251" s="2">
        <f>H251/D251</f>
        <v>11.409999999999998</v>
      </c>
      <c r="J251" s="1">
        <v>400</v>
      </c>
      <c r="K251" s="1">
        <v>0</v>
      </c>
      <c r="L251" s="2">
        <f t="shared" si="7"/>
        <v>0</v>
      </c>
      <c r="M251" s="2">
        <f t="shared" si="6"/>
        <v>0</v>
      </c>
    </row>
    <row r="252" spans="1:13" x14ac:dyDescent="0.2">
      <c r="A252" s="1">
        <v>832</v>
      </c>
      <c r="B252" s="1" t="s">
        <v>28</v>
      </c>
      <c r="C252" s="2">
        <v>83.406136363636307</v>
      </c>
      <c r="D252" s="1">
        <v>856</v>
      </c>
      <c r="E252" s="1">
        <v>64.31</v>
      </c>
      <c r="F252" s="1">
        <v>232</v>
      </c>
      <c r="G252" s="1">
        <v>39</v>
      </c>
      <c r="H252" s="2">
        <v>8245.81</v>
      </c>
      <c r="I252" s="2">
        <f>H252/D252</f>
        <v>9.6329556074766352</v>
      </c>
      <c r="J252" s="1">
        <v>115994</v>
      </c>
      <c r="K252" s="1">
        <v>19050</v>
      </c>
      <c r="L252" s="2">
        <f t="shared" si="7"/>
        <v>2.3102642432944736</v>
      </c>
      <c r="M252" s="2">
        <f t="shared" si="6"/>
        <v>0.1642326327223822</v>
      </c>
    </row>
    <row r="253" spans="1:13" x14ac:dyDescent="0.2">
      <c r="A253" s="1">
        <v>832</v>
      </c>
      <c r="B253" s="1" t="s">
        <v>29</v>
      </c>
      <c r="C253" s="2">
        <v>100</v>
      </c>
      <c r="D253" s="1">
        <v>1</v>
      </c>
      <c r="E253" s="1">
        <v>0</v>
      </c>
      <c r="F253" s="1">
        <v>2</v>
      </c>
      <c r="G253" s="1">
        <v>0</v>
      </c>
      <c r="H253" s="2">
        <v>7.98</v>
      </c>
      <c r="I253" s="2">
        <f>H253/D253</f>
        <v>7.98</v>
      </c>
      <c r="J253" s="1">
        <v>900</v>
      </c>
      <c r="K253" s="1">
        <v>0</v>
      </c>
      <c r="L253" s="2">
        <f t="shared" si="7"/>
        <v>0</v>
      </c>
      <c r="M253" s="2">
        <f t="shared" si="6"/>
        <v>0</v>
      </c>
    </row>
    <row r="254" spans="1:13" x14ac:dyDescent="0.2">
      <c r="A254" s="1">
        <v>832</v>
      </c>
      <c r="B254" s="1" t="s">
        <v>67</v>
      </c>
      <c r="C254" s="2">
        <v>100</v>
      </c>
      <c r="D254" s="1">
        <v>5</v>
      </c>
      <c r="E254" s="1">
        <v>0</v>
      </c>
      <c r="F254" s="1">
        <v>125</v>
      </c>
      <c r="G254" s="1">
        <v>10</v>
      </c>
      <c r="H254" s="2">
        <v>56.49</v>
      </c>
      <c r="I254" s="2">
        <f>H254/D254</f>
        <v>11.298</v>
      </c>
      <c r="J254" s="1">
        <v>68494</v>
      </c>
      <c r="K254" s="1">
        <v>4650</v>
      </c>
      <c r="L254" s="2">
        <f t="shared" si="7"/>
        <v>82.31545406266595</v>
      </c>
      <c r="M254" s="2">
        <f t="shared" si="6"/>
        <v>6.7889158174438635E-2</v>
      </c>
    </row>
    <row r="255" spans="1:13" x14ac:dyDescent="0.2">
      <c r="A255" s="1">
        <v>832</v>
      </c>
      <c r="B255" s="1" t="s">
        <v>30</v>
      </c>
      <c r="C255" s="2">
        <v>98.004999999999995</v>
      </c>
      <c r="D255" s="1">
        <v>18</v>
      </c>
      <c r="E255" s="1">
        <v>1</v>
      </c>
      <c r="F255" s="1">
        <v>24</v>
      </c>
      <c r="G255" s="1">
        <v>8</v>
      </c>
      <c r="H255" s="2">
        <v>185.95999999999901</v>
      </c>
      <c r="I255" s="2">
        <f>H255/D255</f>
        <v>10.331111111111056</v>
      </c>
      <c r="J255" s="1">
        <v>10300</v>
      </c>
      <c r="K255" s="1">
        <v>3400</v>
      </c>
      <c r="L255" s="2">
        <f t="shared" si="7"/>
        <v>18.283501828350278</v>
      </c>
      <c r="M255" s="2">
        <f t="shared" si="6"/>
        <v>0.3300970873786408</v>
      </c>
    </row>
    <row r="256" spans="1:13" x14ac:dyDescent="0.2">
      <c r="A256" s="1">
        <v>832</v>
      </c>
      <c r="B256" s="1" t="s">
        <v>31</v>
      </c>
      <c r="C256" s="2">
        <v>100</v>
      </c>
      <c r="D256" s="1">
        <v>1</v>
      </c>
      <c r="E256" s="1">
        <v>0</v>
      </c>
      <c r="F256" s="1">
        <v>4</v>
      </c>
      <c r="G256" s="1">
        <v>1</v>
      </c>
      <c r="H256" s="2">
        <v>12.18</v>
      </c>
      <c r="I256" s="2">
        <f>H256/D256</f>
        <v>12.18</v>
      </c>
      <c r="J256" s="1">
        <v>1900</v>
      </c>
      <c r="K256" s="1">
        <v>500</v>
      </c>
      <c r="L256" s="2">
        <f t="shared" si="7"/>
        <v>41.050903119868636</v>
      </c>
      <c r="M256" s="2">
        <f t="shared" si="6"/>
        <v>0.26315789473684209</v>
      </c>
    </row>
    <row r="257" spans="1:13" x14ac:dyDescent="0.2">
      <c r="A257" s="1">
        <v>832</v>
      </c>
      <c r="B257" s="1" t="s">
        <v>43</v>
      </c>
      <c r="C257" s="2">
        <v>0</v>
      </c>
      <c r="D257" s="1">
        <v>1</v>
      </c>
      <c r="E257" s="1">
        <v>0</v>
      </c>
      <c r="F257" s="1">
        <v>8</v>
      </c>
      <c r="G257" s="1">
        <v>2</v>
      </c>
      <c r="H257" s="2">
        <v>6.92</v>
      </c>
      <c r="I257" s="2">
        <f>H257/D257</f>
        <v>6.92</v>
      </c>
      <c r="J257" s="1">
        <v>3650</v>
      </c>
      <c r="K257" s="1">
        <v>950</v>
      </c>
      <c r="L257" s="2">
        <f t="shared" si="7"/>
        <v>137.28323699421966</v>
      </c>
      <c r="M257" s="2">
        <f t="shared" si="6"/>
        <v>0.26027397260273971</v>
      </c>
    </row>
    <row r="258" spans="1:13" x14ac:dyDescent="0.2">
      <c r="A258" s="1">
        <v>832</v>
      </c>
      <c r="B258" s="1" t="s">
        <v>32</v>
      </c>
      <c r="C258" s="2">
        <v>92.353809523809502</v>
      </c>
      <c r="D258" s="1">
        <v>30</v>
      </c>
      <c r="E258" s="1">
        <v>4</v>
      </c>
      <c r="F258" s="1">
        <v>47</v>
      </c>
      <c r="G258" s="1">
        <v>14</v>
      </c>
      <c r="H258" s="2">
        <v>292.70999999999998</v>
      </c>
      <c r="I258" s="2">
        <f>H258/D258</f>
        <v>9.7569999999999997</v>
      </c>
      <c r="J258" s="1">
        <v>21100</v>
      </c>
      <c r="K258" s="1">
        <v>7350</v>
      </c>
      <c r="L258" s="2">
        <f t="shared" si="7"/>
        <v>25.110177308598956</v>
      </c>
      <c r="M258" s="2">
        <f t="shared" si="6"/>
        <v>0.34834123222748814</v>
      </c>
    </row>
    <row r="259" spans="1:13" x14ac:dyDescent="0.2">
      <c r="A259" s="1">
        <v>832</v>
      </c>
      <c r="B259" s="1" t="s">
        <v>33</v>
      </c>
      <c r="C259" s="2">
        <v>77.082999999999998</v>
      </c>
      <c r="D259" s="1">
        <v>14</v>
      </c>
      <c r="E259" s="1">
        <v>2</v>
      </c>
      <c r="F259" s="1">
        <v>131</v>
      </c>
      <c r="G259" s="1">
        <v>9</v>
      </c>
      <c r="H259" s="2">
        <v>107.26</v>
      </c>
      <c r="I259" s="2">
        <f>H259/D259</f>
        <v>7.6614285714285719</v>
      </c>
      <c r="J259" s="1">
        <v>69094</v>
      </c>
      <c r="K259" s="1">
        <v>3400</v>
      </c>
      <c r="L259" s="2">
        <f t="shared" si="7"/>
        <v>31.698676114115234</v>
      </c>
      <c r="M259" s="2">
        <f t="shared" ref="M259:M322" si="8">IF(J259&gt;0,K259/J259,0)</f>
        <v>4.9208324890728572E-2</v>
      </c>
    </row>
    <row r="260" spans="1:13" x14ac:dyDescent="0.2">
      <c r="A260" s="1">
        <v>832</v>
      </c>
      <c r="B260" s="1" t="s">
        <v>96</v>
      </c>
      <c r="C260" s="2">
        <v>100</v>
      </c>
      <c r="D260" s="1">
        <v>1</v>
      </c>
      <c r="E260" s="1">
        <v>0</v>
      </c>
      <c r="F260" s="1">
        <v>3</v>
      </c>
      <c r="G260" s="1">
        <v>1</v>
      </c>
      <c r="H260" s="2">
        <v>12.28</v>
      </c>
      <c r="I260" s="2">
        <f>H260/D260</f>
        <v>12.28</v>
      </c>
      <c r="J260" s="1">
        <v>1450</v>
      </c>
      <c r="K260" s="1">
        <v>500</v>
      </c>
      <c r="L260" s="2">
        <f t="shared" si="7"/>
        <v>40.716612377850169</v>
      </c>
      <c r="M260" s="2">
        <f t="shared" si="8"/>
        <v>0.34482758620689657</v>
      </c>
    </row>
    <row r="261" spans="1:13" x14ac:dyDescent="0.2">
      <c r="A261" s="1">
        <v>832</v>
      </c>
      <c r="B261" s="1" t="s">
        <v>34</v>
      </c>
      <c r="C261" s="2">
        <v>89.570999999999998</v>
      </c>
      <c r="D261" s="1">
        <v>15</v>
      </c>
      <c r="E261" s="1">
        <v>0</v>
      </c>
      <c r="F261" s="1">
        <v>7</v>
      </c>
      <c r="G261" s="1">
        <v>3</v>
      </c>
      <c r="H261" s="2">
        <v>120.18</v>
      </c>
      <c r="I261" s="2">
        <f>H261/D261</f>
        <v>8.0120000000000005</v>
      </c>
      <c r="J261" s="1">
        <v>2650</v>
      </c>
      <c r="K261" s="1">
        <v>1000</v>
      </c>
      <c r="L261" s="2">
        <f t="shared" ref="L261:L324" si="9">K261/H261</f>
        <v>8.320852055250457</v>
      </c>
      <c r="M261" s="2">
        <f t="shared" si="8"/>
        <v>0.37735849056603776</v>
      </c>
    </row>
    <row r="262" spans="1:13" x14ac:dyDescent="0.2">
      <c r="A262" s="1">
        <v>832</v>
      </c>
      <c r="B262" s="1" t="s">
        <v>68</v>
      </c>
      <c r="C262" s="2">
        <v>100</v>
      </c>
      <c r="D262" s="1">
        <v>4</v>
      </c>
      <c r="E262" s="1">
        <v>0</v>
      </c>
      <c r="F262" s="1">
        <v>6</v>
      </c>
      <c r="G262" s="1">
        <v>2</v>
      </c>
      <c r="H262" s="2">
        <v>31.72</v>
      </c>
      <c r="I262" s="2">
        <f>H262/D262</f>
        <v>7.93</v>
      </c>
      <c r="J262" s="1">
        <v>2750</v>
      </c>
      <c r="K262" s="1">
        <v>900</v>
      </c>
      <c r="L262" s="2">
        <f t="shared" si="9"/>
        <v>28.373266078184113</v>
      </c>
      <c r="M262" s="2">
        <f t="shared" si="8"/>
        <v>0.32727272727272727</v>
      </c>
    </row>
    <row r="263" spans="1:13" x14ac:dyDescent="0.2">
      <c r="A263" s="1">
        <v>832</v>
      </c>
      <c r="B263" s="1" t="s">
        <v>97</v>
      </c>
      <c r="C263" s="2">
        <v>100</v>
      </c>
      <c r="D263" s="1">
        <v>3</v>
      </c>
      <c r="E263" s="1">
        <v>0</v>
      </c>
      <c r="F263" s="1">
        <v>2</v>
      </c>
      <c r="G263" s="1">
        <v>0</v>
      </c>
      <c r="H263" s="2">
        <v>27.07</v>
      </c>
      <c r="I263" s="2">
        <f>H263/D263</f>
        <v>9.0233333333333334</v>
      </c>
      <c r="J263" s="1">
        <v>950</v>
      </c>
      <c r="K263" s="1">
        <v>0</v>
      </c>
      <c r="L263" s="2">
        <f t="shared" si="9"/>
        <v>0</v>
      </c>
      <c r="M263" s="2">
        <f t="shared" si="8"/>
        <v>0</v>
      </c>
    </row>
    <row r="264" spans="1:13" x14ac:dyDescent="0.2">
      <c r="A264" s="1">
        <v>832</v>
      </c>
      <c r="B264" s="1" t="s">
        <v>73</v>
      </c>
      <c r="C264" s="2">
        <v>70</v>
      </c>
      <c r="D264" s="1">
        <v>1</v>
      </c>
      <c r="E264" s="1">
        <v>0</v>
      </c>
      <c r="F264" s="1">
        <v>3</v>
      </c>
      <c r="G264" s="1">
        <v>2</v>
      </c>
      <c r="H264" s="2">
        <v>4.82</v>
      </c>
      <c r="I264" s="2">
        <f>H264/D264</f>
        <v>4.82</v>
      </c>
      <c r="J264" s="1">
        <v>3650</v>
      </c>
      <c r="K264" s="1">
        <v>1350</v>
      </c>
      <c r="L264" s="2">
        <f t="shared" si="9"/>
        <v>280.08298755186718</v>
      </c>
      <c r="M264" s="2">
        <f t="shared" si="8"/>
        <v>0.36986301369863012</v>
      </c>
    </row>
    <row r="265" spans="1:13" x14ac:dyDescent="0.2">
      <c r="A265" s="1">
        <v>832</v>
      </c>
      <c r="B265" s="1" t="s">
        <v>69</v>
      </c>
      <c r="C265" s="2">
        <v>100</v>
      </c>
      <c r="D265" s="1">
        <v>3</v>
      </c>
      <c r="E265" s="1">
        <v>1</v>
      </c>
      <c r="F265" s="1">
        <v>117</v>
      </c>
      <c r="G265" s="1">
        <v>7</v>
      </c>
      <c r="H265" s="2">
        <v>38.200000000000003</v>
      </c>
      <c r="I265" s="2">
        <f>H265/D265</f>
        <v>12.733333333333334</v>
      </c>
      <c r="J265" s="1">
        <v>64044</v>
      </c>
      <c r="K265" s="1">
        <v>2450</v>
      </c>
      <c r="L265" s="2">
        <f t="shared" si="9"/>
        <v>64.136125654450254</v>
      </c>
      <c r="M265" s="2">
        <f t="shared" si="8"/>
        <v>3.8254949722066077E-2</v>
      </c>
    </row>
    <row r="266" spans="1:13" x14ac:dyDescent="0.2">
      <c r="A266" s="1">
        <v>832</v>
      </c>
      <c r="B266" s="1" t="s">
        <v>36</v>
      </c>
      <c r="C266" s="2">
        <v>95.076969696969698</v>
      </c>
      <c r="D266" s="1">
        <v>71</v>
      </c>
      <c r="E266" s="1">
        <v>7</v>
      </c>
      <c r="F266" s="1">
        <v>137</v>
      </c>
      <c r="G266" s="1">
        <v>12</v>
      </c>
      <c r="H266" s="2">
        <v>668.94</v>
      </c>
      <c r="I266" s="2">
        <f>H266/D266</f>
        <v>9.4216901408450706</v>
      </c>
      <c r="J266" s="1">
        <v>72044</v>
      </c>
      <c r="K266" s="1">
        <v>4150</v>
      </c>
      <c r="L266" s="2">
        <f t="shared" si="9"/>
        <v>6.2038448889287521</v>
      </c>
      <c r="M266" s="2">
        <f t="shared" si="8"/>
        <v>5.7603686635944701E-2</v>
      </c>
    </row>
    <row r="267" spans="1:13" x14ac:dyDescent="0.2">
      <c r="A267" s="1">
        <v>832</v>
      </c>
      <c r="B267" s="1" t="s">
        <v>70</v>
      </c>
      <c r="C267" s="2">
        <v>100</v>
      </c>
      <c r="D267" s="1">
        <v>1</v>
      </c>
      <c r="E267" s="1">
        <v>0</v>
      </c>
      <c r="F267" s="1">
        <v>0</v>
      </c>
      <c r="G267" s="1">
        <v>0</v>
      </c>
      <c r="H267" s="2">
        <v>7.64</v>
      </c>
      <c r="I267" s="2">
        <f>H267/D267</f>
        <v>7.64</v>
      </c>
      <c r="J267" s="1">
        <v>0</v>
      </c>
      <c r="K267" s="1">
        <v>0</v>
      </c>
      <c r="L267" s="2">
        <f t="shared" si="9"/>
        <v>0</v>
      </c>
      <c r="M267" s="2">
        <f t="shared" si="8"/>
        <v>0</v>
      </c>
    </row>
    <row r="268" spans="1:13" x14ac:dyDescent="0.2">
      <c r="A268" s="1">
        <v>832</v>
      </c>
      <c r="B268" s="1" t="s">
        <v>98</v>
      </c>
      <c r="C268" s="2">
        <v>100</v>
      </c>
      <c r="D268" s="1">
        <v>1</v>
      </c>
      <c r="E268" s="1">
        <v>0</v>
      </c>
      <c r="F268" s="1">
        <v>0</v>
      </c>
      <c r="G268" s="1">
        <v>0</v>
      </c>
      <c r="H268" s="2">
        <v>8.42</v>
      </c>
      <c r="I268" s="2">
        <f>H268/D268</f>
        <v>8.42</v>
      </c>
      <c r="J268" s="1">
        <v>0</v>
      </c>
      <c r="K268" s="1">
        <v>0</v>
      </c>
      <c r="L268" s="2">
        <f t="shared" si="9"/>
        <v>0</v>
      </c>
      <c r="M268" s="2">
        <f t="shared" si="8"/>
        <v>0</v>
      </c>
    </row>
    <row r="269" spans="1:13" x14ac:dyDescent="0.2">
      <c r="A269" s="1">
        <v>832</v>
      </c>
      <c r="B269" s="1" t="s">
        <v>37</v>
      </c>
      <c r="C269" s="2">
        <v>100</v>
      </c>
      <c r="D269" s="1">
        <v>4</v>
      </c>
      <c r="E269" s="1">
        <v>0</v>
      </c>
      <c r="F269" s="1">
        <v>3</v>
      </c>
      <c r="G269" s="1">
        <v>0</v>
      </c>
      <c r="H269" s="2">
        <v>49.84</v>
      </c>
      <c r="I269" s="2">
        <f>H269/D269</f>
        <v>12.46</v>
      </c>
      <c r="J269" s="1">
        <v>1200</v>
      </c>
      <c r="K269" s="1">
        <v>0</v>
      </c>
      <c r="L269" s="2">
        <f t="shared" si="9"/>
        <v>0</v>
      </c>
      <c r="M269" s="2">
        <f t="shared" si="8"/>
        <v>0</v>
      </c>
    </row>
    <row r="270" spans="1:13" x14ac:dyDescent="0.2">
      <c r="A270" s="1">
        <v>832</v>
      </c>
      <c r="B270" s="1" t="s">
        <v>41</v>
      </c>
      <c r="C270" s="2">
        <v>100</v>
      </c>
      <c r="D270" s="1">
        <v>1</v>
      </c>
      <c r="E270" s="1">
        <v>0</v>
      </c>
      <c r="F270" s="1">
        <v>1</v>
      </c>
      <c r="G270" s="1">
        <v>0</v>
      </c>
      <c r="H270" s="2">
        <v>12.75</v>
      </c>
      <c r="I270" s="2">
        <f>H270/D270</f>
        <v>12.75</v>
      </c>
      <c r="J270" s="1">
        <v>550</v>
      </c>
      <c r="K270" s="1">
        <v>0</v>
      </c>
      <c r="L270" s="2">
        <f t="shared" si="9"/>
        <v>0</v>
      </c>
      <c r="M270" s="2">
        <f t="shared" si="8"/>
        <v>0</v>
      </c>
    </row>
    <row r="271" spans="1:13" x14ac:dyDescent="0.2">
      <c r="A271" s="1">
        <v>832</v>
      </c>
      <c r="B271" s="1" t="s">
        <v>38</v>
      </c>
      <c r="C271" s="2">
        <v>94.236249999999998</v>
      </c>
      <c r="D271" s="1">
        <v>81</v>
      </c>
      <c r="E271" s="1">
        <v>12</v>
      </c>
      <c r="F271" s="1">
        <v>33</v>
      </c>
      <c r="G271" s="1">
        <v>12</v>
      </c>
      <c r="H271" s="2">
        <v>569.49999999999898</v>
      </c>
      <c r="I271" s="2">
        <f>H271/D271</f>
        <v>7.0308641975308515</v>
      </c>
      <c r="J271" s="1">
        <v>14950</v>
      </c>
      <c r="K271" s="1">
        <v>5550</v>
      </c>
      <c r="L271" s="2">
        <f t="shared" si="9"/>
        <v>9.7453906935908865</v>
      </c>
      <c r="M271" s="2">
        <f t="shared" si="8"/>
        <v>0.37123745819397991</v>
      </c>
    </row>
    <row r="272" spans="1:13" x14ac:dyDescent="0.2">
      <c r="A272" s="1">
        <v>833</v>
      </c>
      <c r="B272" s="1" t="s">
        <v>10</v>
      </c>
      <c r="C272" s="2">
        <v>100</v>
      </c>
      <c r="D272" s="1">
        <v>1</v>
      </c>
      <c r="E272" s="1">
        <v>0</v>
      </c>
      <c r="F272" s="1">
        <v>2</v>
      </c>
      <c r="G272" s="1">
        <v>1</v>
      </c>
      <c r="H272" s="2">
        <v>12.45</v>
      </c>
      <c r="I272" s="2">
        <f>H272/D272</f>
        <v>12.45</v>
      </c>
      <c r="J272" s="1">
        <v>1250</v>
      </c>
      <c r="K272" s="1">
        <v>550</v>
      </c>
      <c r="L272" s="2">
        <f t="shared" si="9"/>
        <v>44.176706827309239</v>
      </c>
      <c r="M272" s="2">
        <f t="shared" si="8"/>
        <v>0.44</v>
      </c>
    </row>
    <row r="273" spans="1:13" x14ac:dyDescent="0.2">
      <c r="A273" s="1">
        <v>833</v>
      </c>
      <c r="B273" s="1" t="s">
        <v>12</v>
      </c>
      <c r="C273" s="2">
        <v>90.864999999999995</v>
      </c>
      <c r="D273" s="1">
        <v>5</v>
      </c>
      <c r="E273" s="1">
        <v>0</v>
      </c>
      <c r="F273" s="1">
        <v>0</v>
      </c>
      <c r="G273" s="1">
        <v>0</v>
      </c>
      <c r="H273" s="2">
        <v>54.92</v>
      </c>
      <c r="I273" s="2">
        <f>H273/D273</f>
        <v>10.984</v>
      </c>
      <c r="J273" s="1">
        <v>0</v>
      </c>
      <c r="K273" s="1">
        <v>0</v>
      </c>
      <c r="L273" s="2">
        <f t="shared" si="9"/>
        <v>0</v>
      </c>
      <c r="M273" s="2">
        <f t="shared" si="8"/>
        <v>0</v>
      </c>
    </row>
    <row r="274" spans="1:13" x14ac:dyDescent="0.2">
      <c r="A274" s="1">
        <v>833</v>
      </c>
      <c r="B274" s="1" t="s">
        <v>13</v>
      </c>
      <c r="C274" s="2">
        <v>100</v>
      </c>
      <c r="D274" s="1">
        <v>2</v>
      </c>
      <c r="E274" s="1">
        <v>0</v>
      </c>
      <c r="F274" s="1">
        <v>0</v>
      </c>
      <c r="G274" s="1">
        <v>0</v>
      </c>
      <c r="H274" s="2">
        <v>22.95</v>
      </c>
      <c r="I274" s="2">
        <f>H274/D274</f>
        <v>11.475</v>
      </c>
      <c r="J274" s="1">
        <v>0</v>
      </c>
      <c r="K274" s="1">
        <v>0</v>
      </c>
      <c r="L274" s="2">
        <f t="shared" si="9"/>
        <v>0</v>
      </c>
      <c r="M274" s="2">
        <f t="shared" si="8"/>
        <v>0</v>
      </c>
    </row>
    <row r="275" spans="1:13" x14ac:dyDescent="0.2">
      <c r="A275" s="1">
        <v>833</v>
      </c>
      <c r="B275" s="1" t="s">
        <v>14</v>
      </c>
      <c r="C275" s="2">
        <v>94.852499999999907</v>
      </c>
      <c r="D275" s="1">
        <v>6</v>
      </c>
      <c r="E275" s="1">
        <v>0</v>
      </c>
      <c r="F275" s="1">
        <v>4</v>
      </c>
      <c r="G275" s="1">
        <v>1</v>
      </c>
      <c r="H275" s="2">
        <v>69.17</v>
      </c>
      <c r="I275" s="2">
        <f>H275/D275</f>
        <v>11.528333333333334</v>
      </c>
      <c r="J275" s="1">
        <v>1300</v>
      </c>
      <c r="K275" s="1">
        <v>450</v>
      </c>
      <c r="L275" s="2">
        <f t="shared" si="9"/>
        <v>6.5057105681653891</v>
      </c>
      <c r="M275" s="2">
        <f t="shared" si="8"/>
        <v>0.34615384615384615</v>
      </c>
    </row>
    <row r="276" spans="1:13" x14ac:dyDescent="0.2">
      <c r="A276" s="1">
        <v>833</v>
      </c>
      <c r="B276" s="1" t="s">
        <v>15</v>
      </c>
      <c r="C276" s="2">
        <v>100</v>
      </c>
      <c r="D276" s="1">
        <v>1</v>
      </c>
      <c r="E276" s="1">
        <v>0</v>
      </c>
      <c r="F276" s="1">
        <v>1</v>
      </c>
      <c r="G276" s="1">
        <v>1</v>
      </c>
      <c r="H276" s="2">
        <v>12.75</v>
      </c>
      <c r="I276" s="2">
        <f>H276/D276</f>
        <v>12.75</v>
      </c>
      <c r="J276" s="1">
        <v>450</v>
      </c>
      <c r="K276" s="1">
        <v>450</v>
      </c>
      <c r="L276" s="2">
        <f t="shared" si="9"/>
        <v>35.294117647058826</v>
      </c>
      <c r="M276" s="2">
        <f t="shared" si="8"/>
        <v>1</v>
      </c>
    </row>
    <row r="277" spans="1:13" x14ac:dyDescent="0.2">
      <c r="A277" s="1">
        <v>833</v>
      </c>
      <c r="B277" s="1" t="s">
        <v>55</v>
      </c>
      <c r="C277" s="2">
        <v>100</v>
      </c>
      <c r="D277" s="1">
        <v>1</v>
      </c>
      <c r="E277" s="1">
        <v>0</v>
      </c>
      <c r="F277" s="1">
        <v>0</v>
      </c>
      <c r="G277" s="1">
        <v>0</v>
      </c>
      <c r="H277" s="2">
        <v>12.29</v>
      </c>
      <c r="I277" s="2">
        <f>H277/D277</f>
        <v>12.29</v>
      </c>
      <c r="J277" s="1">
        <v>0</v>
      </c>
      <c r="K277" s="1">
        <v>0</v>
      </c>
      <c r="L277" s="2">
        <f t="shared" si="9"/>
        <v>0</v>
      </c>
      <c r="M277" s="2">
        <f t="shared" si="8"/>
        <v>0</v>
      </c>
    </row>
    <row r="278" spans="1:13" x14ac:dyDescent="0.2">
      <c r="A278" s="1">
        <v>833</v>
      </c>
      <c r="B278" s="1" t="s">
        <v>79</v>
      </c>
      <c r="C278" s="2">
        <v>100</v>
      </c>
      <c r="D278" s="1">
        <v>1</v>
      </c>
      <c r="E278" s="1">
        <v>0</v>
      </c>
      <c r="F278" s="1">
        <v>3</v>
      </c>
      <c r="G278" s="1">
        <v>1</v>
      </c>
      <c r="H278" s="2">
        <v>10.01</v>
      </c>
      <c r="I278" s="2">
        <f>H278/D278</f>
        <v>10.01</v>
      </c>
      <c r="J278" s="1">
        <v>850</v>
      </c>
      <c r="K278" s="1">
        <v>450</v>
      </c>
      <c r="L278" s="2">
        <f t="shared" si="9"/>
        <v>44.955044955044954</v>
      </c>
      <c r="M278" s="2">
        <f t="shared" si="8"/>
        <v>0.52941176470588236</v>
      </c>
    </row>
    <row r="279" spans="1:13" x14ac:dyDescent="0.2">
      <c r="A279" s="1">
        <v>833</v>
      </c>
      <c r="B279" s="1" t="s">
        <v>17</v>
      </c>
      <c r="C279" s="2">
        <v>100</v>
      </c>
      <c r="D279" s="1">
        <v>2</v>
      </c>
      <c r="E279" s="1">
        <v>0</v>
      </c>
      <c r="F279" s="1">
        <v>1</v>
      </c>
      <c r="G279" s="1">
        <v>0</v>
      </c>
      <c r="H279" s="2">
        <v>13.34</v>
      </c>
      <c r="I279" s="2">
        <f>H279/D279</f>
        <v>6.67</v>
      </c>
      <c r="J279" s="1">
        <v>450</v>
      </c>
      <c r="K279" s="1">
        <v>0</v>
      </c>
      <c r="L279" s="2">
        <f t="shared" si="9"/>
        <v>0</v>
      </c>
      <c r="M279" s="2">
        <f t="shared" si="8"/>
        <v>0</v>
      </c>
    </row>
    <row r="280" spans="1:13" x14ac:dyDescent="0.2">
      <c r="A280" s="1">
        <v>833</v>
      </c>
      <c r="B280" s="1" t="s">
        <v>19</v>
      </c>
      <c r="C280" s="2">
        <v>100</v>
      </c>
      <c r="D280" s="1">
        <v>1</v>
      </c>
      <c r="E280" s="1">
        <v>0</v>
      </c>
      <c r="F280" s="1">
        <v>1</v>
      </c>
      <c r="G280" s="1">
        <v>1</v>
      </c>
      <c r="H280" s="2">
        <v>7.73</v>
      </c>
      <c r="I280" s="2">
        <f>H280/D280</f>
        <v>7.73</v>
      </c>
      <c r="J280" s="1">
        <v>450</v>
      </c>
      <c r="K280" s="1">
        <v>450</v>
      </c>
      <c r="L280" s="2">
        <f t="shared" si="9"/>
        <v>58.214747736093138</v>
      </c>
      <c r="M280" s="2">
        <f t="shared" si="8"/>
        <v>1</v>
      </c>
    </row>
    <row r="281" spans="1:13" x14ac:dyDescent="0.2">
      <c r="A281" s="1">
        <v>833</v>
      </c>
      <c r="B281" s="1" t="s">
        <v>76</v>
      </c>
      <c r="C281" s="2">
        <v>100</v>
      </c>
      <c r="D281" s="1">
        <v>1</v>
      </c>
      <c r="E281" s="1">
        <v>0</v>
      </c>
      <c r="F281" s="1">
        <v>2</v>
      </c>
      <c r="G281" s="1">
        <v>1</v>
      </c>
      <c r="H281" s="2">
        <v>7.05</v>
      </c>
      <c r="I281" s="2">
        <f>H281/D281</f>
        <v>7.05</v>
      </c>
      <c r="J281" s="1">
        <v>1250</v>
      </c>
      <c r="K281" s="1">
        <v>550</v>
      </c>
      <c r="L281" s="2">
        <f t="shared" si="9"/>
        <v>78.01418439716312</v>
      </c>
      <c r="M281" s="2">
        <f t="shared" si="8"/>
        <v>0.44</v>
      </c>
    </row>
    <row r="282" spans="1:13" x14ac:dyDescent="0.2">
      <c r="A282" s="1">
        <v>833</v>
      </c>
      <c r="B282" s="1" t="s">
        <v>22</v>
      </c>
      <c r="C282" s="2">
        <v>100</v>
      </c>
      <c r="D282" s="1">
        <v>1</v>
      </c>
      <c r="E282" s="1">
        <v>0</v>
      </c>
      <c r="F282" s="1">
        <v>1</v>
      </c>
      <c r="G282" s="1">
        <v>0</v>
      </c>
      <c r="H282" s="2">
        <v>10.78</v>
      </c>
      <c r="I282" s="2">
        <f>H282/D282</f>
        <v>10.78</v>
      </c>
      <c r="J282" s="1">
        <v>450</v>
      </c>
      <c r="K282" s="1">
        <v>0</v>
      </c>
      <c r="L282" s="2">
        <f t="shared" si="9"/>
        <v>0</v>
      </c>
      <c r="M282" s="2">
        <f t="shared" si="8"/>
        <v>0</v>
      </c>
    </row>
    <row r="283" spans="1:13" x14ac:dyDescent="0.2">
      <c r="A283" s="1">
        <v>833</v>
      </c>
      <c r="B283" s="1" t="s">
        <v>27</v>
      </c>
      <c r="C283" s="2">
        <v>100</v>
      </c>
      <c r="D283" s="1">
        <v>1</v>
      </c>
      <c r="E283" s="1">
        <v>0</v>
      </c>
      <c r="F283" s="1">
        <v>0</v>
      </c>
      <c r="G283" s="1">
        <v>0</v>
      </c>
      <c r="H283" s="2">
        <v>12.62</v>
      </c>
      <c r="I283" s="2">
        <f>H283/D283</f>
        <v>12.62</v>
      </c>
      <c r="J283" s="1">
        <v>0</v>
      </c>
      <c r="K283" s="1">
        <v>0</v>
      </c>
      <c r="L283" s="2">
        <f t="shared" si="9"/>
        <v>0</v>
      </c>
      <c r="M283" s="2">
        <f t="shared" si="8"/>
        <v>0</v>
      </c>
    </row>
    <row r="284" spans="1:13" x14ac:dyDescent="0.2">
      <c r="A284" s="1">
        <v>833</v>
      </c>
      <c r="B284" s="1" t="s">
        <v>28</v>
      </c>
      <c r="C284" s="2">
        <v>95.759999999999906</v>
      </c>
      <c r="D284" s="1">
        <v>15</v>
      </c>
      <c r="E284" s="1">
        <v>0</v>
      </c>
      <c r="F284" s="1">
        <v>3</v>
      </c>
      <c r="G284" s="1">
        <v>1</v>
      </c>
      <c r="H284" s="2">
        <v>131.86000000000001</v>
      </c>
      <c r="I284" s="2">
        <f>H284/D284</f>
        <v>8.7906666666666684</v>
      </c>
      <c r="J284" s="1">
        <v>1700</v>
      </c>
      <c r="K284" s="1">
        <v>550</v>
      </c>
      <c r="L284" s="2">
        <f t="shared" si="9"/>
        <v>4.1710905505839522</v>
      </c>
      <c r="M284" s="2">
        <f t="shared" si="8"/>
        <v>0.3235294117647059</v>
      </c>
    </row>
    <row r="285" spans="1:13" x14ac:dyDescent="0.2">
      <c r="A285" s="1">
        <v>833</v>
      </c>
      <c r="B285" s="1" t="s">
        <v>30</v>
      </c>
      <c r="C285" s="2">
        <v>100</v>
      </c>
      <c r="D285" s="1">
        <v>1</v>
      </c>
      <c r="E285" s="1">
        <v>0</v>
      </c>
      <c r="F285" s="1">
        <v>1</v>
      </c>
      <c r="G285" s="1">
        <v>1</v>
      </c>
      <c r="H285" s="2">
        <v>2.4</v>
      </c>
      <c r="I285" s="2">
        <f>H285/D285</f>
        <v>2.4</v>
      </c>
      <c r="J285" s="1">
        <v>450</v>
      </c>
      <c r="K285" s="1">
        <v>450</v>
      </c>
      <c r="L285" s="2">
        <f t="shared" si="9"/>
        <v>187.5</v>
      </c>
      <c r="M285" s="2">
        <f t="shared" si="8"/>
        <v>1</v>
      </c>
    </row>
    <row r="286" spans="1:13" x14ac:dyDescent="0.2">
      <c r="A286" s="1">
        <v>833</v>
      </c>
      <c r="B286" s="1" t="s">
        <v>32</v>
      </c>
      <c r="C286" s="2">
        <v>100</v>
      </c>
      <c r="D286" s="1">
        <v>2</v>
      </c>
      <c r="E286" s="1">
        <v>1</v>
      </c>
      <c r="F286" s="1">
        <v>1</v>
      </c>
      <c r="G286" s="1">
        <v>0</v>
      </c>
      <c r="H286" s="2">
        <v>21.91</v>
      </c>
      <c r="I286" s="2">
        <f>H286/D286</f>
        <v>10.955</v>
      </c>
      <c r="J286" s="1">
        <v>450</v>
      </c>
      <c r="K286" s="1">
        <v>0</v>
      </c>
      <c r="L286" s="2">
        <f t="shared" si="9"/>
        <v>0</v>
      </c>
      <c r="M286" s="2">
        <f t="shared" si="8"/>
        <v>0</v>
      </c>
    </row>
    <row r="287" spans="1:13" x14ac:dyDescent="0.2">
      <c r="A287" s="1">
        <v>833</v>
      </c>
      <c r="B287" s="1" t="s">
        <v>33</v>
      </c>
      <c r="C287" s="2">
        <v>100</v>
      </c>
      <c r="D287" s="1">
        <v>1</v>
      </c>
      <c r="E287" s="1">
        <v>0</v>
      </c>
      <c r="F287" s="1">
        <v>0</v>
      </c>
      <c r="G287" s="1">
        <v>0</v>
      </c>
      <c r="H287" s="2">
        <v>12.22</v>
      </c>
      <c r="I287" s="2">
        <f>H287/D287</f>
        <v>12.22</v>
      </c>
      <c r="J287" s="1">
        <v>0</v>
      </c>
      <c r="K287" s="1">
        <v>0</v>
      </c>
      <c r="L287" s="2">
        <f t="shared" si="9"/>
        <v>0</v>
      </c>
      <c r="M287" s="2">
        <f t="shared" si="8"/>
        <v>0</v>
      </c>
    </row>
    <row r="288" spans="1:13" x14ac:dyDescent="0.2">
      <c r="A288" s="1">
        <v>833</v>
      </c>
      <c r="B288" s="1" t="s">
        <v>69</v>
      </c>
      <c r="C288" s="2">
        <v>100</v>
      </c>
      <c r="D288" s="1">
        <v>1</v>
      </c>
      <c r="E288" s="1">
        <v>0</v>
      </c>
      <c r="F288" s="1">
        <v>0</v>
      </c>
      <c r="G288" s="1">
        <v>0</v>
      </c>
      <c r="H288" s="2">
        <v>12.64</v>
      </c>
      <c r="I288" s="2">
        <f>H288/D288</f>
        <v>12.64</v>
      </c>
      <c r="J288" s="1">
        <v>0</v>
      </c>
      <c r="K288" s="1">
        <v>0</v>
      </c>
      <c r="L288" s="2">
        <f t="shared" si="9"/>
        <v>0</v>
      </c>
      <c r="M288" s="2">
        <f t="shared" si="8"/>
        <v>0</v>
      </c>
    </row>
    <row r="289" spans="1:13" x14ac:dyDescent="0.2">
      <c r="A289" s="1">
        <v>903</v>
      </c>
      <c r="B289" s="1" t="s">
        <v>87</v>
      </c>
      <c r="C289" s="2">
        <v>100</v>
      </c>
      <c r="D289" s="1">
        <v>1</v>
      </c>
      <c r="E289" s="1">
        <v>0</v>
      </c>
      <c r="F289" s="1">
        <v>0</v>
      </c>
      <c r="G289" s="1">
        <v>0</v>
      </c>
      <c r="H289" s="2">
        <v>8.8800000000000008</v>
      </c>
      <c r="I289" s="2">
        <f>H289/D289</f>
        <v>8.8800000000000008</v>
      </c>
      <c r="J289" s="1">
        <v>0</v>
      </c>
      <c r="K289" s="1">
        <v>0</v>
      </c>
      <c r="L289" s="2">
        <f t="shared" si="9"/>
        <v>0</v>
      </c>
      <c r="M289" s="2">
        <f t="shared" si="8"/>
        <v>0</v>
      </c>
    </row>
    <row r="290" spans="1:13" x14ac:dyDescent="0.2">
      <c r="A290" s="1">
        <v>903</v>
      </c>
      <c r="B290" s="1" t="s">
        <v>13</v>
      </c>
      <c r="C290" s="2">
        <v>100</v>
      </c>
      <c r="D290" s="1">
        <v>1</v>
      </c>
      <c r="E290" s="1">
        <v>0</v>
      </c>
      <c r="F290" s="1">
        <v>0</v>
      </c>
      <c r="G290" s="1">
        <v>0</v>
      </c>
      <c r="H290" s="2">
        <v>12.26</v>
      </c>
      <c r="I290" s="2">
        <f>H290/D290</f>
        <v>12.26</v>
      </c>
      <c r="J290" s="1">
        <v>0</v>
      </c>
      <c r="K290" s="1">
        <v>0</v>
      </c>
      <c r="L290" s="2">
        <f t="shared" si="9"/>
        <v>0</v>
      </c>
      <c r="M290" s="2">
        <f t="shared" si="8"/>
        <v>0</v>
      </c>
    </row>
    <row r="291" spans="1:13" x14ac:dyDescent="0.2">
      <c r="A291" s="1">
        <v>903</v>
      </c>
      <c r="B291" s="1" t="s">
        <v>14</v>
      </c>
      <c r="C291" s="2">
        <v>95.5</v>
      </c>
      <c r="D291" s="1">
        <v>10</v>
      </c>
      <c r="E291" s="1">
        <v>0</v>
      </c>
      <c r="F291" s="1">
        <v>4</v>
      </c>
      <c r="G291" s="1">
        <v>2</v>
      </c>
      <c r="H291" s="2">
        <v>97.36</v>
      </c>
      <c r="I291" s="2">
        <f>H291/D291</f>
        <v>9.7360000000000007</v>
      </c>
      <c r="J291" s="1">
        <v>1850</v>
      </c>
      <c r="K291" s="1">
        <v>1250</v>
      </c>
      <c r="L291" s="2">
        <f t="shared" si="9"/>
        <v>12.838948233360723</v>
      </c>
      <c r="M291" s="2">
        <f t="shared" si="8"/>
        <v>0.67567567567567566</v>
      </c>
    </row>
    <row r="292" spans="1:13" x14ac:dyDescent="0.2">
      <c r="A292" s="1">
        <v>903</v>
      </c>
      <c r="B292" s="1" t="s">
        <v>47</v>
      </c>
      <c r="C292" s="2">
        <v>100</v>
      </c>
      <c r="D292" s="1">
        <v>3</v>
      </c>
      <c r="E292" s="1">
        <v>0</v>
      </c>
      <c r="F292" s="1">
        <v>1</v>
      </c>
      <c r="G292" s="1">
        <v>0</v>
      </c>
      <c r="H292" s="2">
        <v>28.04</v>
      </c>
      <c r="I292" s="2">
        <f>H292/D292</f>
        <v>9.3466666666666658</v>
      </c>
      <c r="J292" s="1">
        <v>600</v>
      </c>
      <c r="K292" s="1">
        <v>0</v>
      </c>
      <c r="L292" s="2">
        <f t="shared" si="9"/>
        <v>0</v>
      </c>
      <c r="M292" s="2">
        <f t="shared" si="8"/>
        <v>0</v>
      </c>
    </row>
    <row r="293" spans="1:13" x14ac:dyDescent="0.2">
      <c r="A293" s="1">
        <v>903</v>
      </c>
      <c r="B293" s="1" t="s">
        <v>16</v>
      </c>
      <c r="C293" s="2">
        <v>100</v>
      </c>
      <c r="D293" s="1">
        <v>1</v>
      </c>
      <c r="E293" s="1">
        <v>0</v>
      </c>
      <c r="F293" s="1">
        <v>0</v>
      </c>
      <c r="G293" s="1">
        <v>0</v>
      </c>
      <c r="H293" s="2">
        <v>4.83</v>
      </c>
      <c r="I293" s="2">
        <f>H293/D293</f>
        <v>4.83</v>
      </c>
      <c r="J293" s="1">
        <v>0</v>
      </c>
      <c r="K293" s="1">
        <v>0</v>
      </c>
      <c r="L293" s="2">
        <f t="shared" si="9"/>
        <v>0</v>
      </c>
      <c r="M293" s="2">
        <f t="shared" si="8"/>
        <v>0</v>
      </c>
    </row>
    <row r="294" spans="1:13" x14ac:dyDescent="0.2">
      <c r="A294" s="1">
        <v>903</v>
      </c>
      <c r="B294" s="1" t="s">
        <v>17</v>
      </c>
      <c r="C294" s="2">
        <v>100</v>
      </c>
      <c r="D294" s="1">
        <v>1</v>
      </c>
      <c r="E294" s="1">
        <v>0</v>
      </c>
      <c r="F294" s="1">
        <v>0</v>
      </c>
      <c r="G294" s="1">
        <v>0</v>
      </c>
      <c r="H294" s="2">
        <v>8.84</v>
      </c>
      <c r="I294" s="2">
        <f>H294/D294</f>
        <v>8.84</v>
      </c>
      <c r="J294" s="1">
        <v>0</v>
      </c>
      <c r="K294" s="1">
        <v>0</v>
      </c>
      <c r="L294" s="2">
        <f t="shared" si="9"/>
        <v>0</v>
      </c>
      <c r="M294" s="2">
        <f t="shared" si="8"/>
        <v>0</v>
      </c>
    </row>
    <row r="295" spans="1:13" x14ac:dyDescent="0.2">
      <c r="A295" s="1">
        <v>903</v>
      </c>
      <c r="B295" s="1" t="s">
        <v>57</v>
      </c>
      <c r="C295" s="2">
        <v>100</v>
      </c>
      <c r="D295" s="1">
        <v>1</v>
      </c>
      <c r="E295" s="1">
        <v>3</v>
      </c>
      <c r="F295" s="1">
        <v>2</v>
      </c>
      <c r="G295" s="1">
        <v>1</v>
      </c>
      <c r="H295" s="2">
        <v>12.2</v>
      </c>
      <c r="I295" s="2">
        <f>H295/D295</f>
        <v>12.2</v>
      </c>
      <c r="J295" s="1">
        <v>1100</v>
      </c>
      <c r="K295" s="1">
        <v>550</v>
      </c>
      <c r="L295" s="2">
        <f t="shared" si="9"/>
        <v>45.081967213114758</v>
      </c>
      <c r="M295" s="2">
        <f t="shared" si="8"/>
        <v>0.5</v>
      </c>
    </row>
    <row r="296" spans="1:13" x14ac:dyDescent="0.2">
      <c r="A296" s="1">
        <v>903</v>
      </c>
      <c r="B296" s="1" t="s">
        <v>21</v>
      </c>
      <c r="C296" s="2">
        <v>100</v>
      </c>
      <c r="D296" s="1">
        <v>1</v>
      </c>
      <c r="E296" s="1">
        <v>0</v>
      </c>
      <c r="F296" s="1">
        <v>4</v>
      </c>
      <c r="G296" s="1">
        <v>0</v>
      </c>
      <c r="H296" s="2">
        <v>12.77</v>
      </c>
      <c r="I296" s="2">
        <f>H296/D296</f>
        <v>12.77</v>
      </c>
      <c r="J296" s="1">
        <v>2850</v>
      </c>
      <c r="K296" s="1">
        <v>0</v>
      </c>
      <c r="L296" s="2">
        <f t="shared" si="9"/>
        <v>0</v>
      </c>
      <c r="M296" s="2">
        <f t="shared" si="8"/>
        <v>0</v>
      </c>
    </row>
    <row r="297" spans="1:13" x14ac:dyDescent="0.2">
      <c r="A297" s="1">
        <v>903</v>
      </c>
      <c r="B297" s="1" t="s">
        <v>22</v>
      </c>
      <c r="C297" s="2">
        <v>100</v>
      </c>
      <c r="D297" s="1">
        <v>1</v>
      </c>
      <c r="E297" s="1">
        <v>0</v>
      </c>
      <c r="F297" s="1">
        <v>0</v>
      </c>
      <c r="G297" s="1">
        <v>0</v>
      </c>
      <c r="H297" s="2">
        <v>6.9</v>
      </c>
      <c r="I297" s="2">
        <f>H297/D297</f>
        <v>6.9</v>
      </c>
      <c r="J297" s="1">
        <v>0</v>
      </c>
      <c r="K297" s="1">
        <v>0</v>
      </c>
      <c r="L297" s="2">
        <f t="shared" si="9"/>
        <v>0</v>
      </c>
      <c r="M297" s="2">
        <f t="shared" si="8"/>
        <v>0</v>
      </c>
    </row>
    <row r="298" spans="1:13" x14ac:dyDescent="0.2">
      <c r="A298" s="1">
        <v>903</v>
      </c>
      <c r="B298" s="1" t="s">
        <v>59</v>
      </c>
      <c r="C298" s="2">
        <v>100</v>
      </c>
      <c r="D298" s="1">
        <v>2</v>
      </c>
      <c r="E298" s="1">
        <v>0</v>
      </c>
      <c r="F298" s="1">
        <v>0</v>
      </c>
      <c r="G298" s="1">
        <v>0</v>
      </c>
      <c r="H298" s="2">
        <v>24.33</v>
      </c>
      <c r="I298" s="2">
        <f>H298/D298</f>
        <v>12.164999999999999</v>
      </c>
      <c r="J298" s="1">
        <v>0</v>
      </c>
      <c r="K298" s="1">
        <v>0</v>
      </c>
      <c r="L298" s="2">
        <f t="shared" si="9"/>
        <v>0</v>
      </c>
      <c r="M298" s="2">
        <f t="shared" si="8"/>
        <v>0</v>
      </c>
    </row>
    <row r="299" spans="1:13" x14ac:dyDescent="0.2">
      <c r="A299" s="1">
        <v>903</v>
      </c>
      <c r="B299" s="1" t="s">
        <v>60</v>
      </c>
      <c r="C299" s="2">
        <v>100</v>
      </c>
      <c r="D299" s="1">
        <v>2</v>
      </c>
      <c r="E299" s="1">
        <v>0</v>
      </c>
      <c r="F299" s="1">
        <v>0</v>
      </c>
      <c r="G299" s="1">
        <v>0</v>
      </c>
      <c r="H299" s="2">
        <v>18.45</v>
      </c>
      <c r="I299" s="2">
        <f>H299/D299</f>
        <v>9.2249999999999996</v>
      </c>
      <c r="J299" s="1">
        <v>0</v>
      </c>
      <c r="K299" s="1">
        <v>0</v>
      </c>
      <c r="L299" s="2">
        <f t="shared" si="9"/>
        <v>0</v>
      </c>
      <c r="M299" s="2">
        <f t="shared" si="8"/>
        <v>0</v>
      </c>
    </row>
    <row r="300" spans="1:13" x14ac:dyDescent="0.2">
      <c r="A300" s="1">
        <v>903</v>
      </c>
      <c r="B300" s="1" t="s">
        <v>24</v>
      </c>
      <c r="C300" s="2">
        <v>100</v>
      </c>
      <c r="D300" s="1">
        <v>1</v>
      </c>
      <c r="E300" s="1">
        <v>0</v>
      </c>
      <c r="F300" s="1">
        <v>0</v>
      </c>
      <c r="G300" s="1">
        <v>0</v>
      </c>
      <c r="H300" s="2">
        <v>8.9600000000000009</v>
      </c>
      <c r="I300" s="2">
        <f>H300/D300</f>
        <v>8.9600000000000009</v>
      </c>
      <c r="J300" s="1">
        <v>0</v>
      </c>
      <c r="K300" s="1">
        <v>0</v>
      </c>
      <c r="L300" s="2">
        <f t="shared" si="9"/>
        <v>0</v>
      </c>
      <c r="M300" s="2">
        <f t="shared" si="8"/>
        <v>0</v>
      </c>
    </row>
    <row r="301" spans="1:13" x14ac:dyDescent="0.2">
      <c r="A301" s="1">
        <v>903</v>
      </c>
      <c r="B301" s="1" t="s">
        <v>28</v>
      </c>
      <c r="C301" s="2">
        <v>97.190399999999997</v>
      </c>
      <c r="D301" s="1">
        <v>53</v>
      </c>
      <c r="E301" s="1">
        <v>5</v>
      </c>
      <c r="F301" s="1">
        <v>11</v>
      </c>
      <c r="G301" s="1">
        <v>3</v>
      </c>
      <c r="H301" s="2">
        <v>470.07999999999902</v>
      </c>
      <c r="I301" s="2">
        <f>H301/D301</f>
        <v>8.8694339622641323</v>
      </c>
      <c r="J301" s="1">
        <v>6400</v>
      </c>
      <c r="K301" s="1">
        <v>1850</v>
      </c>
      <c r="L301" s="2">
        <f t="shared" si="9"/>
        <v>3.9355003403676054</v>
      </c>
      <c r="M301" s="2">
        <f t="shared" si="8"/>
        <v>0.2890625</v>
      </c>
    </row>
    <row r="302" spans="1:13" x14ac:dyDescent="0.2">
      <c r="A302" s="1">
        <v>903</v>
      </c>
      <c r="B302" s="1" t="s">
        <v>29</v>
      </c>
      <c r="C302" s="2">
        <v>100</v>
      </c>
      <c r="D302" s="1">
        <v>1</v>
      </c>
      <c r="E302" s="1">
        <v>0</v>
      </c>
      <c r="F302" s="1">
        <v>0</v>
      </c>
      <c r="G302" s="1">
        <v>0</v>
      </c>
      <c r="H302" s="2">
        <v>5.45</v>
      </c>
      <c r="I302" s="2">
        <f>H302/D302</f>
        <v>5.45</v>
      </c>
      <c r="J302" s="1">
        <v>0</v>
      </c>
      <c r="K302" s="1">
        <v>0</v>
      </c>
      <c r="L302" s="2">
        <f t="shared" si="9"/>
        <v>0</v>
      </c>
      <c r="M302" s="2">
        <f t="shared" si="8"/>
        <v>0</v>
      </c>
    </row>
    <row r="303" spans="1:13" x14ac:dyDescent="0.2">
      <c r="A303" s="1">
        <v>903</v>
      </c>
      <c r="B303" s="1" t="s">
        <v>67</v>
      </c>
      <c r="C303" s="2">
        <v>100</v>
      </c>
      <c r="D303" s="1">
        <v>1</v>
      </c>
      <c r="E303" s="1">
        <v>0</v>
      </c>
      <c r="F303" s="1">
        <v>0</v>
      </c>
      <c r="G303" s="1">
        <v>0</v>
      </c>
      <c r="H303" s="2">
        <v>12.83</v>
      </c>
      <c r="I303" s="2">
        <f>H303/D303</f>
        <v>12.83</v>
      </c>
      <c r="J303" s="1">
        <v>0</v>
      </c>
      <c r="K303" s="1">
        <v>0</v>
      </c>
      <c r="L303" s="2">
        <f t="shared" si="9"/>
        <v>0</v>
      </c>
      <c r="M303" s="2">
        <f t="shared" si="8"/>
        <v>0</v>
      </c>
    </row>
    <row r="304" spans="1:13" x14ac:dyDescent="0.2">
      <c r="A304" s="1">
        <v>903</v>
      </c>
      <c r="B304" s="1" t="s">
        <v>30</v>
      </c>
      <c r="C304" s="2">
        <v>100</v>
      </c>
      <c r="D304" s="1">
        <v>2</v>
      </c>
      <c r="E304" s="1">
        <v>1</v>
      </c>
      <c r="F304" s="1">
        <v>2</v>
      </c>
      <c r="G304" s="1">
        <v>1</v>
      </c>
      <c r="H304" s="2">
        <v>18.170000000000002</v>
      </c>
      <c r="I304" s="2">
        <f>H304/D304</f>
        <v>9.0850000000000009</v>
      </c>
      <c r="J304" s="1">
        <v>1200</v>
      </c>
      <c r="K304" s="1">
        <v>600</v>
      </c>
      <c r="L304" s="2">
        <f t="shared" si="9"/>
        <v>33.021463951568514</v>
      </c>
      <c r="M304" s="2">
        <f t="shared" si="8"/>
        <v>0.5</v>
      </c>
    </row>
    <row r="305" spans="1:13" x14ac:dyDescent="0.2">
      <c r="A305" s="1">
        <v>903</v>
      </c>
      <c r="B305" s="1" t="s">
        <v>31</v>
      </c>
      <c r="C305" s="2">
        <v>100</v>
      </c>
      <c r="D305" s="1">
        <v>2</v>
      </c>
      <c r="E305" s="1">
        <v>0</v>
      </c>
      <c r="F305" s="1">
        <v>0</v>
      </c>
      <c r="G305" s="1">
        <v>0</v>
      </c>
      <c r="H305" s="2">
        <v>22.619999999999902</v>
      </c>
      <c r="I305" s="2">
        <f>H305/D305</f>
        <v>11.309999999999951</v>
      </c>
      <c r="J305" s="1">
        <v>0</v>
      </c>
      <c r="K305" s="1">
        <v>0</v>
      </c>
      <c r="L305" s="2">
        <f t="shared" si="9"/>
        <v>0</v>
      </c>
      <c r="M305" s="2">
        <f t="shared" si="8"/>
        <v>0</v>
      </c>
    </row>
    <row r="306" spans="1:13" x14ac:dyDescent="0.2">
      <c r="A306" s="1">
        <v>903</v>
      </c>
      <c r="B306" s="1" t="s">
        <v>32</v>
      </c>
      <c r="C306" s="2">
        <v>91</v>
      </c>
      <c r="D306" s="1">
        <v>6</v>
      </c>
      <c r="E306" s="1">
        <v>0</v>
      </c>
      <c r="F306" s="1">
        <v>0</v>
      </c>
      <c r="G306" s="1">
        <v>0</v>
      </c>
      <c r="H306" s="2">
        <v>51.489999999999903</v>
      </c>
      <c r="I306" s="2">
        <f>H306/D306</f>
        <v>8.581666666666651</v>
      </c>
      <c r="J306" s="1">
        <v>0</v>
      </c>
      <c r="K306" s="1">
        <v>0</v>
      </c>
      <c r="L306" s="2">
        <f t="shared" si="9"/>
        <v>0</v>
      </c>
      <c r="M306" s="2">
        <f t="shared" si="8"/>
        <v>0</v>
      </c>
    </row>
    <row r="307" spans="1:13" x14ac:dyDescent="0.2">
      <c r="A307" s="1">
        <v>903</v>
      </c>
      <c r="B307" s="1" t="s">
        <v>78</v>
      </c>
      <c r="C307" s="2">
        <v>100</v>
      </c>
      <c r="D307" s="1">
        <v>1</v>
      </c>
      <c r="E307" s="1">
        <v>0</v>
      </c>
      <c r="F307" s="1">
        <v>0</v>
      </c>
      <c r="G307" s="1">
        <v>0</v>
      </c>
      <c r="H307" s="2">
        <v>5.14</v>
      </c>
      <c r="I307" s="2">
        <f>H307/D307</f>
        <v>5.14</v>
      </c>
      <c r="J307" s="1">
        <v>0</v>
      </c>
      <c r="K307" s="1">
        <v>0</v>
      </c>
      <c r="L307" s="2">
        <f t="shared" si="9"/>
        <v>0</v>
      </c>
      <c r="M307" s="2">
        <f t="shared" si="8"/>
        <v>0</v>
      </c>
    </row>
    <row r="308" spans="1:13" x14ac:dyDescent="0.2">
      <c r="A308" s="1">
        <v>903</v>
      </c>
      <c r="B308" s="1" t="s">
        <v>97</v>
      </c>
      <c r="C308" s="2">
        <v>100</v>
      </c>
      <c r="D308" s="1">
        <v>2</v>
      </c>
      <c r="E308" s="1">
        <v>0</v>
      </c>
      <c r="F308" s="1">
        <v>4</v>
      </c>
      <c r="G308" s="1">
        <v>0</v>
      </c>
      <c r="H308" s="2">
        <v>17.989999999999998</v>
      </c>
      <c r="I308" s="2">
        <f>H308/D308</f>
        <v>8.9949999999999992</v>
      </c>
      <c r="J308" s="1">
        <v>1150</v>
      </c>
      <c r="K308" s="1">
        <v>0</v>
      </c>
      <c r="L308" s="2">
        <f t="shared" si="9"/>
        <v>0</v>
      </c>
      <c r="M308" s="2">
        <f t="shared" si="8"/>
        <v>0</v>
      </c>
    </row>
    <row r="309" spans="1:13" x14ac:dyDescent="0.2">
      <c r="A309" s="1">
        <v>903</v>
      </c>
      <c r="B309" s="1" t="s">
        <v>36</v>
      </c>
      <c r="C309" s="2">
        <v>100</v>
      </c>
      <c r="D309" s="1">
        <v>3</v>
      </c>
      <c r="E309" s="1">
        <v>0</v>
      </c>
      <c r="F309" s="1">
        <v>0</v>
      </c>
      <c r="G309" s="1">
        <v>0</v>
      </c>
      <c r="H309" s="2">
        <v>27.119999999999902</v>
      </c>
      <c r="I309" s="2">
        <f>H309/D309</f>
        <v>9.0399999999999672</v>
      </c>
      <c r="J309" s="1">
        <v>0</v>
      </c>
      <c r="K309" s="1">
        <v>0</v>
      </c>
      <c r="L309" s="2">
        <f t="shared" si="9"/>
        <v>0</v>
      </c>
      <c r="M309" s="2">
        <f t="shared" si="8"/>
        <v>0</v>
      </c>
    </row>
    <row r="310" spans="1:13" x14ac:dyDescent="0.2">
      <c r="A310" s="1">
        <v>903</v>
      </c>
      <c r="B310" s="1" t="s">
        <v>98</v>
      </c>
      <c r="C310" s="2">
        <v>100</v>
      </c>
      <c r="D310" s="1">
        <v>2</v>
      </c>
      <c r="E310" s="1">
        <v>0</v>
      </c>
      <c r="F310" s="1">
        <v>0</v>
      </c>
      <c r="G310" s="1">
        <v>0</v>
      </c>
      <c r="H310" s="2">
        <v>16.18</v>
      </c>
      <c r="I310" s="2">
        <f>H310/D310</f>
        <v>8.09</v>
      </c>
      <c r="J310" s="1">
        <v>0</v>
      </c>
      <c r="K310" s="1">
        <v>0</v>
      </c>
      <c r="L310" s="2">
        <f t="shared" si="9"/>
        <v>0</v>
      </c>
      <c r="M310" s="2">
        <f t="shared" si="8"/>
        <v>0</v>
      </c>
    </row>
    <row r="311" spans="1:13" x14ac:dyDescent="0.2">
      <c r="A311" s="1">
        <v>903</v>
      </c>
      <c r="B311" s="1" t="s">
        <v>38</v>
      </c>
      <c r="C311" s="2">
        <v>100</v>
      </c>
      <c r="D311" s="1">
        <v>1</v>
      </c>
      <c r="E311" s="1">
        <v>0</v>
      </c>
      <c r="F311" s="1">
        <v>0</v>
      </c>
      <c r="G311" s="1">
        <v>0</v>
      </c>
      <c r="H311" s="2">
        <v>9.42</v>
      </c>
      <c r="I311" s="2">
        <f>H311/D311</f>
        <v>9.42</v>
      </c>
      <c r="J311" s="1">
        <v>0</v>
      </c>
      <c r="K311" s="1">
        <v>0</v>
      </c>
      <c r="L311" s="2">
        <f t="shared" si="9"/>
        <v>0</v>
      </c>
      <c r="M311" s="2">
        <f t="shared" si="8"/>
        <v>0</v>
      </c>
    </row>
    <row r="312" spans="1:13" x14ac:dyDescent="0.2">
      <c r="A312" s="1">
        <v>936</v>
      </c>
      <c r="B312" s="1" t="s">
        <v>82</v>
      </c>
      <c r="C312" s="2">
        <v>58.61</v>
      </c>
      <c r="D312" s="1">
        <v>1</v>
      </c>
      <c r="E312" s="1">
        <v>0</v>
      </c>
      <c r="F312" s="1">
        <v>0</v>
      </c>
      <c r="G312" s="1">
        <v>0</v>
      </c>
      <c r="H312" s="2">
        <v>9.42</v>
      </c>
      <c r="I312" s="2">
        <f>H312/D312</f>
        <v>9.42</v>
      </c>
      <c r="J312" s="1">
        <v>0</v>
      </c>
      <c r="K312" s="1">
        <v>0</v>
      </c>
      <c r="L312" s="2">
        <f t="shared" si="9"/>
        <v>0</v>
      </c>
      <c r="M312" s="2">
        <f t="shared" si="8"/>
        <v>0</v>
      </c>
    </row>
    <row r="313" spans="1:13" x14ac:dyDescent="0.2">
      <c r="A313" s="1">
        <v>936</v>
      </c>
      <c r="B313" s="1" t="s">
        <v>12</v>
      </c>
      <c r="C313" s="2">
        <v>100</v>
      </c>
      <c r="D313" s="1">
        <v>1</v>
      </c>
      <c r="E313" s="1">
        <v>0</v>
      </c>
      <c r="F313" s="1">
        <v>0</v>
      </c>
      <c r="G313" s="1">
        <v>0</v>
      </c>
      <c r="H313" s="2">
        <v>12.73</v>
      </c>
      <c r="I313" s="2">
        <f>H313/D313</f>
        <v>12.73</v>
      </c>
      <c r="J313" s="1">
        <v>0</v>
      </c>
      <c r="K313" s="1">
        <v>0</v>
      </c>
      <c r="L313" s="2">
        <f t="shared" si="9"/>
        <v>0</v>
      </c>
      <c r="M313" s="2">
        <f t="shared" si="8"/>
        <v>0</v>
      </c>
    </row>
    <row r="314" spans="1:13" x14ac:dyDescent="0.2">
      <c r="A314" s="1">
        <v>936</v>
      </c>
      <c r="B314" s="1" t="s">
        <v>14</v>
      </c>
      <c r="C314" s="2">
        <v>97.5</v>
      </c>
      <c r="D314" s="1">
        <v>5</v>
      </c>
      <c r="E314" s="1">
        <v>1</v>
      </c>
      <c r="F314" s="1">
        <v>2</v>
      </c>
      <c r="G314" s="1">
        <v>1</v>
      </c>
      <c r="H314" s="2">
        <v>37.199999999999903</v>
      </c>
      <c r="I314" s="2">
        <f>H314/D314</f>
        <v>7.4399999999999809</v>
      </c>
      <c r="J314" s="1">
        <v>1100</v>
      </c>
      <c r="K314" s="1">
        <v>500</v>
      </c>
      <c r="L314" s="2">
        <f t="shared" si="9"/>
        <v>13.440860215053798</v>
      </c>
      <c r="M314" s="2">
        <f t="shared" si="8"/>
        <v>0.45454545454545453</v>
      </c>
    </row>
    <row r="315" spans="1:13" x14ac:dyDescent="0.2">
      <c r="A315" s="1">
        <v>936</v>
      </c>
      <c r="B315" s="1" t="s">
        <v>47</v>
      </c>
      <c r="C315" s="2">
        <v>100</v>
      </c>
      <c r="D315" s="1">
        <v>1</v>
      </c>
      <c r="E315" s="1">
        <v>0</v>
      </c>
      <c r="F315" s="1">
        <v>0</v>
      </c>
      <c r="G315" s="1">
        <v>0</v>
      </c>
      <c r="H315" s="2">
        <v>11.93</v>
      </c>
      <c r="I315" s="2">
        <f>H315/D315</f>
        <v>11.93</v>
      </c>
      <c r="J315" s="1">
        <v>0</v>
      </c>
      <c r="K315" s="1">
        <v>0</v>
      </c>
      <c r="L315" s="2">
        <f t="shared" si="9"/>
        <v>0</v>
      </c>
      <c r="M315" s="2">
        <f t="shared" si="8"/>
        <v>0</v>
      </c>
    </row>
    <row r="316" spans="1:13" x14ac:dyDescent="0.2">
      <c r="A316" s="1">
        <v>936</v>
      </c>
      <c r="B316" s="1" t="s">
        <v>15</v>
      </c>
      <c r="C316" s="2">
        <v>100</v>
      </c>
      <c r="D316" s="1">
        <v>2</v>
      </c>
      <c r="E316" s="1">
        <v>1</v>
      </c>
      <c r="F316" s="1">
        <v>4</v>
      </c>
      <c r="G316" s="1">
        <v>0</v>
      </c>
      <c r="H316" s="2">
        <v>25.08</v>
      </c>
      <c r="I316" s="2">
        <f>H316/D316</f>
        <v>12.54</v>
      </c>
      <c r="J316" s="1">
        <v>2500</v>
      </c>
      <c r="K316" s="1">
        <v>0</v>
      </c>
      <c r="L316" s="2">
        <f t="shared" si="9"/>
        <v>0</v>
      </c>
      <c r="M316" s="2">
        <f t="shared" si="8"/>
        <v>0</v>
      </c>
    </row>
    <row r="317" spans="1:13" x14ac:dyDescent="0.2">
      <c r="A317" s="1">
        <v>936</v>
      </c>
      <c r="B317" s="1" t="s">
        <v>58</v>
      </c>
      <c r="C317" s="2">
        <v>100</v>
      </c>
      <c r="D317" s="1">
        <v>1</v>
      </c>
      <c r="E317" s="1">
        <v>0</v>
      </c>
      <c r="F317" s="1">
        <v>0</v>
      </c>
      <c r="G317" s="1">
        <v>0</v>
      </c>
      <c r="H317" s="2">
        <v>12.55</v>
      </c>
      <c r="I317" s="2">
        <f>H317/D317</f>
        <v>12.55</v>
      </c>
      <c r="J317" s="1">
        <v>0</v>
      </c>
      <c r="K317" s="1">
        <v>0</v>
      </c>
      <c r="L317" s="2">
        <f t="shared" si="9"/>
        <v>0</v>
      </c>
      <c r="M317" s="2">
        <f t="shared" si="8"/>
        <v>0</v>
      </c>
    </row>
    <row r="318" spans="1:13" x14ac:dyDescent="0.2">
      <c r="A318" s="1">
        <v>936</v>
      </c>
      <c r="B318" s="1" t="s">
        <v>20</v>
      </c>
      <c r="C318" s="2">
        <v>100</v>
      </c>
      <c r="D318" s="1">
        <v>1</v>
      </c>
      <c r="E318" s="1">
        <v>0</v>
      </c>
      <c r="F318" s="1">
        <v>0</v>
      </c>
      <c r="G318" s="1">
        <v>0</v>
      </c>
      <c r="H318" s="2">
        <v>4.08</v>
      </c>
      <c r="I318" s="2">
        <f>H318/D318</f>
        <v>4.08</v>
      </c>
      <c r="J318" s="1">
        <v>0</v>
      </c>
      <c r="K318" s="1">
        <v>0</v>
      </c>
      <c r="L318" s="2">
        <f t="shared" si="9"/>
        <v>0</v>
      </c>
      <c r="M318" s="2">
        <f t="shared" si="8"/>
        <v>0</v>
      </c>
    </row>
    <row r="319" spans="1:13" x14ac:dyDescent="0.2">
      <c r="A319" s="1">
        <v>936</v>
      </c>
      <c r="B319" s="1" t="s">
        <v>22</v>
      </c>
      <c r="C319" s="2">
        <v>100</v>
      </c>
      <c r="D319" s="1">
        <v>2</v>
      </c>
      <c r="E319" s="1">
        <v>1</v>
      </c>
      <c r="F319" s="1">
        <v>1</v>
      </c>
      <c r="G319" s="1">
        <v>0</v>
      </c>
      <c r="H319" s="2">
        <v>16</v>
      </c>
      <c r="I319" s="2">
        <f>H319/D319</f>
        <v>8</v>
      </c>
      <c r="J319" s="1">
        <v>600</v>
      </c>
      <c r="K319" s="1">
        <v>0</v>
      </c>
      <c r="L319" s="2">
        <f t="shared" si="9"/>
        <v>0</v>
      </c>
      <c r="M319" s="2">
        <f t="shared" si="8"/>
        <v>0</v>
      </c>
    </row>
    <row r="320" spans="1:13" x14ac:dyDescent="0.2">
      <c r="A320" s="1">
        <v>936</v>
      </c>
      <c r="B320" s="1" t="s">
        <v>95</v>
      </c>
      <c r="C320" s="2">
        <v>100</v>
      </c>
      <c r="D320" s="1">
        <v>1</v>
      </c>
      <c r="E320" s="1">
        <v>0</v>
      </c>
      <c r="F320" s="1">
        <v>0</v>
      </c>
      <c r="G320" s="1">
        <v>0</v>
      </c>
      <c r="H320" s="2">
        <v>8.34</v>
      </c>
      <c r="I320" s="2">
        <f>H320/D320</f>
        <v>8.34</v>
      </c>
      <c r="J320" s="1">
        <v>0</v>
      </c>
      <c r="K320" s="1">
        <v>0</v>
      </c>
      <c r="L320" s="2">
        <f t="shared" si="9"/>
        <v>0</v>
      </c>
      <c r="M320" s="2">
        <f t="shared" si="8"/>
        <v>0</v>
      </c>
    </row>
    <row r="321" spans="1:13" x14ac:dyDescent="0.2">
      <c r="A321" s="1">
        <v>936</v>
      </c>
      <c r="B321" s="1" t="s">
        <v>28</v>
      </c>
      <c r="C321" s="2">
        <v>93.121428571428496</v>
      </c>
      <c r="D321" s="1">
        <v>22</v>
      </c>
      <c r="E321" s="1">
        <v>5</v>
      </c>
      <c r="F321" s="1">
        <v>5</v>
      </c>
      <c r="G321" s="1">
        <v>1</v>
      </c>
      <c r="H321" s="2">
        <v>156.15</v>
      </c>
      <c r="I321" s="2">
        <f>H321/D321</f>
        <v>7.0977272727272727</v>
      </c>
      <c r="J321" s="1">
        <v>2900</v>
      </c>
      <c r="K321" s="1">
        <v>500</v>
      </c>
      <c r="L321" s="2">
        <f t="shared" si="9"/>
        <v>3.202049311559398</v>
      </c>
      <c r="M321" s="2">
        <f t="shared" si="8"/>
        <v>0.17241379310344829</v>
      </c>
    </row>
    <row r="322" spans="1:13" x14ac:dyDescent="0.2">
      <c r="A322" s="1">
        <v>936</v>
      </c>
      <c r="B322" s="1" t="s">
        <v>99</v>
      </c>
      <c r="C322" s="2">
        <v>100</v>
      </c>
      <c r="D322" s="1">
        <v>1</v>
      </c>
      <c r="E322" s="1">
        <v>0</v>
      </c>
      <c r="F322" s="1">
        <v>0</v>
      </c>
      <c r="G322" s="1">
        <v>0</v>
      </c>
      <c r="H322" s="2">
        <v>8.9499999999999993</v>
      </c>
      <c r="I322" s="2">
        <f>H322/D322</f>
        <v>8.9499999999999993</v>
      </c>
      <c r="J322" s="1">
        <v>0</v>
      </c>
      <c r="K322" s="1">
        <v>0</v>
      </c>
      <c r="L322" s="2">
        <f t="shared" si="9"/>
        <v>0</v>
      </c>
      <c r="M322" s="2">
        <f t="shared" si="8"/>
        <v>0</v>
      </c>
    </row>
    <row r="323" spans="1:13" x14ac:dyDescent="0.2">
      <c r="A323" s="1">
        <v>936</v>
      </c>
      <c r="B323" s="1" t="s">
        <v>30</v>
      </c>
      <c r="C323" s="2">
        <v>100</v>
      </c>
      <c r="D323" s="1">
        <v>2</v>
      </c>
      <c r="E323" s="1">
        <v>0</v>
      </c>
      <c r="F323" s="1">
        <v>0</v>
      </c>
      <c r="G323" s="1">
        <v>0</v>
      </c>
      <c r="H323" s="2">
        <v>6.06</v>
      </c>
      <c r="I323" s="2">
        <f>H323/D323</f>
        <v>3.03</v>
      </c>
      <c r="J323" s="1">
        <v>0</v>
      </c>
      <c r="K323" s="1">
        <v>0</v>
      </c>
      <c r="L323" s="2">
        <f t="shared" si="9"/>
        <v>0</v>
      </c>
      <c r="M323" s="2">
        <f t="shared" ref="M323:M355" si="10">IF(J323&gt;0,K323/J323,0)</f>
        <v>0</v>
      </c>
    </row>
    <row r="324" spans="1:13" x14ac:dyDescent="0.2">
      <c r="A324" s="1">
        <v>936</v>
      </c>
      <c r="B324" s="1" t="s">
        <v>32</v>
      </c>
      <c r="C324" s="2">
        <v>100</v>
      </c>
      <c r="D324" s="1">
        <v>6</v>
      </c>
      <c r="E324" s="1">
        <v>1</v>
      </c>
      <c r="F324" s="1">
        <v>5</v>
      </c>
      <c r="G324" s="1">
        <v>1</v>
      </c>
      <c r="H324" s="2">
        <v>53.03</v>
      </c>
      <c r="I324" s="2">
        <f>H324/D324</f>
        <v>8.8383333333333329</v>
      </c>
      <c r="J324" s="1">
        <v>2700</v>
      </c>
      <c r="K324" s="1">
        <v>450</v>
      </c>
      <c r="L324" s="2">
        <f t="shared" si="9"/>
        <v>8.4857627757872898</v>
      </c>
      <c r="M324" s="2">
        <f t="shared" si="10"/>
        <v>0.16666666666666666</v>
      </c>
    </row>
    <row r="325" spans="1:13" x14ac:dyDescent="0.2">
      <c r="A325" s="1">
        <v>936</v>
      </c>
      <c r="B325" s="1" t="s">
        <v>68</v>
      </c>
      <c r="C325" s="2">
        <v>100</v>
      </c>
      <c r="D325" s="1">
        <v>1</v>
      </c>
      <c r="E325" s="1">
        <v>0</v>
      </c>
      <c r="F325" s="1">
        <v>0</v>
      </c>
      <c r="G325" s="1">
        <v>0</v>
      </c>
      <c r="H325" s="2">
        <v>8.19</v>
      </c>
      <c r="I325" s="2">
        <f>H325/D325</f>
        <v>8.19</v>
      </c>
      <c r="J325" s="1">
        <v>0</v>
      </c>
      <c r="K325" s="1">
        <v>0</v>
      </c>
      <c r="L325" s="2">
        <f t="shared" ref="L325:L355" si="11">K325/H325</f>
        <v>0</v>
      </c>
      <c r="M325" s="2">
        <f t="shared" si="10"/>
        <v>0</v>
      </c>
    </row>
    <row r="326" spans="1:13" x14ac:dyDescent="0.2">
      <c r="A326" s="1">
        <v>936</v>
      </c>
      <c r="B326" s="1" t="s">
        <v>97</v>
      </c>
      <c r="C326" s="2">
        <v>100</v>
      </c>
      <c r="D326" s="1">
        <v>1</v>
      </c>
      <c r="E326" s="1">
        <v>0</v>
      </c>
      <c r="F326" s="1">
        <v>0</v>
      </c>
      <c r="G326" s="1">
        <v>0</v>
      </c>
      <c r="H326" s="2">
        <v>9.36</v>
      </c>
      <c r="I326" s="2">
        <f>H326/D326</f>
        <v>9.36</v>
      </c>
      <c r="J326" s="1">
        <v>0</v>
      </c>
      <c r="K326" s="1">
        <v>0</v>
      </c>
      <c r="L326" s="2">
        <f t="shared" si="11"/>
        <v>0</v>
      </c>
      <c r="M326" s="2">
        <f t="shared" si="10"/>
        <v>0</v>
      </c>
    </row>
    <row r="327" spans="1:13" x14ac:dyDescent="0.2">
      <c r="A327" s="1">
        <v>936</v>
      </c>
      <c r="B327" s="1" t="s">
        <v>36</v>
      </c>
      <c r="C327" s="2">
        <v>100</v>
      </c>
      <c r="D327" s="1">
        <v>1</v>
      </c>
      <c r="E327" s="1">
        <v>0</v>
      </c>
      <c r="F327" s="1">
        <v>2</v>
      </c>
      <c r="G327" s="1">
        <v>1</v>
      </c>
      <c r="H327" s="2">
        <v>12.93</v>
      </c>
      <c r="I327" s="2">
        <f>H327/D327</f>
        <v>12.93</v>
      </c>
      <c r="J327" s="1">
        <v>1000</v>
      </c>
      <c r="K327" s="1">
        <v>500</v>
      </c>
      <c r="L327" s="2">
        <f t="shared" si="11"/>
        <v>38.669760247486465</v>
      </c>
      <c r="M327" s="2">
        <f t="shared" si="10"/>
        <v>0.5</v>
      </c>
    </row>
    <row r="328" spans="1:13" x14ac:dyDescent="0.2">
      <c r="A328" s="1">
        <v>936</v>
      </c>
      <c r="B328" s="1" t="s">
        <v>38</v>
      </c>
      <c r="C328" s="2">
        <v>100</v>
      </c>
      <c r="D328" s="1">
        <v>2</v>
      </c>
      <c r="E328" s="1">
        <v>0</v>
      </c>
      <c r="F328" s="1">
        <v>2</v>
      </c>
      <c r="G328" s="1">
        <v>1</v>
      </c>
      <c r="H328" s="2">
        <v>6.91</v>
      </c>
      <c r="I328" s="2">
        <f>H328/D328</f>
        <v>3.4550000000000001</v>
      </c>
      <c r="J328" s="1">
        <v>1000</v>
      </c>
      <c r="K328" s="1">
        <v>500</v>
      </c>
      <c r="L328" s="2">
        <f t="shared" si="11"/>
        <v>72.358900144717794</v>
      </c>
      <c r="M328" s="2">
        <f t="shared" si="10"/>
        <v>0.5</v>
      </c>
    </row>
    <row r="329" spans="1:13" x14ac:dyDescent="0.2">
      <c r="A329" s="1">
        <v>940</v>
      </c>
      <c r="B329" s="1" t="s">
        <v>12</v>
      </c>
      <c r="C329" s="2">
        <v>89.284999999999997</v>
      </c>
      <c r="D329" s="1">
        <v>2</v>
      </c>
      <c r="E329" s="1">
        <v>0</v>
      </c>
      <c r="F329" s="1">
        <v>0</v>
      </c>
      <c r="G329" s="1">
        <v>0</v>
      </c>
      <c r="H329" s="2">
        <v>21.44</v>
      </c>
      <c r="I329" s="2">
        <f>H329/D329</f>
        <v>10.72</v>
      </c>
      <c r="J329" s="1">
        <v>0</v>
      </c>
      <c r="K329" s="1">
        <v>0</v>
      </c>
      <c r="L329" s="2">
        <f t="shared" si="11"/>
        <v>0</v>
      </c>
      <c r="M329" s="2">
        <f t="shared" si="10"/>
        <v>0</v>
      </c>
    </row>
    <row r="330" spans="1:13" x14ac:dyDescent="0.2">
      <c r="A330" s="1">
        <v>940</v>
      </c>
      <c r="B330" s="1" t="s">
        <v>13</v>
      </c>
      <c r="C330" s="2">
        <v>100</v>
      </c>
      <c r="D330" s="1">
        <v>1</v>
      </c>
      <c r="E330" s="1">
        <v>0</v>
      </c>
      <c r="F330" s="1">
        <v>0</v>
      </c>
      <c r="G330" s="1">
        <v>0</v>
      </c>
      <c r="H330" s="2">
        <v>12.3</v>
      </c>
      <c r="I330" s="2">
        <f>H330/D330</f>
        <v>12.3</v>
      </c>
      <c r="J330" s="1">
        <v>0</v>
      </c>
      <c r="K330" s="1">
        <v>0</v>
      </c>
      <c r="L330" s="2">
        <f t="shared" si="11"/>
        <v>0</v>
      </c>
      <c r="M330" s="2">
        <f t="shared" si="10"/>
        <v>0</v>
      </c>
    </row>
    <row r="331" spans="1:13" x14ac:dyDescent="0.2">
      <c r="A331" s="1">
        <v>940</v>
      </c>
      <c r="B331" s="1" t="s">
        <v>14</v>
      </c>
      <c r="C331" s="2">
        <v>96.25</v>
      </c>
      <c r="D331" s="1">
        <v>8</v>
      </c>
      <c r="E331" s="1">
        <v>0</v>
      </c>
      <c r="F331" s="1">
        <v>3</v>
      </c>
      <c r="G331" s="1">
        <v>0</v>
      </c>
      <c r="H331" s="2">
        <v>70.12</v>
      </c>
      <c r="I331" s="2">
        <f>H331/D331</f>
        <v>8.7650000000000006</v>
      </c>
      <c r="J331" s="1">
        <v>1500</v>
      </c>
      <c r="K331" s="1">
        <v>0</v>
      </c>
      <c r="L331" s="2">
        <f t="shared" si="11"/>
        <v>0</v>
      </c>
      <c r="M331" s="2">
        <f t="shared" si="10"/>
        <v>0</v>
      </c>
    </row>
    <row r="332" spans="1:13" x14ac:dyDescent="0.2">
      <c r="A332" s="1">
        <v>940</v>
      </c>
      <c r="B332" s="1" t="s">
        <v>49</v>
      </c>
      <c r="C332" s="2">
        <v>80.95</v>
      </c>
      <c r="D332" s="1">
        <v>2</v>
      </c>
      <c r="E332" s="1">
        <v>0</v>
      </c>
      <c r="F332" s="1">
        <v>0</v>
      </c>
      <c r="G332" s="1">
        <v>0</v>
      </c>
      <c r="H332" s="2">
        <v>16.66</v>
      </c>
      <c r="I332" s="2">
        <f>H332/D332</f>
        <v>8.33</v>
      </c>
      <c r="J332" s="1">
        <v>0</v>
      </c>
      <c r="K332" s="1">
        <v>0</v>
      </c>
      <c r="L332" s="2">
        <f t="shared" si="11"/>
        <v>0</v>
      </c>
      <c r="M332" s="2">
        <f t="shared" si="10"/>
        <v>0</v>
      </c>
    </row>
    <row r="333" spans="1:13" x14ac:dyDescent="0.2">
      <c r="A333" s="1">
        <v>940</v>
      </c>
      <c r="B333" s="1" t="s">
        <v>52</v>
      </c>
      <c r="C333" s="2">
        <v>82</v>
      </c>
      <c r="D333" s="1">
        <v>1</v>
      </c>
      <c r="E333" s="1">
        <v>0</v>
      </c>
      <c r="F333" s="1">
        <v>0</v>
      </c>
      <c r="G333" s="1">
        <v>0</v>
      </c>
      <c r="H333" s="2">
        <v>6.39</v>
      </c>
      <c r="I333" s="2">
        <f>H333/D333</f>
        <v>6.39</v>
      </c>
      <c r="J333" s="1">
        <v>0</v>
      </c>
      <c r="K333" s="1">
        <v>0</v>
      </c>
      <c r="L333" s="2">
        <f t="shared" si="11"/>
        <v>0</v>
      </c>
      <c r="M333" s="2">
        <f t="shared" si="10"/>
        <v>0</v>
      </c>
    </row>
    <row r="334" spans="1:13" x14ac:dyDescent="0.2">
      <c r="A334" s="1">
        <v>940</v>
      </c>
      <c r="B334" s="1" t="s">
        <v>80</v>
      </c>
      <c r="C334" s="2">
        <v>100</v>
      </c>
      <c r="D334" s="1">
        <v>1</v>
      </c>
      <c r="E334" s="1">
        <v>0</v>
      </c>
      <c r="F334" s="1">
        <v>0</v>
      </c>
      <c r="G334" s="1">
        <v>0</v>
      </c>
      <c r="H334" s="2">
        <v>5.24</v>
      </c>
      <c r="I334" s="2">
        <f>H334/D334</f>
        <v>5.24</v>
      </c>
      <c r="J334" s="1">
        <v>0</v>
      </c>
      <c r="K334" s="1">
        <v>0</v>
      </c>
      <c r="L334" s="2">
        <f t="shared" si="11"/>
        <v>0</v>
      </c>
      <c r="M334" s="2">
        <f t="shared" si="10"/>
        <v>0</v>
      </c>
    </row>
    <row r="335" spans="1:13" x14ac:dyDescent="0.2">
      <c r="A335" s="1">
        <v>940</v>
      </c>
      <c r="B335" s="1" t="s">
        <v>59</v>
      </c>
      <c r="C335" s="2">
        <v>100</v>
      </c>
      <c r="D335" s="1">
        <v>2</v>
      </c>
      <c r="E335" s="1">
        <v>0</v>
      </c>
      <c r="F335" s="1">
        <v>0</v>
      </c>
      <c r="G335" s="1">
        <v>0</v>
      </c>
      <c r="H335" s="2">
        <v>18.05</v>
      </c>
      <c r="I335" s="2">
        <f>H335/D335</f>
        <v>9.0250000000000004</v>
      </c>
      <c r="J335" s="1">
        <v>0</v>
      </c>
      <c r="K335" s="1">
        <v>0</v>
      </c>
      <c r="L335" s="2">
        <f t="shared" si="11"/>
        <v>0</v>
      </c>
      <c r="M335" s="2">
        <f t="shared" si="10"/>
        <v>0</v>
      </c>
    </row>
    <row r="336" spans="1:13" x14ac:dyDescent="0.2">
      <c r="A336" s="1">
        <v>940</v>
      </c>
      <c r="B336" s="1" t="s">
        <v>28</v>
      </c>
      <c r="C336" s="2">
        <v>93.538888888888806</v>
      </c>
      <c r="D336" s="1">
        <v>14</v>
      </c>
      <c r="E336" s="1">
        <v>0</v>
      </c>
      <c r="F336" s="1">
        <v>0</v>
      </c>
      <c r="G336" s="1">
        <v>0</v>
      </c>
      <c r="H336" s="2">
        <v>120.97</v>
      </c>
      <c r="I336" s="2">
        <f>H336/D336</f>
        <v>8.6407142857142851</v>
      </c>
      <c r="J336" s="1">
        <v>0</v>
      </c>
      <c r="K336" s="1">
        <v>0</v>
      </c>
      <c r="L336" s="2">
        <f t="shared" si="11"/>
        <v>0</v>
      </c>
      <c r="M336" s="2">
        <f t="shared" si="10"/>
        <v>0</v>
      </c>
    </row>
    <row r="337" spans="1:13" x14ac:dyDescent="0.2">
      <c r="A337" s="1">
        <v>940</v>
      </c>
      <c r="B337" s="1" t="s">
        <v>30</v>
      </c>
      <c r="C337" s="2">
        <v>100</v>
      </c>
      <c r="D337" s="1">
        <v>3</v>
      </c>
      <c r="E337" s="1">
        <v>0</v>
      </c>
      <c r="F337" s="1">
        <v>0</v>
      </c>
      <c r="G337" s="1">
        <v>0</v>
      </c>
      <c r="H337" s="2">
        <v>37.450000000000003</v>
      </c>
      <c r="I337" s="2">
        <f>H337/D337</f>
        <v>12.483333333333334</v>
      </c>
      <c r="J337" s="1">
        <v>0</v>
      </c>
      <c r="K337" s="1">
        <v>0</v>
      </c>
      <c r="L337" s="2">
        <f t="shared" si="11"/>
        <v>0</v>
      </c>
      <c r="M337" s="2">
        <f t="shared" si="10"/>
        <v>0</v>
      </c>
    </row>
    <row r="338" spans="1:13" x14ac:dyDescent="0.2">
      <c r="A338" s="1">
        <v>940</v>
      </c>
      <c r="B338" s="1" t="s">
        <v>32</v>
      </c>
      <c r="C338" s="2">
        <v>100</v>
      </c>
      <c r="D338" s="1">
        <v>2</v>
      </c>
      <c r="E338" s="1">
        <v>0</v>
      </c>
      <c r="F338" s="1">
        <v>0</v>
      </c>
      <c r="G338" s="1">
        <v>0</v>
      </c>
      <c r="H338" s="2">
        <v>24.9</v>
      </c>
      <c r="I338" s="2">
        <f>H338/D338</f>
        <v>12.45</v>
      </c>
      <c r="J338" s="1">
        <v>0</v>
      </c>
      <c r="K338" s="1">
        <v>0</v>
      </c>
      <c r="L338" s="2">
        <f t="shared" si="11"/>
        <v>0</v>
      </c>
      <c r="M338" s="2">
        <f t="shared" si="10"/>
        <v>0</v>
      </c>
    </row>
    <row r="339" spans="1:13" x14ac:dyDescent="0.2">
      <c r="A339" s="1">
        <v>940</v>
      </c>
      <c r="B339" s="1" t="s">
        <v>33</v>
      </c>
      <c r="C339" s="2">
        <v>100</v>
      </c>
      <c r="D339" s="1">
        <v>1</v>
      </c>
      <c r="E339" s="1">
        <v>0</v>
      </c>
      <c r="F339" s="1">
        <v>0</v>
      </c>
      <c r="G339" s="1">
        <v>0</v>
      </c>
      <c r="H339" s="2">
        <v>1.64</v>
      </c>
      <c r="I339" s="2">
        <f>H339/D339</f>
        <v>1.64</v>
      </c>
      <c r="J339" s="1">
        <v>0</v>
      </c>
      <c r="K339" s="1">
        <v>0</v>
      </c>
      <c r="L339" s="2">
        <f t="shared" si="11"/>
        <v>0</v>
      </c>
      <c r="M339" s="2">
        <f t="shared" si="10"/>
        <v>0</v>
      </c>
    </row>
    <row r="340" spans="1:13" x14ac:dyDescent="0.2">
      <c r="A340" s="1">
        <v>940</v>
      </c>
      <c r="B340" s="1" t="s">
        <v>36</v>
      </c>
      <c r="C340" s="2">
        <v>100</v>
      </c>
      <c r="D340" s="1">
        <v>3</v>
      </c>
      <c r="E340" s="1">
        <v>0</v>
      </c>
      <c r="F340" s="1">
        <v>0</v>
      </c>
      <c r="G340" s="1">
        <v>0</v>
      </c>
      <c r="H340" s="2">
        <v>13.54</v>
      </c>
      <c r="I340" s="2">
        <f>H340/D340</f>
        <v>4.5133333333333328</v>
      </c>
      <c r="J340" s="1">
        <v>0</v>
      </c>
      <c r="K340" s="1">
        <v>0</v>
      </c>
      <c r="L340" s="2">
        <f t="shared" si="11"/>
        <v>0</v>
      </c>
      <c r="M340" s="2">
        <f t="shared" si="10"/>
        <v>0</v>
      </c>
    </row>
    <row r="341" spans="1:13" x14ac:dyDescent="0.2">
      <c r="A341" s="1">
        <v>979</v>
      </c>
      <c r="B341" s="1" t="s">
        <v>11</v>
      </c>
      <c r="C341" s="2">
        <v>75</v>
      </c>
      <c r="D341" s="1">
        <v>1</v>
      </c>
      <c r="E341" s="1">
        <v>0</v>
      </c>
      <c r="F341" s="1">
        <v>1</v>
      </c>
      <c r="G341" s="1">
        <v>0</v>
      </c>
      <c r="H341" s="2">
        <v>5.47</v>
      </c>
      <c r="I341" s="2">
        <f>H341/D341</f>
        <v>5.47</v>
      </c>
      <c r="J341" s="1">
        <v>850</v>
      </c>
      <c r="K341" s="1">
        <v>0</v>
      </c>
      <c r="L341" s="2">
        <f t="shared" si="11"/>
        <v>0</v>
      </c>
      <c r="M341" s="2">
        <f t="shared" si="10"/>
        <v>0</v>
      </c>
    </row>
    <row r="342" spans="1:13" x14ac:dyDescent="0.2">
      <c r="A342" s="1">
        <v>979</v>
      </c>
      <c r="B342" s="1" t="s">
        <v>12</v>
      </c>
      <c r="C342" s="2">
        <v>88</v>
      </c>
      <c r="D342" s="1">
        <v>1</v>
      </c>
      <c r="E342" s="1">
        <v>0</v>
      </c>
      <c r="F342" s="1">
        <v>0</v>
      </c>
      <c r="G342" s="1">
        <v>0</v>
      </c>
      <c r="H342" s="2">
        <v>13.78</v>
      </c>
      <c r="I342" s="2">
        <f>H342/D342</f>
        <v>13.78</v>
      </c>
      <c r="J342" s="1">
        <v>0</v>
      </c>
      <c r="K342" s="1">
        <v>0</v>
      </c>
      <c r="L342" s="2">
        <f t="shared" si="11"/>
        <v>0</v>
      </c>
      <c r="M342" s="2">
        <f t="shared" si="10"/>
        <v>0</v>
      </c>
    </row>
    <row r="343" spans="1:13" x14ac:dyDescent="0.2">
      <c r="A343" s="1">
        <v>979</v>
      </c>
      <c r="B343" s="1" t="s">
        <v>14</v>
      </c>
      <c r="C343" s="2">
        <v>98.125</v>
      </c>
      <c r="D343" s="1">
        <v>7</v>
      </c>
      <c r="E343" s="1">
        <v>0</v>
      </c>
      <c r="F343" s="1">
        <v>1</v>
      </c>
      <c r="G343" s="1">
        <v>0</v>
      </c>
      <c r="H343" s="2">
        <v>46.56</v>
      </c>
      <c r="I343" s="2">
        <f>H343/D343</f>
        <v>6.6514285714285721</v>
      </c>
      <c r="J343" s="1">
        <v>600</v>
      </c>
      <c r="K343" s="1">
        <v>0</v>
      </c>
      <c r="L343" s="2">
        <f t="shared" si="11"/>
        <v>0</v>
      </c>
      <c r="M343" s="2">
        <f t="shared" si="10"/>
        <v>0</v>
      </c>
    </row>
    <row r="344" spans="1:13" x14ac:dyDescent="0.2">
      <c r="A344" s="1">
        <v>979</v>
      </c>
      <c r="B344" s="1" t="s">
        <v>47</v>
      </c>
      <c r="C344" s="2">
        <v>100</v>
      </c>
      <c r="D344" s="1">
        <v>1</v>
      </c>
      <c r="E344" s="1">
        <v>0</v>
      </c>
      <c r="F344" s="1">
        <v>1</v>
      </c>
      <c r="G344" s="1">
        <v>0</v>
      </c>
      <c r="H344" s="2">
        <v>12.45</v>
      </c>
      <c r="I344" s="2">
        <f>H344/D344</f>
        <v>12.45</v>
      </c>
      <c r="J344" s="1">
        <v>600</v>
      </c>
      <c r="K344" s="1">
        <v>0</v>
      </c>
      <c r="L344" s="2">
        <f t="shared" si="11"/>
        <v>0</v>
      </c>
      <c r="M344" s="2">
        <f t="shared" si="10"/>
        <v>0</v>
      </c>
    </row>
    <row r="345" spans="1:13" x14ac:dyDescent="0.2">
      <c r="A345" s="1">
        <v>979</v>
      </c>
      <c r="B345" s="1" t="s">
        <v>15</v>
      </c>
      <c r="C345" s="2">
        <v>100</v>
      </c>
      <c r="D345" s="1">
        <v>1</v>
      </c>
      <c r="E345" s="1">
        <v>0</v>
      </c>
      <c r="F345" s="1">
        <v>0</v>
      </c>
      <c r="G345" s="1">
        <v>0</v>
      </c>
      <c r="H345" s="2">
        <v>12.1</v>
      </c>
      <c r="I345" s="2">
        <f>H345/D345</f>
        <v>12.1</v>
      </c>
      <c r="J345" s="1">
        <v>0</v>
      </c>
      <c r="K345" s="1">
        <v>0</v>
      </c>
      <c r="L345" s="2">
        <f t="shared" si="11"/>
        <v>0</v>
      </c>
      <c r="M345" s="2">
        <f t="shared" si="10"/>
        <v>0</v>
      </c>
    </row>
    <row r="346" spans="1:13" x14ac:dyDescent="0.2">
      <c r="A346" s="1">
        <v>979</v>
      </c>
      <c r="B346" s="1" t="s">
        <v>16</v>
      </c>
      <c r="C346" s="2">
        <v>100</v>
      </c>
      <c r="D346" s="1">
        <v>1</v>
      </c>
      <c r="E346" s="1">
        <v>0</v>
      </c>
      <c r="F346" s="1">
        <v>0</v>
      </c>
      <c r="G346" s="1">
        <v>0</v>
      </c>
      <c r="H346" s="2">
        <v>6.04</v>
      </c>
      <c r="I346" s="2">
        <f>H346/D346</f>
        <v>6.04</v>
      </c>
      <c r="J346" s="1">
        <v>0</v>
      </c>
      <c r="K346" s="1">
        <v>0</v>
      </c>
      <c r="L346" s="2">
        <f t="shared" si="11"/>
        <v>0</v>
      </c>
      <c r="M346" s="2">
        <f t="shared" si="10"/>
        <v>0</v>
      </c>
    </row>
    <row r="347" spans="1:13" x14ac:dyDescent="0.2">
      <c r="A347" s="1">
        <v>979</v>
      </c>
      <c r="B347" s="1" t="s">
        <v>19</v>
      </c>
      <c r="C347" s="2">
        <v>100</v>
      </c>
      <c r="D347" s="1">
        <v>1</v>
      </c>
      <c r="E347" s="1">
        <v>0</v>
      </c>
      <c r="F347" s="1">
        <v>0</v>
      </c>
      <c r="G347" s="1">
        <v>0</v>
      </c>
      <c r="H347" s="2">
        <v>5.45</v>
      </c>
      <c r="I347" s="2">
        <f>H347/D347</f>
        <v>5.45</v>
      </c>
      <c r="J347" s="1">
        <v>0</v>
      </c>
      <c r="K347" s="1">
        <v>0</v>
      </c>
      <c r="L347" s="2">
        <f t="shared" si="11"/>
        <v>0</v>
      </c>
      <c r="M347" s="2">
        <f t="shared" si="10"/>
        <v>0</v>
      </c>
    </row>
    <row r="348" spans="1:13" x14ac:dyDescent="0.2">
      <c r="A348" s="1">
        <v>979</v>
      </c>
      <c r="B348" s="1" t="s">
        <v>76</v>
      </c>
      <c r="C348" s="2">
        <v>100</v>
      </c>
      <c r="D348" s="1">
        <v>1</v>
      </c>
      <c r="E348" s="1">
        <v>0</v>
      </c>
      <c r="F348" s="1">
        <v>0</v>
      </c>
      <c r="G348" s="1">
        <v>0</v>
      </c>
      <c r="H348" s="2">
        <v>6.66</v>
      </c>
      <c r="I348" s="2">
        <f>H348/D348</f>
        <v>6.66</v>
      </c>
      <c r="J348" s="1">
        <v>0</v>
      </c>
      <c r="K348" s="1">
        <v>0</v>
      </c>
      <c r="L348" s="2">
        <f t="shared" si="11"/>
        <v>0</v>
      </c>
      <c r="M348" s="2">
        <f t="shared" si="10"/>
        <v>0</v>
      </c>
    </row>
    <row r="349" spans="1:13" x14ac:dyDescent="0.2">
      <c r="A349" s="1">
        <v>979</v>
      </c>
      <c r="B349" s="1" t="s">
        <v>20</v>
      </c>
      <c r="C349" s="2">
        <v>100</v>
      </c>
      <c r="D349" s="1">
        <v>1</v>
      </c>
      <c r="E349" s="1">
        <v>0</v>
      </c>
      <c r="F349" s="1">
        <v>0</v>
      </c>
      <c r="G349" s="1">
        <v>0</v>
      </c>
      <c r="H349" s="2">
        <v>9.24</v>
      </c>
      <c r="I349" s="2">
        <f>H349/D349</f>
        <v>9.24</v>
      </c>
      <c r="J349" s="1">
        <v>0</v>
      </c>
      <c r="K349" s="1">
        <v>0</v>
      </c>
      <c r="L349" s="2">
        <f t="shared" si="11"/>
        <v>0</v>
      </c>
      <c r="M349" s="2">
        <f t="shared" si="10"/>
        <v>0</v>
      </c>
    </row>
    <row r="350" spans="1:13" x14ac:dyDescent="0.2">
      <c r="A350" s="1">
        <v>979</v>
      </c>
      <c r="B350" s="1" t="s">
        <v>27</v>
      </c>
      <c r="C350" s="2">
        <v>82.7</v>
      </c>
      <c r="D350" s="1">
        <v>2</v>
      </c>
      <c r="E350" s="1">
        <v>0</v>
      </c>
      <c r="F350" s="1">
        <v>1</v>
      </c>
      <c r="G350" s="1">
        <v>0</v>
      </c>
      <c r="H350" s="2">
        <v>25.18</v>
      </c>
      <c r="I350" s="2">
        <f>H350/D350</f>
        <v>12.59</v>
      </c>
      <c r="J350" s="1">
        <v>850</v>
      </c>
      <c r="K350" s="1">
        <v>0</v>
      </c>
      <c r="L350" s="2">
        <f t="shared" si="11"/>
        <v>0</v>
      </c>
      <c r="M350" s="2">
        <f t="shared" si="10"/>
        <v>0</v>
      </c>
    </row>
    <row r="351" spans="1:13" x14ac:dyDescent="0.2">
      <c r="A351" s="1">
        <v>979</v>
      </c>
      <c r="B351" s="1" t="s">
        <v>28</v>
      </c>
      <c r="C351" s="2">
        <v>90.057692307692307</v>
      </c>
      <c r="D351" s="1">
        <v>41</v>
      </c>
      <c r="E351" s="1">
        <v>1</v>
      </c>
      <c r="F351" s="1">
        <v>3</v>
      </c>
      <c r="G351" s="1">
        <v>1</v>
      </c>
      <c r="H351" s="2">
        <v>320.91999999999899</v>
      </c>
      <c r="I351" s="2">
        <f>H351/D351</f>
        <v>7.8273170731707076</v>
      </c>
      <c r="J351" s="1">
        <v>2300</v>
      </c>
      <c r="K351" s="1">
        <v>750</v>
      </c>
      <c r="L351" s="2">
        <f t="shared" si="11"/>
        <v>2.3370310357721622</v>
      </c>
      <c r="M351" s="2">
        <f t="shared" si="10"/>
        <v>0.32608695652173914</v>
      </c>
    </row>
    <row r="352" spans="1:13" x14ac:dyDescent="0.2">
      <c r="A352" s="1">
        <v>979</v>
      </c>
      <c r="B352" s="1" t="s">
        <v>30</v>
      </c>
      <c r="C352" s="2">
        <v>100</v>
      </c>
      <c r="D352" s="1">
        <v>2</v>
      </c>
      <c r="E352" s="1">
        <v>0</v>
      </c>
      <c r="F352" s="1">
        <v>0</v>
      </c>
      <c r="G352" s="1">
        <v>0</v>
      </c>
      <c r="H352" s="2">
        <v>8.52</v>
      </c>
      <c r="I352" s="2">
        <f>H352/D352</f>
        <v>4.26</v>
      </c>
      <c r="J352" s="1">
        <v>0</v>
      </c>
      <c r="K352" s="1">
        <v>0</v>
      </c>
      <c r="L352" s="2">
        <f t="shared" si="11"/>
        <v>0</v>
      </c>
      <c r="M352" s="2">
        <f t="shared" si="10"/>
        <v>0</v>
      </c>
    </row>
    <row r="353" spans="1:13" x14ac:dyDescent="0.2">
      <c r="A353" s="1">
        <v>979</v>
      </c>
      <c r="B353" s="1" t="s">
        <v>32</v>
      </c>
      <c r="C353" s="2">
        <v>100</v>
      </c>
      <c r="D353" s="1">
        <v>5</v>
      </c>
      <c r="E353" s="1">
        <v>0</v>
      </c>
      <c r="F353" s="1">
        <v>0</v>
      </c>
      <c r="G353" s="1">
        <v>0</v>
      </c>
      <c r="H353" s="2">
        <v>53.76</v>
      </c>
      <c r="I353" s="2">
        <f>H353/D353</f>
        <v>10.751999999999999</v>
      </c>
      <c r="J353" s="1">
        <v>0</v>
      </c>
      <c r="K353" s="1">
        <v>0</v>
      </c>
      <c r="L353" s="2">
        <f t="shared" si="11"/>
        <v>0</v>
      </c>
      <c r="M353" s="2">
        <f t="shared" si="10"/>
        <v>0</v>
      </c>
    </row>
    <row r="354" spans="1:13" x14ac:dyDescent="0.2">
      <c r="A354" s="1">
        <v>979</v>
      </c>
      <c r="B354" s="1" t="s">
        <v>69</v>
      </c>
      <c r="C354" s="2">
        <v>100</v>
      </c>
      <c r="D354" s="1">
        <v>1</v>
      </c>
      <c r="E354" s="1">
        <v>0</v>
      </c>
      <c r="F354" s="1">
        <v>0</v>
      </c>
      <c r="G354" s="1">
        <v>0</v>
      </c>
      <c r="H354" s="2">
        <v>12.62</v>
      </c>
      <c r="I354" s="2">
        <f>H354/D354</f>
        <v>12.62</v>
      </c>
      <c r="J354" s="1">
        <v>0</v>
      </c>
      <c r="K354" s="1">
        <v>0</v>
      </c>
      <c r="L354" s="2">
        <f t="shared" si="11"/>
        <v>0</v>
      </c>
      <c r="M354" s="2">
        <f t="shared" si="10"/>
        <v>0</v>
      </c>
    </row>
    <row r="355" spans="1:13" x14ac:dyDescent="0.2">
      <c r="A355" s="1">
        <v>979</v>
      </c>
      <c r="B355" s="1" t="s">
        <v>38</v>
      </c>
      <c r="C355" s="2">
        <v>98.573333333333295</v>
      </c>
      <c r="D355" s="1">
        <v>22</v>
      </c>
      <c r="E355" s="1">
        <v>3</v>
      </c>
      <c r="F355" s="1">
        <v>2</v>
      </c>
      <c r="G355" s="1">
        <v>0</v>
      </c>
      <c r="H355" s="2">
        <v>102.62</v>
      </c>
      <c r="I355" s="2">
        <f>H355/D355</f>
        <v>4.664545454545455</v>
      </c>
      <c r="J355" s="1">
        <v>1250</v>
      </c>
      <c r="K355" s="1">
        <v>0</v>
      </c>
      <c r="L355" s="2">
        <f t="shared" si="11"/>
        <v>0</v>
      </c>
      <c r="M355" s="2">
        <f t="shared" si="1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Area_Keyword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2020-09-24T19:23:10Z</dcterms:created>
  <dcterms:modified xsi:type="dcterms:W3CDTF">2020-09-24T19:42:01Z</dcterms:modified>
</cp:coreProperties>
</file>