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results\"/>
    </mc:Choice>
  </mc:AlternateContent>
  <xr:revisionPtr revIDLastSave="0" documentId="8_{941718F2-A065-4303-A922-E146EFBC3649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eSankey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2" l="1"/>
  <c r="S5" i="2"/>
  <c r="T5" i="2"/>
  <c r="R6" i="2"/>
  <c r="S6" i="2"/>
  <c r="T6" i="2"/>
  <c r="R7" i="2"/>
  <c r="S7" i="2"/>
  <c r="T7" i="2"/>
  <c r="E2" i="2" l="1"/>
  <c r="A6" i="2"/>
  <c r="A7" i="2"/>
  <c r="A5" i="2"/>
  <c r="E5" i="2" l="1"/>
  <c r="Q5" i="2"/>
  <c r="C7" i="2"/>
  <c r="Q7" i="2"/>
  <c r="F6" i="2"/>
  <c r="Q6" i="2"/>
  <c r="C5" i="2"/>
  <c r="O5" i="2"/>
  <c r="N5" i="2"/>
  <c r="J5" i="2"/>
  <c r="P5" i="2"/>
  <c r="L5" i="2"/>
  <c r="H5" i="2"/>
  <c r="D5" i="2"/>
  <c r="N7" i="2"/>
  <c r="J7" i="2"/>
  <c r="F7" i="2"/>
  <c r="M6" i="2"/>
  <c r="I6" i="2"/>
  <c r="E6" i="2"/>
  <c r="K5" i="2"/>
  <c r="G5" i="2"/>
  <c r="M7" i="2"/>
  <c r="I7" i="2"/>
  <c r="E7" i="2"/>
  <c r="P6" i="2"/>
  <c r="L6" i="2"/>
  <c r="H6" i="2"/>
  <c r="D6" i="2"/>
  <c r="F5" i="2"/>
  <c r="P7" i="2"/>
  <c r="L7" i="2"/>
  <c r="H7" i="2"/>
  <c r="D7" i="2"/>
  <c r="O6" i="2"/>
  <c r="K6" i="2"/>
  <c r="G6" i="2"/>
  <c r="C6" i="2"/>
  <c r="M5" i="2"/>
  <c r="I5" i="2"/>
  <c r="O7" i="2"/>
  <c r="K7" i="2"/>
  <c r="G7" i="2"/>
  <c r="N6" i="2"/>
  <c r="J6" i="2"/>
</calcChain>
</file>

<file path=xl/sharedStrings.xml><?xml version="1.0" encoding="utf-8"?>
<sst xmlns="http://schemas.openxmlformats.org/spreadsheetml/2006/main" count="24" uniqueCount="23">
  <si>
    <t>F_1_2_ta</t>
  </si>
  <si>
    <t>F_2_3_ta</t>
  </si>
  <si>
    <t>F_3_0_ta</t>
  </si>
  <si>
    <t>F_3_4_ta</t>
  </si>
  <si>
    <t>F_3_6_ta</t>
  </si>
  <si>
    <t>F_4_5_ta</t>
  </si>
  <si>
    <t>F_4_6_ta</t>
  </si>
  <si>
    <t>F_5_0_ta</t>
  </si>
  <si>
    <t>F_5_1_ta</t>
  </si>
  <si>
    <t>F_6_0_ta</t>
  </si>
  <si>
    <t>F_6_1_ta</t>
  </si>
  <si>
    <t>F_0_1_ta</t>
  </si>
  <si>
    <t>S_2_ta</t>
  </si>
  <si>
    <t>dS_2_ta</t>
  </si>
  <si>
    <t>Time</t>
  </si>
  <si>
    <t>Alloy</t>
  </si>
  <si>
    <t>Wrought</t>
  </si>
  <si>
    <t>Primary castings</t>
  </si>
  <si>
    <t>Secondary castings</t>
  </si>
  <si>
    <t xml:space="preserve">Year: </t>
  </si>
  <si>
    <t>F_7_8_ta</t>
  </si>
  <si>
    <t>F_8_1_ta</t>
  </si>
  <si>
    <t>F_1_9_ta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</si>
</sst>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vertical="center"/>
    </xf>
    <xf numFmtId="0" fontId="0" fillId="0" borderId="0" xfId="0" applyBorder="1"/>
    <xf numFmtId="0" fontId="0" fillId="0" borderId="6" xfId="0" applyBorder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horizontal="center" vertical="top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ow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Time</v>
          </cell>
          <cell r="B1" t="str">
            <v>Alloy</v>
          </cell>
          <cell r="C1" t="str">
            <v>F_2_3_ta</v>
          </cell>
          <cell r="D1" t="str">
            <v>F_3_4_ta</v>
          </cell>
          <cell r="E1" t="str">
            <v>F_4_0_ta</v>
          </cell>
          <cell r="F1" t="str">
            <v>F_4_5_ta</v>
          </cell>
          <cell r="G1" t="str">
            <v>F_4_7_ta</v>
          </cell>
          <cell r="H1" t="str">
            <v>F_5_6_ta</v>
          </cell>
          <cell r="I1" t="str">
            <v>F_5_7_ta</v>
          </cell>
          <cell r="J1" t="str">
            <v>F_6_0_ta</v>
          </cell>
          <cell r="K1" t="str">
            <v>F_6_1_ta</v>
          </cell>
          <cell r="L1" t="str">
            <v>F_7_0_ta</v>
          </cell>
          <cell r="M1" t="str">
            <v>F_7_1_ta</v>
          </cell>
          <cell r="N1" t="str">
            <v>F_1_2_ta</v>
          </cell>
          <cell r="O1" t="str">
            <v>F_1_9_ta</v>
          </cell>
          <cell r="P1" t="str">
            <v>S_3_ta</v>
          </cell>
          <cell r="Q1" t="str">
            <v>dS_3_ta</v>
          </cell>
          <cell r="R1" t="str">
            <v>F_0_1_ta</v>
          </cell>
          <cell r="S1" t="str">
            <v>F_7_8_ta</v>
          </cell>
          <cell r="T1" t="str">
            <v>F_8_1_ta</v>
          </cell>
        </row>
        <row r="2">
          <cell r="A2">
            <v>1900</v>
          </cell>
          <cell r="B2" t="str">
            <v>Wrought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</row>
        <row r="3">
          <cell r="A3">
            <v>1900</v>
          </cell>
          <cell r="B3" t="str">
            <v>Primary castings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</row>
        <row r="4">
          <cell r="A4">
            <v>1900</v>
          </cell>
          <cell r="B4" t="str">
            <v>Secondary castings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</row>
        <row r="5">
          <cell r="A5">
            <v>1901</v>
          </cell>
          <cell r="B5" t="str">
            <v>Wrought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</row>
        <row r="6">
          <cell r="A6">
            <v>1901</v>
          </cell>
          <cell r="B6" t="str">
            <v>Primary castings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</row>
        <row r="7">
          <cell r="A7">
            <v>1901</v>
          </cell>
          <cell r="B7" t="str">
            <v>Secondary castings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>
            <v>1902</v>
          </cell>
          <cell r="B8" t="str">
            <v>Wrought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</row>
        <row r="9">
          <cell r="A9">
            <v>1902</v>
          </cell>
          <cell r="B9" t="str">
            <v>Primary castings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A10">
            <v>1902</v>
          </cell>
          <cell r="B10" t="str">
            <v>Secondary castings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A11">
            <v>1903</v>
          </cell>
          <cell r="B11" t="str">
            <v>Wrought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A12">
            <v>1903</v>
          </cell>
          <cell r="B12" t="str">
            <v>Primary castings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>
            <v>1903</v>
          </cell>
          <cell r="B13" t="str">
            <v>Secondary castings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>
            <v>1904</v>
          </cell>
          <cell r="B14" t="str">
            <v>Wrought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A15">
            <v>1904</v>
          </cell>
          <cell r="B15" t="str">
            <v>Primary castings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A16">
            <v>1904</v>
          </cell>
          <cell r="B16" t="str">
            <v>Secondary castings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A17">
            <v>1905</v>
          </cell>
          <cell r="B17" t="str">
            <v>Wrought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>
            <v>1905</v>
          </cell>
          <cell r="B18" t="str">
            <v>Primary castings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>
            <v>1905</v>
          </cell>
          <cell r="B19" t="str">
            <v>Secondary castings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A20">
            <v>1906</v>
          </cell>
          <cell r="B20" t="str">
            <v>Wrought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>
            <v>1906</v>
          </cell>
          <cell r="B21" t="str">
            <v>Primary castings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A22">
            <v>1906</v>
          </cell>
          <cell r="B22" t="str">
            <v>Secondary castings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A23">
            <v>1907</v>
          </cell>
          <cell r="B23" t="str">
            <v>Wrought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>
            <v>1907</v>
          </cell>
          <cell r="B24" t="str">
            <v>Primary castings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A25">
            <v>1907</v>
          </cell>
          <cell r="B25" t="str">
            <v>Secondary castings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>
            <v>1908</v>
          </cell>
          <cell r="B26" t="str">
            <v>Wrought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A27">
            <v>1908</v>
          </cell>
          <cell r="B27" t="str">
            <v>Primary castings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>
            <v>1908</v>
          </cell>
          <cell r="B28" t="str">
            <v>Secondary castings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>
            <v>1909</v>
          </cell>
          <cell r="B29" t="str">
            <v>Wrought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</row>
        <row r="30">
          <cell r="A30">
            <v>1909</v>
          </cell>
          <cell r="B30" t="str">
            <v>Primary castings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>
            <v>1909</v>
          </cell>
          <cell r="B31" t="str">
            <v>Secondary castings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A32">
            <v>1910</v>
          </cell>
          <cell r="B32" t="str">
            <v>Wrought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A33">
            <v>1910</v>
          </cell>
          <cell r="B33" t="str">
            <v>Primary castings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A34">
            <v>1910</v>
          </cell>
          <cell r="B34" t="str">
            <v>Secondary castings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A35">
            <v>1911</v>
          </cell>
          <cell r="B35" t="str">
            <v>Wrought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A36">
            <v>1911</v>
          </cell>
          <cell r="B36" t="str">
            <v>Primary castings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>
            <v>1911</v>
          </cell>
          <cell r="B37" t="str">
            <v>Secondary castings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>
            <v>1912</v>
          </cell>
          <cell r="B38" t="str">
            <v>Wrought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>
            <v>1912</v>
          </cell>
          <cell r="B39" t="str">
            <v>Primary castings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>
            <v>1912</v>
          </cell>
          <cell r="B40" t="str">
            <v>Secondary castings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>
            <v>1913</v>
          </cell>
          <cell r="B41" t="str">
            <v>Wrought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>
            <v>1913</v>
          </cell>
          <cell r="B42" t="str">
            <v>Primary castings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A43">
            <v>1913</v>
          </cell>
          <cell r="B43" t="str">
            <v>Secondary castings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>
            <v>1914</v>
          </cell>
          <cell r="B44" t="str">
            <v>Wrought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>
            <v>1914</v>
          </cell>
          <cell r="B45" t="str">
            <v>Primary castings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>
            <v>1914</v>
          </cell>
          <cell r="B46" t="str">
            <v>Secondary castings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>
            <v>1915</v>
          </cell>
          <cell r="B47" t="str">
            <v>Wrought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>
            <v>1915</v>
          </cell>
          <cell r="B48" t="str">
            <v>Primary castings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>
            <v>1915</v>
          </cell>
          <cell r="B49" t="str">
            <v>Secondary castings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>
            <v>1916</v>
          </cell>
          <cell r="B50" t="str">
            <v>Wrought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>
            <v>1916</v>
          </cell>
          <cell r="B51" t="str">
            <v>Primary castings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>
            <v>1916</v>
          </cell>
          <cell r="B52" t="str">
            <v>Secondary castings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>
            <v>1917</v>
          </cell>
          <cell r="B53" t="str">
            <v>Wrought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>
            <v>1917</v>
          </cell>
          <cell r="B54" t="str">
            <v>Primary castings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</row>
        <row r="55">
          <cell r="A55">
            <v>1917</v>
          </cell>
          <cell r="B55" t="str">
            <v>Secondary castings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>
            <v>1918</v>
          </cell>
          <cell r="B56" t="str">
            <v>Wrought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</row>
        <row r="57">
          <cell r="A57">
            <v>1918</v>
          </cell>
          <cell r="B57" t="str">
            <v>Primary castings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</row>
        <row r="58">
          <cell r="A58">
            <v>1918</v>
          </cell>
          <cell r="B58" t="str">
            <v>Secondary castings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>
            <v>1919</v>
          </cell>
          <cell r="B59" t="str">
            <v>Wrought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A60">
            <v>1919</v>
          </cell>
          <cell r="B60" t="str">
            <v>Primary castings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>
            <v>1919</v>
          </cell>
          <cell r="B61" t="str">
            <v>Secondary castings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>
            <v>1920</v>
          </cell>
          <cell r="B62" t="str">
            <v>Wrought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>
            <v>1920</v>
          </cell>
          <cell r="B63" t="str">
            <v>Primary castings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>
            <v>1920</v>
          </cell>
          <cell r="B64" t="str">
            <v>Secondary castings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>
            <v>1921</v>
          </cell>
          <cell r="B65" t="str">
            <v>Wrought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>
            <v>1921</v>
          </cell>
          <cell r="B66" t="str">
            <v>Primary castings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>
            <v>1921</v>
          </cell>
          <cell r="B67" t="str">
            <v>Secondary castings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>
            <v>1922</v>
          </cell>
          <cell r="B68" t="str">
            <v>Wrought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>
            <v>1922</v>
          </cell>
          <cell r="B69" t="str">
            <v>Primary castings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>
            <v>1922</v>
          </cell>
          <cell r="B70" t="str">
            <v>Secondary castings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>
            <v>1923</v>
          </cell>
          <cell r="B71" t="str">
            <v>Wrought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>
            <v>1923</v>
          </cell>
          <cell r="B72" t="str">
            <v>Primary castings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>
            <v>1923</v>
          </cell>
          <cell r="B73" t="str">
            <v>Secondary castings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>
            <v>1924</v>
          </cell>
          <cell r="B74" t="str">
            <v>Wrought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>
            <v>1924</v>
          </cell>
          <cell r="B75" t="str">
            <v>Primary castings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>
            <v>1924</v>
          </cell>
          <cell r="B76" t="str">
            <v>Secondary castings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>
            <v>1925</v>
          </cell>
          <cell r="B77" t="str">
            <v>Wrought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>
            <v>1925</v>
          </cell>
          <cell r="B78" t="str">
            <v>Primary castings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>
            <v>1925</v>
          </cell>
          <cell r="B79" t="str">
            <v>Secondary castings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>
            <v>1926</v>
          </cell>
          <cell r="B80" t="str">
            <v>Wrought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>
            <v>1926</v>
          </cell>
          <cell r="B81" t="str">
            <v>Primary castings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>
            <v>1926</v>
          </cell>
          <cell r="B82" t="str">
            <v>Secondary castings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>
            <v>1927</v>
          </cell>
          <cell r="B83" t="str">
            <v>Wrought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>
            <v>1927</v>
          </cell>
          <cell r="B84" t="str">
            <v>Primary castings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>
            <v>1927</v>
          </cell>
          <cell r="B85" t="str">
            <v>Secondary castings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>
            <v>1928</v>
          </cell>
          <cell r="B86" t="str">
            <v>Wrought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>
            <v>1928</v>
          </cell>
          <cell r="B87" t="str">
            <v>Primary castings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>
            <v>1928</v>
          </cell>
          <cell r="B88" t="str">
            <v>Secondary castings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>
            <v>1929</v>
          </cell>
          <cell r="B89" t="str">
            <v>Wrought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>
            <v>1929</v>
          </cell>
          <cell r="B90" t="str">
            <v>Primary castings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>
            <v>1929</v>
          </cell>
          <cell r="B91" t="str">
            <v>Secondary castings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>
            <v>1930</v>
          </cell>
          <cell r="B92" t="str">
            <v>Wrought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>
            <v>1930</v>
          </cell>
          <cell r="B93" t="str">
            <v>Primary castings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>
            <v>1930</v>
          </cell>
          <cell r="B94" t="str">
            <v>Secondary castings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>
            <v>1931</v>
          </cell>
          <cell r="B95" t="str">
            <v>Wrought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>
            <v>1931</v>
          </cell>
          <cell r="B96" t="str">
            <v>Primary castings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>
            <v>1931</v>
          </cell>
          <cell r="B97" t="str">
            <v>Secondary castings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>
            <v>1932</v>
          </cell>
          <cell r="B98" t="str">
            <v>Wrought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>
            <v>1932</v>
          </cell>
          <cell r="B99" t="str">
            <v>Primary castings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>
            <v>1932</v>
          </cell>
          <cell r="B100" t="str">
            <v>Secondary castings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>
            <v>1933</v>
          </cell>
          <cell r="B101" t="str">
            <v>Wrought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>
            <v>1933</v>
          </cell>
          <cell r="B102" t="str">
            <v>Primary castings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>
            <v>1933</v>
          </cell>
          <cell r="B103" t="str">
            <v>Secondary castings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>
            <v>1934</v>
          </cell>
          <cell r="B104" t="str">
            <v>Wrought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>
            <v>1934</v>
          </cell>
          <cell r="B105" t="str">
            <v>Primary castings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>
            <v>1934</v>
          </cell>
          <cell r="B106" t="str">
            <v>Secondary castings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>
            <v>1935</v>
          </cell>
          <cell r="B107" t="str">
            <v>Wrought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>
            <v>1935</v>
          </cell>
          <cell r="B108" t="str">
            <v>Primary castings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>
            <v>1935</v>
          </cell>
          <cell r="B109" t="str">
            <v>Secondary castings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>
            <v>1936</v>
          </cell>
          <cell r="B110" t="str">
            <v>Wrought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>
            <v>1936</v>
          </cell>
          <cell r="B111" t="str">
            <v>Primary castings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>
            <v>1936</v>
          </cell>
          <cell r="B112" t="str">
            <v>Secondary castings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>
            <v>1937</v>
          </cell>
          <cell r="B113" t="str">
            <v>Wrought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>
            <v>1937</v>
          </cell>
          <cell r="B114" t="str">
            <v>Primary castings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>
            <v>1937</v>
          </cell>
          <cell r="B115" t="str">
            <v>Secondary castings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>
            <v>1938</v>
          </cell>
          <cell r="B116" t="str">
            <v>Wrought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>
            <v>1938</v>
          </cell>
          <cell r="B117" t="str">
            <v>Primary castings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>
            <v>1938</v>
          </cell>
          <cell r="B118" t="str">
            <v>Secondary castings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>
            <v>1939</v>
          </cell>
          <cell r="B119" t="str">
            <v>Wrought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>
            <v>1939</v>
          </cell>
          <cell r="B120" t="str">
            <v>Primary castings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>
            <v>1939</v>
          </cell>
          <cell r="B121" t="str">
            <v>Secondary castings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>
            <v>1940</v>
          </cell>
          <cell r="B122" t="str">
            <v>Wrought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>
            <v>1940</v>
          </cell>
          <cell r="B123" t="str">
            <v>Primary castings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>
            <v>1940</v>
          </cell>
          <cell r="B124" t="str">
            <v>Secondary castings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>
            <v>1941</v>
          </cell>
          <cell r="B125" t="str">
            <v>Wrought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>
            <v>1941</v>
          </cell>
          <cell r="B126" t="str">
            <v>Primary castings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>
            <v>1941</v>
          </cell>
          <cell r="B127" t="str">
            <v>Secondary castings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>
            <v>1942</v>
          </cell>
          <cell r="B128" t="str">
            <v>Wrought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>
            <v>1942</v>
          </cell>
          <cell r="B129" t="str">
            <v>Primary castings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>
            <v>1942</v>
          </cell>
          <cell r="B130" t="str">
            <v>Secondary castings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>
            <v>1943</v>
          </cell>
          <cell r="B131" t="str">
            <v>Wrought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>
            <v>1943</v>
          </cell>
          <cell r="B132" t="str">
            <v>Primary castings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>
            <v>1943</v>
          </cell>
          <cell r="B133" t="str">
            <v>Secondary castings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>
            <v>1944</v>
          </cell>
          <cell r="B134" t="str">
            <v>Wrought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>
            <v>1944</v>
          </cell>
          <cell r="B135" t="str">
            <v>Primary castings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>
            <v>1944</v>
          </cell>
          <cell r="B136" t="str">
            <v>Secondary castings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>
            <v>1945</v>
          </cell>
          <cell r="B137" t="str">
            <v>Wrought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>
            <v>1945</v>
          </cell>
          <cell r="B138" t="str">
            <v>Primary castings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>
            <v>1945</v>
          </cell>
          <cell r="B139" t="str">
            <v>Secondary castings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>
            <v>1946</v>
          </cell>
          <cell r="B140" t="str">
            <v>Wrought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>
            <v>1946</v>
          </cell>
          <cell r="B141" t="str">
            <v>Primary castings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>
            <v>1946</v>
          </cell>
          <cell r="B142" t="str">
            <v>Secondary castings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>
            <v>1947</v>
          </cell>
          <cell r="B143" t="str">
            <v>Wrought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>
            <v>1947</v>
          </cell>
          <cell r="B144" t="str">
            <v>Primary castings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>
            <v>1947</v>
          </cell>
          <cell r="B145" t="str">
            <v>Secondary castings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>
            <v>1948</v>
          </cell>
          <cell r="B146" t="str">
            <v>Wrought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>
            <v>1948</v>
          </cell>
          <cell r="B147" t="str">
            <v>Primary castings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>
            <v>1948</v>
          </cell>
          <cell r="B148" t="str">
            <v>Secondary castings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>
            <v>1949</v>
          </cell>
          <cell r="B149" t="str">
            <v>Wrought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>
            <v>1949</v>
          </cell>
          <cell r="B150" t="str">
            <v>Primary castings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>
            <v>1949</v>
          </cell>
          <cell r="B151" t="str">
            <v>Secondary castings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>
            <v>1950</v>
          </cell>
          <cell r="B152" t="str">
            <v>Wrought</v>
          </cell>
          <cell r="C152">
            <v>0.16616904061193341</v>
          </cell>
          <cell r="D152">
            <v>5.2627798703980782E-6</v>
          </cell>
          <cell r="E152">
            <v>3.6023529125284951E-6</v>
          </cell>
          <cell r="F152">
            <v>3.5954127040483082E-7</v>
          </cell>
          <cell r="G152">
            <v>1.3008856874647511E-6</v>
          </cell>
          <cell r="H152">
            <v>2.5167888928338152E-7</v>
          </cell>
          <cell r="I152">
            <v>1.0786238112144919E-7</v>
          </cell>
          <cell r="J152">
            <v>1.258394446416908E-8</v>
          </cell>
          <cell r="K152">
            <v>2.3909494481921251E-7</v>
          </cell>
          <cell r="L152">
            <v>7.0437403429310037E-8</v>
          </cell>
          <cell r="M152">
            <v>0</v>
          </cell>
          <cell r="N152">
            <v>0.16616904061193341</v>
          </cell>
          <cell r="O152">
            <v>0</v>
          </cell>
          <cell r="P152">
            <v>0.16616377783206299</v>
          </cell>
          <cell r="Q152">
            <v>0.16616377783206299</v>
          </cell>
          <cell r="R152">
            <v>0.1661688015169886</v>
          </cell>
          <cell r="S152">
            <v>0</v>
          </cell>
          <cell r="T152">
            <v>0</v>
          </cell>
        </row>
        <row r="153">
          <cell r="A153">
            <v>1950</v>
          </cell>
          <cell r="B153" t="str">
            <v>Primary castings</v>
          </cell>
          <cell r="C153">
            <v>0.1032341520022169</v>
          </cell>
          <cell r="D153">
            <v>3.2695537934992781E-6</v>
          </cell>
          <cell r="E153">
            <v>2.2379972031377819E-6</v>
          </cell>
          <cell r="F153">
            <v>4.1183818246371532E-7</v>
          </cell>
          <cell r="G153">
            <v>6.1971840789778106E-7</v>
          </cell>
          <cell r="H153">
            <v>2.8828672772460062E-7</v>
          </cell>
          <cell r="I153">
            <v>1.235514547391146E-7</v>
          </cell>
          <cell r="J153">
            <v>1.4414336386230031E-8</v>
          </cell>
          <cell r="K153">
            <v>2.738723913383706E-7</v>
          </cell>
          <cell r="L153">
            <v>3.7163493131844789E-8</v>
          </cell>
          <cell r="M153">
            <v>0</v>
          </cell>
          <cell r="N153">
            <v>0.1032341520022169</v>
          </cell>
          <cell r="O153">
            <v>0</v>
          </cell>
          <cell r="P153">
            <v>0.10323088244842341</v>
          </cell>
          <cell r="Q153">
            <v>0.10323088244842341</v>
          </cell>
          <cell r="R153">
            <v>0.1032338781298256</v>
          </cell>
          <cell r="S153">
            <v>0</v>
          </cell>
          <cell r="T153">
            <v>0</v>
          </cell>
        </row>
        <row r="154">
          <cell r="A154">
            <v>1950</v>
          </cell>
          <cell r="B154" t="str">
            <v>Secondary castings</v>
          </cell>
          <cell r="C154">
            <v>0.24087968800517279</v>
          </cell>
          <cell r="D154">
            <v>7.6289588514983146E-6</v>
          </cell>
          <cell r="E154">
            <v>5.2219934739881568E-6</v>
          </cell>
          <cell r="F154">
            <v>9.6095575908200223E-7</v>
          </cell>
          <cell r="G154">
            <v>1.446009618428155E-6</v>
          </cell>
          <cell r="H154">
            <v>6.7266903135740146E-7</v>
          </cell>
          <cell r="I154">
            <v>2.8828672772460062E-7</v>
          </cell>
          <cell r="J154">
            <v>3.3633451567870067E-8</v>
          </cell>
          <cell r="K154">
            <v>6.3903557978953141E-7</v>
          </cell>
          <cell r="L154">
            <v>8.6714817307637817E-8</v>
          </cell>
          <cell r="M154">
            <v>3.6919985635070601E-6</v>
          </cell>
          <cell r="N154">
            <v>0.2408796880051727</v>
          </cell>
          <cell r="O154">
            <v>0</v>
          </cell>
          <cell r="P154">
            <v>0.24087205904632131</v>
          </cell>
          <cell r="Q154">
            <v>0.2408720590463212</v>
          </cell>
          <cell r="R154">
            <v>0.24087535697102941</v>
          </cell>
          <cell r="S154">
            <v>0</v>
          </cell>
          <cell r="T154">
            <v>0</v>
          </cell>
        </row>
        <row r="155">
          <cell r="A155">
            <v>1951</v>
          </cell>
          <cell r="B155" t="str">
            <v>Wrought</v>
          </cell>
          <cell r="C155">
            <v>0.16824885701971701</v>
          </cell>
          <cell r="D155">
            <v>1.585768915167804E-5</v>
          </cell>
          <cell r="E155">
            <v>1.0759675450202411E-5</v>
          </cell>
          <cell r="F155">
            <v>1.1039006046502361E-6</v>
          </cell>
          <cell r="G155">
            <v>3.9941130968253994E-6</v>
          </cell>
          <cell r="H155">
            <v>7.7273042325516535E-7</v>
          </cell>
          <cell r="I155">
            <v>3.3117018139507082E-7</v>
          </cell>
          <cell r="J155">
            <v>3.8636521162758261E-8</v>
          </cell>
          <cell r="K155">
            <v>7.3409390209240716E-7</v>
          </cell>
          <cell r="L155">
            <v>2.1626416391102361E-7</v>
          </cell>
          <cell r="M155">
            <v>0</v>
          </cell>
          <cell r="N155">
            <v>0.16824885701971701</v>
          </cell>
          <cell r="O155">
            <v>0</v>
          </cell>
          <cell r="P155">
            <v>0.33439677716262828</v>
          </cell>
          <cell r="Q155">
            <v>0.1682329993305654</v>
          </cell>
          <cell r="R155">
            <v>0.1682481229258149</v>
          </cell>
          <cell r="S155">
            <v>0</v>
          </cell>
          <cell r="T155">
            <v>0</v>
          </cell>
        </row>
        <row r="156">
          <cell r="A156">
            <v>1951</v>
          </cell>
          <cell r="B156" t="str">
            <v>Primary castings</v>
          </cell>
          <cell r="C156">
            <v>0.1045262584161864</v>
          </cell>
          <cell r="D156">
            <v>9.8517454650976164E-6</v>
          </cell>
          <cell r="E156">
            <v>6.6845542757556641E-6</v>
          </cell>
          <cell r="F156">
            <v>1.264467965326634E-6</v>
          </cell>
          <cell r="G156">
            <v>1.902723224015316E-6</v>
          </cell>
          <cell r="H156">
            <v>8.8512757572864408E-7</v>
          </cell>
          <cell r="I156">
            <v>3.7934038959799032E-7</v>
          </cell>
          <cell r="J156">
            <v>4.4256378786432197E-8</v>
          </cell>
          <cell r="K156">
            <v>8.408711969422118E-7</v>
          </cell>
          <cell r="L156">
            <v>1.141031806806653E-7</v>
          </cell>
          <cell r="M156">
            <v>0</v>
          </cell>
          <cell r="N156">
            <v>0.1045262584161864</v>
          </cell>
          <cell r="O156">
            <v>0</v>
          </cell>
          <cell r="P156">
            <v>0.2077472891191447</v>
          </cell>
          <cell r="Q156">
            <v>0.1045164066707213</v>
          </cell>
          <cell r="R156">
            <v>0.10452541754498949</v>
          </cell>
          <cell r="S156">
            <v>0</v>
          </cell>
          <cell r="T156">
            <v>0</v>
          </cell>
        </row>
        <row r="157">
          <cell r="A157">
            <v>1951</v>
          </cell>
          <cell r="B157" t="str">
            <v>Secondary castings</v>
          </cell>
          <cell r="C157">
            <v>0.2438946029711016</v>
          </cell>
          <cell r="D157">
            <v>2.298740608522778E-5</v>
          </cell>
          <cell r="E157">
            <v>1.5597293310096541E-5</v>
          </cell>
          <cell r="F157">
            <v>2.9504252524288141E-6</v>
          </cell>
          <cell r="G157">
            <v>4.4396875227024049E-6</v>
          </cell>
          <cell r="H157">
            <v>2.0652976767001689E-6</v>
          </cell>
          <cell r="I157">
            <v>8.8512757572864398E-7</v>
          </cell>
          <cell r="J157">
            <v>1.032648838350085E-7</v>
          </cell>
          <cell r="K157">
            <v>1.9620327928651598E-6</v>
          </cell>
          <cell r="L157">
            <v>2.6624075492155238E-7</v>
          </cell>
          <cell r="M157">
            <v>1.1335553890751591E-5</v>
          </cell>
          <cell r="N157">
            <v>0.2438946029711016</v>
          </cell>
          <cell r="O157">
            <v>0</v>
          </cell>
          <cell r="P157">
            <v>0.48474367461133772</v>
          </cell>
          <cell r="Q157">
            <v>0.24387161556501641</v>
          </cell>
          <cell r="R157">
            <v>0.24388130538441799</v>
          </cell>
          <cell r="S157">
            <v>0</v>
          </cell>
          <cell r="T157">
            <v>0</v>
          </cell>
        </row>
        <row r="158">
          <cell r="A158">
            <v>1952</v>
          </cell>
          <cell r="B158" t="str">
            <v>Wrought</v>
          </cell>
          <cell r="C158">
            <v>0.17098102647244359</v>
          </cell>
          <cell r="D158">
            <v>4.4661680720466247E-5</v>
          </cell>
          <cell r="E158">
            <v>2.9957161206364279E-5</v>
          </cell>
          <cell r="F158">
            <v>3.1840495010850771E-6</v>
          </cell>
          <cell r="G158">
            <v>1.152047001301691E-5</v>
          </cell>
          <cell r="H158">
            <v>2.2288346507595529E-6</v>
          </cell>
          <cell r="I158">
            <v>9.5521485032552266E-7</v>
          </cell>
          <cell r="J158">
            <v>1.114417325379776E-7</v>
          </cell>
          <cell r="K158">
            <v>2.1173929182215751E-6</v>
          </cell>
          <cell r="L158">
            <v>6.237842431671218E-7</v>
          </cell>
          <cell r="M158">
            <v>0</v>
          </cell>
          <cell r="N158">
            <v>0.17098102647244359</v>
          </cell>
          <cell r="O158">
            <v>0</v>
          </cell>
          <cell r="P158">
            <v>0.50533314195435142</v>
          </cell>
          <cell r="Q158">
            <v>0.17093636479172319</v>
          </cell>
          <cell r="R158">
            <v>0.1709789090795254</v>
          </cell>
          <cell r="S158">
            <v>0</v>
          </cell>
          <cell r="T158">
            <v>0</v>
          </cell>
        </row>
        <row r="159">
          <cell r="A159">
            <v>1952</v>
          </cell>
          <cell r="B159" t="str">
            <v>Primary castings</v>
          </cell>
          <cell r="C159">
            <v>0.1062236455801244</v>
          </cell>
          <cell r="D159">
            <v>2.7746508731061321E-5</v>
          </cell>
          <cell r="E159">
            <v>1.861118125340268E-5</v>
          </cell>
          <cell r="F159">
            <v>3.6471839739701761E-6</v>
          </cell>
          <cell r="G159">
            <v>5.4881435036884633E-6</v>
          </cell>
          <cell r="H159">
            <v>2.553028781779123E-6</v>
          </cell>
          <cell r="I159">
            <v>1.0941551921910531E-6</v>
          </cell>
          <cell r="J159">
            <v>1.2765143908895621E-7</v>
          </cell>
          <cell r="K159">
            <v>2.4253773426901691E-6</v>
          </cell>
          <cell r="L159">
            <v>3.2911493479397562E-7</v>
          </cell>
          <cell r="M159">
            <v>0</v>
          </cell>
          <cell r="N159">
            <v>0.1062236455801244</v>
          </cell>
          <cell r="O159">
            <v>0</v>
          </cell>
          <cell r="P159">
            <v>0.31394318819053812</v>
          </cell>
          <cell r="Q159">
            <v>0.1061958990713934</v>
          </cell>
          <cell r="R159">
            <v>0.1062212202027817</v>
          </cell>
          <cell r="S159">
            <v>0</v>
          </cell>
          <cell r="T159">
            <v>0</v>
          </cell>
        </row>
        <row r="160">
          <cell r="A160">
            <v>1952</v>
          </cell>
          <cell r="B160" t="str">
            <v>Secondary castings</v>
          </cell>
          <cell r="C160">
            <v>0.24785517302029031</v>
          </cell>
          <cell r="D160">
            <v>6.4741853705809776E-5</v>
          </cell>
          <cell r="E160">
            <v>4.3426089591272952E-5</v>
          </cell>
          <cell r="F160">
            <v>8.5100959392637523E-6</v>
          </cell>
          <cell r="G160">
            <v>1.2805668175273069E-5</v>
          </cell>
          <cell r="H160">
            <v>5.9570671574846234E-6</v>
          </cell>
          <cell r="I160">
            <v>2.553028781779123E-6</v>
          </cell>
          <cell r="J160">
            <v>2.9785335787423121E-7</v>
          </cell>
          <cell r="K160">
            <v>5.6592137996103911E-6</v>
          </cell>
          <cell r="L160">
            <v>7.6793484785260958E-7</v>
          </cell>
          <cell r="M160">
            <v>3.2695846490460427E-5</v>
          </cell>
          <cell r="N160">
            <v>0.24785517302029031</v>
          </cell>
          <cell r="O160">
            <v>0</v>
          </cell>
          <cell r="P160">
            <v>0.73253410577792188</v>
          </cell>
          <cell r="Q160">
            <v>0.2477904311665845</v>
          </cell>
          <cell r="R160">
            <v>0.24781681796000021</v>
          </cell>
          <cell r="S160">
            <v>0</v>
          </cell>
          <cell r="T160">
            <v>0</v>
          </cell>
        </row>
        <row r="161">
          <cell r="A161">
            <v>1953</v>
          </cell>
          <cell r="B161" t="str">
            <v>Wrought</v>
          </cell>
          <cell r="C161">
            <v>0.18070689701051351</v>
          </cell>
          <cell r="D161">
            <v>1.178180319200555E-4</v>
          </cell>
          <cell r="E161">
            <v>7.7932410882299849E-5</v>
          </cell>
          <cell r="F161">
            <v>8.6366502247108645E-6</v>
          </cell>
          <cell r="G161">
            <v>3.1248970813044757E-5</v>
          </cell>
          <cell r="H161">
            <v>6.0456551572976053E-6</v>
          </cell>
          <cell r="I161">
            <v>2.5909950674132592E-6</v>
          </cell>
          <cell r="J161">
            <v>3.0228275786488022E-7</v>
          </cell>
          <cell r="K161">
            <v>5.7433723994327232E-6</v>
          </cell>
          <cell r="L161">
            <v>1.691998294022901E-6</v>
          </cell>
          <cell r="M161">
            <v>0</v>
          </cell>
          <cell r="N161">
            <v>0.18070689701051351</v>
          </cell>
          <cell r="O161">
            <v>0</v>
          </cell>
          <cell r="P161">
            <v>0.68592222093294497</v>
          </cell>
          <cell r="Q161">
            <v>0.18058907897859339</v>
          </cell>
          <cell r="R161">
            <v>0.18070115363811409</v>
          </cell>
          <cell r="S161">
            <v>0</v>
          </cell>
          <cell r="T161">
            <v>0</v>
          </cell>
        </row>
        <row r="162">
          <cell r="A162">
            <v>1953</v>
          </cell>
          <cell r="B162" t="str">
            <v>Primary castings</v>
          </cell>
          <cell r="C162">
            <v>0.1122659383789725</v>
          </cell>
          <cell r="D162">
            <v>7.3195611956632944E-5</v>
          </cell>
          <cell r="E162">
            <v>4.8416277311916992E-5</v>
          </cell>
          <cell r="F162">
            <v>9.8928902573960797E-6</v>
          </cell>
          <cell r="G162">
            <v>1.488644438731981E-5</v>
          </cell>
          <cell r="H162">
            <v>6.9250231801772556E-6</v>
          </cell>
          <cell r="I162">
            <v>2.9678670772188241E-6</v>
          </cell>
          <cell r="J162">
            <v>3.4625115900886281E-7</v>
          </cell>
          <cell r="K162">
            <v>6.5787720211683923E-6</v>
          </cell>
          <cell r="L162">
            <v>8.9271557322693188E-7</v>
          </cell>
          <cell r="M162">
            <v>0</v>
          </cell>
          <cell r="N162">
            <v>0.1122659383789726</v>
          </cell>
          <cell r="O162">
            <v>0</v>
          </cell>
          <cell r="P162">
            <v>0.42613593095755409</v>
          </cell>
          <cell r="Q162">
            <v>0.11219274276701589</v>
          </cell>
          <cell r="R162">
            <v>0.11225935960695139</v>
          </cell>
          <cell r="S162">
            <v>0</v>
          </cell>
          <cell r="T162">
            <v>0</v>
          </cell>
        </row>
        <row r="163">
          <cell r="A163">
            <v>1953</v>
          </cell>
          <cell r="B163" t="str">
            <v>Secondary castings</v>
          </cell>
          <cell r="C163">
            <v>0.26195385621760259</v>
          </cell>
          <cell r="D163">
            <v>1.707897612321434E-4</v>
          </cell>
          <cell r="E163">
            <v>1.1297131372780631E-4</v>
          </cell>
          <cell r="F163">
            <v>2.308341060059086E-5</v>
          </cell>
          <cell r="G163">
            <v>3.4735036903746232E-5</v>
          </cell>
          <cell r="H163">
            <v>1.6158387420413591E-5</v>
          </cell>
          <cell r="I163">
            <v>6.9250231801772556E-6</v>
          </cell>
          <cell r="J163">
            <v>8.0791937102067967E-7</v>
          </cell>
          <cell r="K163">
            <v>1.5350468049392911E-5</v>
          </cell>
          <cell r="L163">
            <v>2.083003004196175E-6</v>
          </cell>
          <cell r="M163">
            <v>8.8686620557474152E-5</v>
          </cell>
          <cell r="N163">
            <v>0.26195385621760259</v>
          </cell>
          <cell r="O163">
            <v>0</v>
          </cell>
          <cell r="P163">
            <v>0.99431717223429239</v>
          </cell>
          <cell r="Q163">
            <v>0.26178306645637051</v>
          </cell>
          <cell r="R163">
            <v>0.2618498191289958</v>
          </cell>
          <cell r="S163">
            <v>0</v>
          </cell>
          <cell r="T163">
            <v>0</v>
          </cell>
        </row>
        <row r="164">
          <cell r="A164">
            <v>1954</v>
          </cell>
          <cell r="B164" t="str">
            <v>Wrought</v>
          </cell>
          <cell r="C164">
            <v>0.1825759176161838</v>
          </cell>
          <cell r="D164">
            <v>2.901493824684198E-4</v>
          </cell>
          <cell r="E164">
            <v>1.889752558768235E-4</v>
          </cell>
          <cell r="F164">
            <v>2.1907783317077952E-5</v>
          </cell>
          <cell r="G164">
            <v>7.9266343274518413E-5</v>
          </cell>
          <cell r="H164">
            <v>1.533544832195456E-5</v>
          </cell>
          <cell r="I164">
            <v>6.5723349951233836E-6</v>
          </cell>
          <cell r="J164">
            <v>7.6677241609772823E-7</v>
          </cell>
          <cell r="K164">
            <v>1.4568675905856839E-5</v>
          </cell>
          <cell r="L164">
            <v>4.2919339134820914E-6</v>
          </cell>
          <cell r="M164">
            <v>0</v>
          </cell>
          <cell r="N164">
            <v>0.18257591761618369</v>
          </cell>
          <cell r="O164">
            <v>0</v>
          </cell>
          <cell r="P164">
            <v>0.8682079891666602</v>
          </cell>
          <cell r="Q164">
            <v>0.1822857682337154</v>
          </cell>
          <cell r="R164">
            <v>0.1825613489402779</v>
          </cell>
          <cell r="S164">
            <v>0</v>
          </cell>
          <cell r="T164">
            <v>0</v>
          </cell>
        </row>
        <row r="165">
          <cell r="A165">
            <v>1954</v>
          </cell>
          <cell r="B165" t="str">
            <v>Primary castings</v>
          </cell>
          <cell r="C165">
            <v>0.1134270858261173</v>
          </cell>
          <cell r="D165">
            <v>1.802581596595143E-4</v>
          </cell>
          <cell r="E165">
            <v>1.174027377061525E-4</v>
          </cell>
          <cell r="F165">
            <v>2.5094369981380179E-5</v>
          </cell>
          <cell r="G165">
            <v>3.7761051971981629E-5</v>
          </cell>
          <cell r="H165">
            <v>1.756605898696613E-5</v>
          </cell>
          <cell r="I165">
            <v>7.5283109944140571E-6</v>
          </cell>
          <cell r="J165">
            <v>8.7830294934830665E-7</v>
          </cell>
          <cell r="K165">
            <v>1.668775603761783E-5</v>
          </cell>
          <cell r="L165">
            <v>2.2644681483197839E-6</v>
          </cell>
          <cell r="M165">
            <v>0</v>
          </cell>
          <cell r="N165">
            <v>0.1134270858261173</v>
          </cell>
          <cell r="O165">
            <v>0</v>
          </cell>
          <cell r="P165">
            <v>0.53938275862401164</v>
          </cell>
          <cell r="Q165">
            <v>0.1132468276664578</v>
          </cell>
          <cell r="R165">
            <v>0.1134103980700797</v>
          </cell>
          <cell r="S165">
            <v>0</v>
          </cell>
          <cell r="T165">
            <v>0</v>
          </cell>
        </row>
        <row r="166">
          <cell r="A166">
            <v>1954</v>
          </cell>
          <cell r="B166" t="str">
            <v>Secondary castings</v>
          </cell>
          <cell r="C166">
            <v>0.26466320026094042</v>
          </cell>
          <cell r="D166">
            <v>4.2060237253886641E-4</v>
          </cell>
          <cell r="E166">
            <v>2.7393972131435569E-4</v>
          </cell>
          <cell r="F166">
            <v>5.8553529956553813E-5</v>
          </cell>
          <cell r="G166">
            <v>8.8109121267957122E-5</v>
          </cell>
          <cell r="H166">
            <v>4.0987470969587642E-5</v>
          </cell>
          <cell r="I166">
            <v>1.7566058986966141E-5</v>
          </cell>
          <cell r="J166">
            <v>2.0493735484793829E-6</v>
          </cell>
          <cell r="K166">
            <v>3.8938097421108262E-5</v>
          </cell>
          <cell r="L166">
            <v>5.2837590127461616E-6</v>
          </cell>
          <cell r="M166">
            <v>2.2496306041641271E-4</v>
          </cell>
          <cell r="N166">
            <v>0.26466320026094042</v>
          </cell>
          <cell r="O166">
            <v>0</v>
          </cell>
          <cell r="P166">
            <v>1.258559770122694</v>
          </cell>
          <cell r="Q166">
            <v>0.26424259788840149</v>
          </cell>
          <cell r="R166">
            <v>0.26439929910310289</v>
          </cell>
          <cell r="S166">
            <v>0</v>
          </cell>
          <cell r="T166">
            <v>0</v>
          </cell>
        </row>
        <row r="167">
          <cell r="A167">
            <v>1955</v>
          </cell>
          <cell r="B167" t="str">
            <v>Wrought</v>
          </cell>
          <cell r="C167">
            <v>0.20296289485620669</v>
          </cell>
          <cell r="D167">
            <v>6.6895848485990894E-4</v>
          </cell>
          <cell r="E167">
            <v>4.2826455951423548E-4</v>
          </cell>
          <cell r="F167">
            <v>5.2118763362252212E-5</v>
          </cell>
          <cell r="G167">
            <v>1.8857516198342151E-4</v>
          </cell>
          <cell r="H167">
            <v>3.6483134353576532E-5</v>
          </cell>
          <cell r="I167">
            <v>1.563562900867566E-5</v>
          </cell>
          <cell r="J167">
            <v>1.8241567176788271E-6</v>
          </cell>
          <cell r="K167">
            <v>3.4658977635897712E-5</v>
          </cell>
          <cell r="L167">
            <v>1.021053954960486E-5</v>
          </cell>
          <cell r="M167">
            <v>0</v>
          </cell>
          <cell r="N167">
            <v>0.20296289485620669</v>
          </cell>
          <cell r="O167">
            <v>0</v>
          </cell>
          <cell r="P167">
            <v>1.070501925538007</v>
          </cell>
          <cell r="Q167">
            <v>0.20229393637134691</v>
          </cell>
          <cell r="R167">
            <v>0.2029282358785709</v>
          </cell>
          <cell r="S167">
            <v>0</v>
          </cell>
          <cell r="T167">
            <v>0</v>
          </cell>
        </row>
        <row r="168">
          <cell r="A168">
            <v>1955</v>
          </cell>
          <cell r="B168" t="str">
            <v>Primary castings</v>
          </cell>
          <cell r="C168">
            <v>0.12609269609570639</v>
          </cell>
          <cell r="D168">
            <v>4.1559704295627441E-4</v>
          </cell>
          <cell r="E168">
            <v>2.6606357280057648E-4</v>
          </cell>
          <cell r="F168">
            <v>5.969967439676164E-5</v>
          </cell>
          <cell r="G168">
            <v>8.9833795758936533E-5</v>
          </cell>
          <cell r="H168">
            <v>4.1789772077733143E-5</v>
          </cell>
          <cell r="I168">
            <v>1.790990231902849E-5</v>
          </cell>
          <cell r="J168">
            <v>2.0894886038866571E-6</v>
          </cell>
          <cell r="K168">
            <v>3.9700283473846491E-5</v>
          </cell>
          <cell r="L168">
            <v>5.3871849038982503E-6</v>
          </cell>
          <cell r="M168">
            <v>0</v>
          </cell>
          <cell r="N168">
            <v>0.12609269609570639</v>
          </cell>
          <cell r="O168">
            <v>0</v>
          </cell>
          <cell r="P168">
            <v>0.66505985767676146</v>
          </cell>
          <cell r="Q168">
            <v>0.12567709905275021</v>
          </cell>
          <cell r="R168">
            <v>0.12605299581223259</v>
          </cell>
          <cell r="S168">
            <v>0</v>
          </cell>
          <cell r="T168">
            <v>0</v>
          </cell>
        </row>
        <row r="169">
          <cell r="A169">
            <v>1955</v>
          </cell>
          <cell r="B169" t="str">
            <v>Secondary castings</v>
          </cell>
          <cell r="C169">
            <v>0.29421629088998169</v>
          </cell>
          <cell r="D169">
            <v>9.6972643356464021E-4</v>
          </cell>
          <cell r="E169">
            <v>6.2081500320134461E-4</v>
          </cell>
          <cell r="F169">
            <v>1.3929924025911041E-4</v>
          </cell>
          <cell r="G169">
            <v>2.096121901041851E-4</v>
          </cell>
          <cell r="H169">
            <v>9.7509468181377324E-5</v>
          </cell>
          <cell r="I169">
            <v>4.1789772077733143E-5</v>
          </cell>
          <cell r="J169">
            <v>4.8754734090688661E-6</v>
          </cell>
          <cell r="K169">
            <v>9.2633994772308451E-5</v>
          </cell>
          <cell r="L169">
            <v>1.2570098109095921E-5</v>
          </cell>
          <cell r="M169">
            <v>5.351886286893814E-4</v>
          </cell>
          <cell r="N169">
            <v>0.29421629088998169</v>
          </cell>
          <cell r="O169">
            <v>0</v>
          </cell>
          <cell r="P169">
            <v>1.551806334579112</v>
          </cell>
          <cell r="Q169">
            <v>0.29324656445641689</v>
          </cell>
          <cell r="R169">
            <v>0.29358846826652002</v>
          </cell>
          <cell r="S169">
            <v>0</v>
          </cell>
          <cell r="T169">
            <v>0</v>
          </cell>
        </row>
        <row r="170">
          <cell r="A170">
            <v>1956</v>
          </cell>
          <cell r="B170" t="str">
            <v>Wrought</v>
          </cell>
          <cell r="C170">
            <v>0.2063039544135416</v>
          </cell>
          <cell r="D170">
            <v>1.4421781505886181E-3</v>
          </cell>
          <cell r="E170">
            <v>9.0638508041986662E-4</v>
          </cell>
          <cell r="F170">
            <v>1.160181844853591E-4</v>
          </cell>
          <cell r="G170">
            <v>4.1977488568339038E-4</v>
          </cell>
          <cell r="H170">
            <v>8.1212729139751378E-5</v>
          </cell>
          <cell r="I170">
            <v>3.4805455345607733E-5</v>
          </cell>
          <cell r="J170">
            <v>4.0606364569875691E-6</v>
          </cell>
          <cell r="K170">
            <v>7.715209268276379E-5</v>
          </cell>
          <cell r="L170">
            <v>2.2729017051449901E-5</v>
          </cell>
          <cell r="M170">
            <v>0</v>
          </cell>
          <cell r="N170">
            <v>0.2063039544135416</v>
          </cell>
          <cell r="O170">
            <v>0</v>
          </cell>
          <cell r="P170">
            <v>1.27536370180096</v>
          </cell>
          <cell r="Q170">
            <v>0.20486177626295299</v>
          </cell>
          <cell r="R170">
            <v>0.2062268023208588</v>
          </cell>
          <cell r="S170">
            <v>0</v>
          </cell>
          <cell r="T170">
            <v>0</v>
          </cell>
        </row>
        <row r="171">
          <cell r="A171">
            <v>1956</v>
          </cell>
          <cell r="B171" t="str">
            <v>Primary castings</v>
          </cell>
          <cell r="C171">
            <v>0.12816836223014511</v>
          </cell>
          <cell r="D171">
            <v>8.9596737072001405E-4</v>
          </cell>
          <cell r="E171">
            <v>5.6310065232383847E-4</v>
          </cell>
          <cell r="F171">
            <v>1.328935567741386E-4</v>
          </cell>
          <cell r="G171">
            <v>1.9997316162203701E-4</v>
          </cell>
          <cell r="H171">
            <v>9.3025489741897018E-5</v>
          </cell>
          <cell r="I171">
            <v>3.9868067032241572E-5</v>
          </cell>
          <cell r="J171">
            <v>4.6512744870948517E-6</v>
          </cell>
          <cell r="K171">
            <v>8.8374215254802174E-5</v>
          </cell>
          <cell r="L171">
            <v>1.199206143271393E-5</v>
          </cell>
          <cell r="M171">
            <v>0</v>
          </cell>
          <cell r="N171">
            <v>0.12816836223014511</v>
          </cell>
          <cell r="O171">
            <v>0</v>
          </cell>
          <cell r="P171">
            <v>0.79233225253618678</v>
          </cell>
          <cell r="Q171">
            <v>0.1272723948594251</v>
          </cell>
          <cell r="R171">
            <v>0.12807998801489029</v>
          </cell>
          <cell r="S171">
            <v>0</v>
          </cell>
          <cell r="T171">
            <v>0</v>
          </cell>
        </row>
        <row r="172">
          <cell r="A172">
            <v>1956</v>
          </cell>
          <cell r="B172" t="str">
            <v>Secondary castings</v>
          </cell>
          <cell r="C172">
            <v>0.29905951187033858</v>
          </cell>
          <cell r="D172">
            <v>2.090590531680034E-3</v>
          </cell>
          <cell r="E172">
            <v>1.313901522088956E-3</v>
          </cell>
          <cell r="F172">
            <v>3.100849658063235E-4</v>
          </cell>
          <cell r="G172">
            <v>4.666040437847533E-4</v>
          </cell>
          <cell r="H172">
            <v>2.170594760644264E-4</v>
          </cell>
          <cell r="I172">
            <v>9.3025489741897004E-5</v>
          </cell>
          <cell r="J172">
            <v>1.085297380322132E-5</v>
          </cell>
          <cell r="K172">
            <v>2.06206502261205E-4</v>
          </cell>
          <cell r="L172">
            <v>2.7981476676332529E-5</v>
          </cell>
          <cell r="M172">
            <v>1.191348548049431E-3</v>
          </cell>
          <cell r="N172">
            <v>0.29905951187033858</v>
          </cell>
          <cell r="O172">
            <v>0</v>
          </cell>
          <cell r="P172">
            <v>1.8487752559177679</v>
          </cell>
          <cell r="Q172">
            <v>0.29696892133865838</v>
          </cell>
          <cell r="R172">
            <v>0.29766195682002788</v>
          </cell>
          <cell r="S172">
            <v>0</v>
          </cell>
          <cell r="T172">
            <v>0</v>
          </cell>
        </row>
        <row r="173">
          <cell r="A173">
            <v>1957</v>
          </cell>
          <cell r="B173" t="str">
            <v>Wrought</v>
          </cell>
          <cell r="C173">
            <v>0.19394967292005141</v>
          </cell>
          <cell r="D173">
            <v>2.9102666095316798E-3</v>
          </cell>
          <cell r="E173">
            <v>1.793535967891747E-3</v>
          </cell>
          <cell r="F173">
            <v>2.4181175311100941E-4</v>
          </cell>
          <cell r="G173">
            <v>8.7491888852892418E-4</v>
          </cell>
          <cell r="H173">
            <v>1.6926822717770639E-4</v>
          </cell>
          <cell r="I173">
            <v>7.2543525933302754E-5</v>
          </cell>
          <cell r="J173">
            <v>8.4634113588853197E-6</v>
          </cell>
          <cell r="K173">
            <v>1.608048158188211E-4</v>
          </cell>
          <cell r="L173">
            <v>4.737312072311136E-5</v>
          </cell>
          <cell r="M173">
            <v>0</v>
          </cell>
          <cell r="N173">
            <v>0.19394967292005141</v>
          </cell>
          <cell r="O173">
            <v>0</v>
          </cell>
          <cell r="P173">
            <v>1.466403108111481</v>
          </cell>
          <cell r="Q173">
            <v>0.1910394063105198</v>
          </cell>
          <cell r="R173">
            <v>0.1937888681042326</v>
          </cell>
          <cell r="S173">
            <v>0</v>
          </cell>
          <cell r="T173">
            <v>0</v>
          </cell>
        </row>
        <row r="174">
          <cell r="A174">
            <v>1957</v>
          </cell>
          <cell r="B174" t="str">
            <v>Primary castings</v>
          </cell>
          <cell r="C174">
            <v>0.1204931432550556</v>
          </cell>
          <cell r="D174">
            <v>1.8080317755279499E-3</v>
          </cell>
          <cell r="E174">
            <v>1.114251872965817E-3</v>
          </cell>
          <cell r="F174">
            <v>2.7698437174533761E-4</v>
          </cell>
          <cell r="G174">
            <v>4.1679553081679419E-4</v>
          </cell>
          <cell r="H174">
            <v>1.9388906022173649E-4</v>
          </cell>
          <cell r="I174">
            <v>8.3095311523601379E-5</v>
          </cell>
          <cell r="J174">
            <v>9.6944530110868294E-6</v>
          </cell>
          <cell r="K174">
            <v>1.8419460721064981E-4</v>
          </cell>
          <cell r="L174">
            <v>2.4994542117019781E-5</v>
          </cell>
          <cell r="M174">
            <v>0</v>
          </cell>
          <cell r="N174">
            <v>0.1204931432550556</v>
          </cell>
          <cell r="O174">
            <v>0</v>
          </cell>
          <cell r="P174">
            <v>0.91101736401571443</v>
          </cell>
          <cell r="Q174">
            <v>0.11868511147952759</v>
          </cell>
          <cell r="R174">
            <v>0.1203089486478449</v>
          </cell>
          <cell r="S174">
            <v>0</v>
          </cell>
          <cell r="T174">
            <v>0</v>
          </cell>
        </row>
        <row r="175">
          <cell r="A175">
            <v>1957</v>
          </cell>
          <cell r="B175" t="str">
            <v>Secondary castings</v>
          </cell>
          <cell r="C175">
            <v>0.28115066759512958</v>
          </cell>
          <cell r="D175">
            <v>4.218740809565219E-3</v>
          </cell>
          <cell r="E175">
            <v>2.599921036920241E-3</v>
          </cell>
          <cell r="F175">
            <v>6.4629686740578824E-4</v>
          </cell>
          <cell r="G175">
            <v>9.7252290523918588E-4</v>
          </cell>
          <cell r="H175">
            <v>4.5240780718405191E-4</v>
          </cell>
          <cell r="I175">
            <v>1.9388906022173649E-4</v>
          </cell>
          <cell r="J175">
            <v>2.2620390359202591E-5</v>
          </cell>
          <cell r="K175">
            <v>4.2978741682484921E-4</v>
          </cell>
          <cell r="L175">
            <v>5.8320598273046153E-5</v>
          </cell>
          <cell r="M175">
            <v>2.4830769611503688E-3</v>
          </cell>
          <cell r="N175">
            <v>0.28115066759512958</v>
          </cell>
          <cell r="O175">
            <v>0</v>
          </cell>
          <cell r="P175">
            <v>2.1257071827033331</v>
          </cell>
          <cell r="Q175">
            <v>0.27693192678556439</v>
          </cell>
          <cell r="R175">
            <v>0.27823780321715441</v>
          </cell>
          <cell r="S175">
            <v>0</v>
          </cell>
          <cell r="T175">
            <v>0</v>
          </cell>
        </row>
        <row r="176">
          <cell r="A176">
            <v>1958</v>
          </cell>
          <cell r="B176" t="str">
            <v>Wrought</v>
          </cell>
          <cell r="C176">
            <v>0.19486076090496349</v>
          </cell>
          <cell r="D176">
            <v>5.5033411930566671E-3</v>
          </cell>
          <cell r="E176">
            <v>3.3224233416347311E-3</v>
          </cell>
          <cell r="F176">
            <v>4.7224599144963278E-4</v>
          </cell>
          <cell r="G176">
            <v>1.7086718599723071E-3</v>
          </cell>
          <cell r="H176">
            <v>3.3057219401474281E-4</v>
          </cell>
          <cell r="I176">
            <v>1.4167379743488981E-4</v>
          </cell>
          <cell r="J176">
            <v>1.6528609700737141E-5</v>
          </cell>
          <cell r="K176">
            <v>3.1404358431400572E-4</v>
          </cell>
          <cell r="L176">
            <v>9.2517282870359808E-5</v>
          </cell>
          <cell r="M176">
            <v>0</v>
          </cell>
          <cell r="N176">
            <v>0.19486076090496349</v>
          </cell>
          <cell r="O176">
            <v>0</v>
          </cell>
          <cell r="P176">
            <v>1.655760527823386</v>
          </cell>
          <cell r="Q176">
            <v>0.18935741971190681</v>
          </cell>
          <cell r="R176">
            <v>0.1945467173206496</v>
          </cell>
          <cell r="S176">
            <v>0</v>
          </cell>
          <cell r="T176">
            <v>0</v>
          </cell>
        </row>
        <row r="177">
          <cell r="A177">
            <v>1958</v>
          </cell>
          <cell r="B177" t="str">
            <v>Primary castings</v>
          </cell>
          <cell r="C177">
            <v>0.1210591656330836</v>
          </cell>
          <cell r="D177">
            <v>3.4190048829304781E-3</v>
          </cell>
          <cell r="E177">
            <v>2.06408820200772E-3</v>
          </cell>
          <cell r="F177">
            <v>5.4093631747866976E-4</v>
          </cell>
          <cell r="G177">
            <v>8.1398036344409368E-4</v>
          </cell>
          <cell r="H177">
            <v>3.7865542223506911E-4</v>
          </cell>
          <cell r="I177">
            <v>1.6228089524360101E-4</v>
          </cell>
          <cell r="J177">
            <v>1.8932771111753461E-5</v>
          </cell>
          <cell r="K177">
            <v>3.5972265112331562E-4</v>
          </cell>
          <cell r="L177">
            <v>4.8813062934384763E-5</v>
          </cell>
          <cell r="M177">
            <v>0</v>
          </cell>
          <cell r="N177">
            <v>0.1210591656330836</v>
          </cell>
          <cell r="O177">
            <v>0</v>
          </cell>
          <cell r="P177">
            <v>1.028657524765868</v>
          </cell>
          <cell r="Q177">
            <v>0.1176401607501532</v>
          </cell>
          <cell r="R177">
            <v>0.12069944298196029</v>
          </cell>
          <cell r="S177">
            <v>0</v>
          </cell>
          <cell r="T177">
            <v>0</v>
          </cell>
        </row>
        <row r="178">
          <cell r="A178">
            <v>1958</v>
          </cell>
          <cell r="B178" t="str">
            <v>Secondary castings</v>
          </cell>
          <cell r="C178">
            <v>0.28247138647719527</v>
          </cell>
          <cell r="D178">
            <v>7.9776780601711183E-3</v>
          </cell>
          <cell r="E178">
            <v>4.8162058046846796E-3</v>
          </cell>
          <cell r="F178">
            <v>1.2621847407835629E-3</v>
          </cell>
          <cell r="G178">
            <v>1.8992875147028859E-3</v>
          </cell>
          <cell r="H178">
            <v>8.8352931854849398E-4</v>
          </cell>
          <cell r="I178">
            <v>3.7865542223506889E-4</v>
          </cell>
          <cell r="J178">
            <v>4.4176465927424699E-5</v>
          </cell>
          <cell r="K178">
            <v>8.3935285262106926E-4</v>
          </cell>
          <cell r="L178">
            <v>1.138971468468977E-4</v>
          </cell>
          <cell r="M178">
            <v>4.8493223603812037E-3</v>
          </cell>
          <cell r="N178">
            <v>0.28247138647719522</v>
          </cell>
          <cell r="O178">
            <v>0</v>
          </cell>
          <cell r="P178">
            <v>2.4002008911203578</v>
          </cell>
          <cell r="Q178">
            <v>0.27449370841702397</v>
          </cell>
          <cell r="R178">
            <v>0.2767827112641929</v>
          </cell>
          <cell r="S178">
            <v>0</v>
          </cell>
          <cell r="T178">
            <v>0</v>
          </cell>
        </row>
        <row r="179">
          <cell r="A179">
            <v>1959</v>
          </cell>
          <cell r="B179" t="str">
            <v>Wrought</v>
          </cell>
          <cell r="C179">
            <v>0.19985164769142719</v>
          </cell>
          <cell r="D179">
            <v>9.7628109738956779E-3</v>
          </cell>
          <cell r="E179">
            <v>5.7690312307657043E-3</v>
          </cell>
          <cell r="F179">
            <v>8.6479482626829749E-4</v>
          </cell>
          <cell r="G179">
            <v>3.12898491686166E-3</v>
          </cell>
          <cell r="H179">
            <v>6.0535637838780832E-4</v>
          </cell>
          <cell r="I179">
            <v>2.5943844788048928E-4</v>
          </cell>
          <cell r="J179">
            <v>3.0267818919390419E-5</v>
          </cell>
          <cell r="K179">
            <v>5.7508855946841796E-4</v>
          </cell>
          <cell r="L179">
            <v>1.6942116823710741E-4</v>
          </cell>
          <cell r="M179">
            <v>0</v>
          </cell>
          <cell r="N179">
            <v>0.19985164769142719</v>
          </cell>
          <cell r="O179">
            <v>0</v>
          </cell>
          <cell r="P179">
            <v>1.845849364540918</v>
          </cell>
          <cell r="Q179">
            <v>0.19008883671753149</v>
          </cell>
          <cell r="R179">
            <v>0.19927655913195871</v>
          </cell>
          <cell r="S179">
            <v>0</v>
          </cell>
          <cell r="T179">
            <v>0</v>
          </cell>
        </row>
        <row r="180">
          <cell r="A180">
            <v>1959</v>
          </cell>
          <cell r="B180" t="str">
            <v>Primary castings</v>
          </cell>
          <cell r="C180">
            <v>0.1241598031720757</v>
          </cell>
          <cell r="D180">
            <v>6.0652424081918781E-3</v>
          </cell>
          <cell r="E180">
            <v>3.5840674339166489E-3</v>
          </cell>
          <cell r="F180">
            <v>9.9058316463459476E-4</v>
          </cell>
          <cell r="G180">
            <v>1.4905918096406289E-3</v>
          </cell>
          <cell r="H180">
            <v>6.9340821524421683E-4</v>
          </cell>
          <cell r="I180">
            <v>2.9717494939037858E-4</v>
          </cell>
          <cell r="J180">
            <v>3.4670410762210837E-5</v>
          </cell>
          <cell r="K180">
            <v>6.5873780448200603E-4</v>
          </cell>
          <cell r="L180">
            <v>8.938833795155039E-5</v>
          </cell>
          <cell r="M180">
            <v>0</v>
          </cell>
          <cell r="N180">
            <v>0.1241598031720756</v>
          </cell>
          <cell r="O180">
            <v>0</v>
          </cell>
          <cell r="P180">
            <v>1.1467520855297511</v>
          </cell>
          <cell r="Q180">
            <v>0.11809456076388369</v>
          </cell>
          <cell r="R180">
            <v>0.1235010653675937</v>
          </cell>
          <cell r="S180">
            <v>0</v>
          </cell>
          <cell r="T180">
            <v>0</v>
          </cell>
        </row>
        <row r="181">
          <cell r="A181">
            <v>1959</v>
          </cell>
          <cell r="B181" t="str">
            <v>Secondary castings</v>
          </cell>
          <cell r="C181">
            <v>0.28970620740150987</v>
          </cell>
          <cell r="D181">
            <v>1.415223228578103E-2</v>
          </cell>
          <cell r="E181">
            <v>8.3628240124721705E-3</v>
          </cell>
          <cell r="F181">
            <v>2.311360717480723E-3</v>
          </cell>
          <cell r="G181">
            <v>3.4780475558281341E-3</v>
          </cell>
          <cell r="H181">
            <v>1.617952502236505E-3</v>
          </cell>
          <cell r="I181">
            <v>6.9340821524421651E-4</v>
          </cell>
          <cell r="J181">
            <v>8.0897625111825254E-5</v>
          </cell>
          <cell r="K181">
            <v>1.5370548771246799E-3</v>
          </cell>
          <cell r="L181">
            <v>2.0857278855361761E-4</v>
          </cell>
          <cell r="M181">
            <v>8.8802636001032303E-3</v>
          </cell>
          <cell r="N181">
            <v>0.28970620740150982</v>
          </cell>
          <cell r="O181">
            <v>0</v>
          </cell>
          <cell r="P181">
            <v>2.6757548662360882</v>
          </cell>
          <cell r="Q181">
            <v>0.27555397511572888</v>
          </cell>
          <cell r="R181">
            <v>0.27928888892428178</v>
          </cell>
          <cell r="S181">
            <v>0</v>
          </cell>
          <cell r="T181">
            <v>0</v>
          </cell>
        </row>
        <row r="182">
          <cell r="A182">
            <v>1960</v>
          </cell>
          <cell r="B182" t="str">
            <v>Wrought</v>
          </cell>
          <cell r="C182">
            <v>0.20442235195587849</v>
          </cell>
          <cell r="D182">
            <v>1.6272179361432569E-2</v>
          </cell>
          <cell r="E182">
            <v>9.4051461731746618E-3</v>
          </cell>
          <cell r="F182">
            <v>1.486956005331433E-3</v>
          </cell>
          <cell r="G182">
            <v>5.3800771829264496E-3</v>
          </cell>
          <cell r="H182">
            <v>1.0408692037320031E-3</v>
          </cell>
          <cell r="I182">
            <v>4.4608680159942968E-4</v>
          </cell>
          <cell r="J182">
            <v>5.204346018660014E-5</v>
          </cell>
          <cell r="K182">
            <v>9.888257435454028E-4</v>
          </cell>
          <cell r="L182">
            <v>2.9130819922629442E-4</v>
          </cell>
          <cell r="M182">
            <v>0</v>
          </cell>
          <cell r="N182">
            <v>0.20442235195587849</v>
          </cell>
          <cell r="O182">
            <v>0</v>
          </cell>
          <cell r="P182">
            <v>2.0339995371353639</v>
          </cell>
          <cell r="Q182">
            <v>0.18815017259444591</v>
          </cell>
          <cell r="R182">
            <v>0.2034335262123331</v>
          </cell>
          <cell r="S182">
            <v>0</v>
          </cell>
          <cell r="T182">
            <v>0</v>
          </cell>
        </row>
        <row r="183">
          <cell r="A183">
            <v>1960</v>
          </cell>
          <cell r="B183" t="str">
            <v>Primary castings</v>
          </cell>
          <cell r="C183">
            <v>0.12699939818361269</v>
          </cell>
          <cell r="D183">
            <v>1.010925158753566E-2</v>
          </cell>
          <cell r="E183">
            <v>5.8430396304211176E-3</v>
          </cell>
          <cell r="F183">
            <v>1.703240515197824E-3</v>
          </cell>
          <cell r="G183">
            <v>2.5629714419167192E-3</v>
          </cell>
          <cell r="H183">
            <v>1.1922683606384759E-3</v>
          </cell>
          <cell r="I183">
            <v>5.1097215455934704E-4</v>
          </cell>
          <cell r="J183">
            <v>5.9613418031923828E-5</v>
          </cell>
          <cell r="K183">
            <v>1.132654942606553E-3</v>
          </cell>
          <cell r="L183">
            <v>1.5369717982380361E-4</v>
          </cell>
          <cell r="M183">
            <v>0</v>
          </cell>
          <cell r="N183">
            <v>0.12699939818361269</v>
          </cell>
          <cell r="O183">
            <v>0</v>
          </cell>
          <cell r="P183">
            <v>1.2636422321258289</v>
          </cell>
          <cell r="Q183">
            <v>0.11689014659607699</v>
          </cell>
          <cell r="R183">
            <v>0.12586674324100619</v>
          </cell>
          <cell r="S183">
            <v>0</v>
          </cell>
          <cell r="T183">
            <v>0</v>
          </cell>
        </row>
        <row r="184">
          <cell r="A184">
            <v>1960</v>
          </cell>
          <cell r="B184" t="str">
            <v>Secondary castings</v>
          </cell>
          <cell r="C184">
            <v>0.29633192909509642</v>
          </cell>
          <cell r="D184">
            <v>2.358825370424986E-2</v>
          </cell>
          <cell r="E184">
            <v>1.3633759137649269E-2</v>
          </cell>
          <cell r="F184">
            <v>3.9742278687949243E-3</v>
          </cell>
          <cell r="G184">
            <v>5.9802666978056914E-3</v>
          </cell>
          <cell r="H184">
            <v>2.781959508156445E-3</v>
          </cell>
          <cell r="I184">
            <v>1.1922683606384759E-3</v>
          </cell>
          <cell r="J184">
            <v>1.3909797540782219E-4</v>
          </cell>
          <cell r="K184">
            <v>2.6428615327486219E-3</v>
          </cell>
          <cell r="L184">
            <v>3.5862675292220832E-4</v>
          </cell>
          <cell r="M184">
            <v>1.5269010507473819E-2</v>
          </cell>
          <cell r="N184">
            <v>0.29633192909509642</v>
          </cell>
          <cell r="O184">
            <v>0</v>
          </cell>
          <cell r="P184">
            <v>2.948498541626932</v>
          </cell>
          <cell r="Q184">
            <v>0.27274367539084649</v>
          </cell>
          <cell r="R184">
            <v>0.27842005705487383</v>
          </cell>
          <cell r="S184">
            <v>0</v>
          </cell>
          <cell r="T184">
            <v>0</v>
          </cell>
        </row>
        <row r="185">
          <cell r="A185">
            <v>1961</v>
          </cell>
          <cell r="B185" t="str">
            <v>Wrought</v>
          </cell>
          <cell r="C185">
            <v>0.20710294987031561</v>
          </cell>
          <cell r="D185">
            <v>2.553218712577475E-2</v>
          </cell>
          <cell r="E185">
            <v>1.442835928427403E-2</v>
          </cell>
          <cell r="F185">
            <v>2.4043721704036952E-3</v>
          </cell>
          <cell r="G185">
            <v>8.6994556710970096E-3</v>
          </cell>
          <cell r="H185">
            <v>1.6830605192825871E-3</v>
          </cell>
          <cell r="I185">
            <v>7.2131165112110851E-4</v>
          </cell>
          <cell r="J185">
            <v>8.4153025964129357E-5</v>
          </cell>
          <cell r="K185">
            <v>1.5989074933184569E-3</v>
          </cell>
          <cell r="L185">
            <v>4.7103836611090582E-4</v>
          </cell>
          <cell r="M185">
            <v>0</v>
          </cell>
          <cell r="N185">
            <v>0.20710294987031561</v>
          </cell>
          <cell r="O185">
            <v>0</v>
          </cell>
          <cell r="P185">
            <v>2.2155702998799058</v>
          </cell>
          <cell r="Q185">
            <v>0.1815707627445409</v>
          </cell>
          <cell r="R185">
            <v>0.20550404237699721</v>
          </cell>
          <cell r="S185">
            <v>0</v>
          </cell>
          <cell r="T185">
            <v>0</v>
          </cell>
        </row>
        <row r="186">
          <cell r="A186">
            <v>1961</v>
          </cell>
          <cell r="B186" t="str">
            <v>Primary castings</v>
          </cell>
          <cell r="C186">
            <v>0.12866474602179459</v>
          </cell>
          <cell r="D186">
            <v>1.5862122552941949E-2</v>
          </cell>
          <cell r="E186">
            <v>8.9637602167655268E-3</v>
          </cell>
          <cell r="F186">
            <v>2.7540990315533271E-3</v>
          </cell>
          <cell r="G186">
            <v>4.1442633046230989E-3</v>
          </cell>
          <cell r="H186">
            <v>1.927869322087328E-3</v>
          </cell>
          <cell r="I186">
            <v>8.2622970946599772E-4</v>
          </cell>
          <cell r="J186">
            <v>9.6393466104366404E-5</v>
          </cell>
          <cell r="K186">
            <v>1.831475855982962E-3</v>
          </cell>
          <cell r="L186">
            <v>2.485246507044547E-4</v>
          </cell>
          <cell r="M186">
            <v>0</v>
          </cell>
          <cell r="N186">
            <v>0.12866474602179451</v>
          </cell>
          <cell r="O186">
            <v>0</v>
          </cell>
          <cell r="P186">
            <v>1.3764448555946811</v>
          </cell>
          <cell r="Q186">
            <v>0.1128026234688525</v>
          </cell>
          <cell r="R186">
            <v>0.12683327016581161</v>
          </cell>
          <cell r="S186">
            <v>0</v>
          </cell>
          <cell r="T186">
            <v>0</v>
          </cell>
        </row>
        <row r="187">
          <cell r="A187">
            <v>1961</v>
          </cell>
          <cell r="B187" t="str">
            <v>Secondary castings</v>
          </cell>
          <cell r="C187">
            <v>0.30021774071752061</v>
          </cell>
          <cell r="D187">
            <v>3.7011619290197861E-2</v>
          </cell>
          <cell r="E187">
            <v>2.0915440505786229E-2</v>
          </cell>
          <cell r="F187">
            <v>6.4262310736244244E-3</v>
          </cell>
          <cell r="G187">
            <v>9.6699477107872241E-3</v>
          </cell>
          <cell r="H187">
            <v>4.4983617515370984E-3</v>
          </cell>
          <cell r="I187">
            <v>1.927869322087328E-3</v>
          </cell>
          <cell r="J187">
            <v>2.249180875768549E-4</v>
          </cell>
          <cell r="K187">
            <v>4.2734436639602427E-3</v>
          </cell>
          <cell r="L187">
            <v>5.7989085164372777E-4</v>
          </cell>
          <cell r="M187">
            <v>2.4689623500722679E-2</v>
          </cell>
          <cell r="N187">
            <v>0.3002177407175205</v>
          </cell>
          <cell r="O187">
            <v>0</v>
          </cell>
          <cell r="P187">
            <v>3.2117046630542569</v>
          </cell>
          <cell r="Q187">
            <v>0.26320612142732258</v>
          </cell>
          <cell r="R187">
            <v>0.27125467355283772</v>
          </cell>
          <cell r="S187">
            <v>0</v>
          </cell>
          <cell r="T187">
            <v>0</v>
          </cell>
        </row>
        <row r="188">
          <cell r="A188">
            <v>1962</v>
          </cell>
          <cell r="B188" t="str">
            <v>Wrought</v>
          </cell>
          <cell r="C188">
            <v>0.21178715492665551</v>
          </cell>
          <cell r="D188">
            <v>3.7804917136815233E-2</v>
          </cell>
          <cell r="E188">
            <v>2.0881045145833041E-2</v>
          </cell>
          <cell r="F188">
            <v>3.664617950803225E-3</v>
          </cell>
          <cell r="G188">
            <v>1.3259254040178961E-2</v>
          </cell>
          <cell r="H188">
            <v>2.5652325655622591E-3</v>
          </cell>
          <cell r="I188">
            <v>1.0993853852409681E-3</v>
          </cell>
          <cell r="J188">
            <v>1.282616282781129E-4</v>
          </cell>
          <cell r="K188">
            <v>2.4369709372841449E-3</v>
          </cell>
          <cell r="L188">
            <v>7.1793197127099613E-4</v>
          </cell>
          <cell r="M188">
            <v>0</v>
          </cell>
          <cell r="N188">
            <v>0.21178715492665551</v>
          </cell>
          <cell r="O188">
            <v>0</v>
          </cell>
          <cell r="P188">
            <v>2.3895525376697462</v>
          </cell>
          <cell r="Q188">
            <v>0.17398223778984029</v>
          </cell>
          <cell r="R188">
            <v>0.2093501839893713</v>
          </cell>
          <cell r="S188">
            <v>0</v>
          </cell>
          <cell r="T188">
            <v>0</v>
          </cell>
        </row>
        <row r="189">
          <cell r="A189">
            <v>1962</v>
          </cell>
          <cell r="B189" t="str">
            <v>Primary castings</v>
          </cell>
          <cell r="C189">
            <v>0.13157485451742609</v>
          </cell>
          <cell r="D189">
            <v>2.3486676866887591E-2</v>
          </cell>
          <cell r="E189">
            <v>1.2972554818946691E-2</v>
          </cell>
          <cell r="F189">
            <v>4.1976532891018822E-3</v>
          </cell>
          <cell r="G189">
            <v>6.3164687588390112E-3</v>
          </cell>
          <cell r="H189">
            <v>2.9383573023713141E-3</v>
          </cell>
          <cell r="I189">
            <v>1.259295986730563E-3</v>
          </cell>
          <cell r="J189">
            <v>1.469178651185657E-4</v>
          </cell>
          <cell r="K189">
            <v>2.7914394372527489E-3</v>
          </cell>
          <cell r="L189">
            <v>3.7878823727847911E-4</v>
          </cell>
          <cell r="M189">
            <v>0</v>
          </cell>
          <cell r="N189">
            <v>0.13157485451742609</v>
          </cell>
          <cell r="O189">
            <v>0</v>
          </cell>
          <cell r="P189">
            <v>1.48453303324522</v>
          </cell>
          <cell r="Q189">
            <v>0.10808817765053851</v>
          </cell>
          <cell r="R189">
            <v>0.12878341508017341</v>
          </cell>
          <cell r="S189">
            <v>0</v>
          </cell>
          <cell r="T189">
            <v>0</v>
          </cell>
        </row>
        <row r="190">
          <cell r="A190">
            <v>1962</v>
          </cell>
          <cell r="B190" t="str">
            <v>Secondary castings</v>
          </cell>
          <cell r="C190">
            <v>0.30700799387399441</v>
          </cell>
          <cell r="D190">
            <v>5.4802246022737727E-2</v>
          </cell>
          <cell r="E190">
            <v>3.026929457754227E-2</v>
          </cell>
          <cell r="F190">
            <v>9.7945243412377089E-3</v>
          </cell>
          <cell r="G190">
            <v>1.473842710395769E-2</v>
          </cell>
          <cell r="H190">
            <v>6.8561670388663986E-3</v>
          </cell>
          <cell r="I190">
            <v>2.9383573023713141E-3</v>
          </cell>
          <cell r="J190">
            <v>3.4280835194332008E-4</v>
          </cell>
          <cell r="K190">
            <v>6.5133586869230804E-3</v>
          </cell>
          <cell r="L190">
            <v>8.8383922031645083E-4</v>
          </cell>
          <cell r="M190">
            <v>3.7630629148452589E-2</v>
          </cell>
          <cell r="N190">
            <v>0.3070079938739943</v>
          </cell>
          <cell r="O190">
            <v>0</v>
          </cell>
          <cell r="P190">
            <v>3.4639104109055139</v>
          </cell>
          <cell r="Q190">
            <v>0.25220574785125649</v>
          </cell>
          <cell r="R190">
            <v>0.26286400603861859</v>
          </cell>
          <cell r="S190">
            <v>0</v>
          </cell>
          <cell r="T190">
            <v>0</v>
          </cell>
        </row>
        <row r="191">
          <cell r="A191">
            <v>1963</v>
          </cell>
          <cell r="B191" t="str">
            <v>Wrought</v>
          </cell>
          <cell r="C191">
            <v>0.23708905991374299</v>
          </cell>
          <cell r="D191">
            <v>5.2977500875922623E-2</v>
          </cell>
          <cell r="E191">
            <v>2.85963334561046E-2</v>
          </cell>
          <cell r="F191">
            <v>5.2793866460235997E-3</v>
          </cell>
          <cell r="G191">
            <v>1.9101780773794499E-2</v>
          </cell>
          <cell r="H191">
            <v>3.6955706522165161E-3</v>
          </cell>
          <cell r="I191">
            <v>1.5838159938070791E-3</v>
          </cell>
          <cell r="J191">
            <v>1.8477853261082591E-4</v>
          </cell>
          <cell r="K191">
            <v>3.5107921196056908E-3</v>
          </cell>
          <cell r="L191">
            <v>1.0342798383800771E-3</v>
          </cell>
          <cell r="M191">
            <v>0</v>
          </cell>
          <cell r="N191">
            <v>0.23708905991374299</v>
          </cell>
          <cell r="O191">
            <v>0</v>
          </cell>
          <cell r="P191">
            <v>2.5736640967075681</v>
          </cell>
          <cell r="Q191">
            <v>0.18411155903782031</v>
          </cell>
          <cell r="R191">
            <v>0.23357826779413729</v>
          </cell>
          <cell r="S191">
            <v>0</v>
          </cell>
          <cell r="T191">
            <v>0</v>
          </cell>
        </row>
        <row r="192">
          <cell r="A192">
            <v>1963</v>
          </cell>
          <cell r="B192" t="str">
            <v>Primary castings</v>
          </cell>
          <cell r="C192">
            <v>0.14729391202515221</v>
          </cell>
          <cell r="D192">
            <v>3.2912793851262202E-2</v>
          </cell>
          <cell r="E192">
            <v>1.7765753619579942E-2</v>
          </cell>
          <cell r="F192">
            <v>6.0472974308997509E-3</v>
          </cell>
          <cell r="G192">
            <v>9.099742800782476E-3</v>
          </cell>
          <cell r="H192">
            <v>4.2331082016298293E-3</v>
          </cell>
          <cell r="I192">
            <v>1.814189229269927E-3</v>
          </cell>
          <cell r="J192">
            <v>2.1165541008149149E-4</v>
          </cell>
          <cell r="K192">
            <v>4.0214527915483382E-3</v>
          </cell>
          <cell r="L192">
            <v>5.4569660150262085E-4</v>
          </cell>
          <cell r="M192">
            <v>0</v>
          </cell>
          <cell r="N192">
            <v>0.14729391202515221</v>
          </cell>
          <cell r="O192">
            <v>0</v>
          </cell>
          <cell r="P192">
            <v>1.598914151419109</v>
          </cell>
          <cell r="Q192">
            <v>0.11438111817389</v>
          </cell>
          <cell r="R192">
            <v>0.14327245923360379</v>
          </cell>
          <cell r="S192">
            <v>0</v>
          </cell>
          <cell r="T192">
            <v>0</v>
          </cell>
        </row>
        <row r="193">
          <cell r="A193">
            <v>1963</v>
          </cell>
          <cell r="B193" t="str">
            <v>Secondary castings</v>
          </cell>
          <cell r="C193">
            <v>0.34368579472535499</v>
          </cell>
          <cell r="D193">
            <v>7.679651898627847E-2</v>
          </cell>
          <cell r="E193">
            <v>4.1453425112353177E-2</v>
          </cell>
          <cell r="F193">
            <v>1.411036067209942E-2</v>
          </cell>
          <cell r="G193">
            <v>2.123273320182582E-2</v>
          </cell>
          <cell r="H193">
            <v>9.8772524704696038E-3</v>
          </cell>
          <cell r="I193">
            <v>4.2331082016298293E-3</v>
          </cell>
          <cell r="J193">
            <v>4.938626235234801E-4</v>
          </cell>
          <cell r="K193">
            <v>9.3833898469461215E-3</v>
          </cell>
          <cell r="L193">
            <v>1.273292070172782E-3</v>
          </cell>
          <cell r="M193">
            <v>5.4212101691054143E-2</v>
          </cell>
          <cell r="N193">
            <v>0.34368579472535499</v>
          </cell>
          <cell r="O193">
            <v>0</v>
          </cell>
          <cell r="P193">
            <v>3.7307996866445921</v>
          </cell>
          <cell r="Q193">
            <v>0.26688927573907661</v>
          </cell>
          <cell r="R193">
            <v>0.28009030318735473</v>
          </cell>
          <cell r="S193">
            <v>0</v>
          </cell>
          <cell r="T193">
            <v>0</v>
          </cell>
        </row>
        <row r="194">
          <cell r="A194">
            <v>1964</v>
          </cell>
          <cell r="B194" t="str">
            <v>Wrought</v>
          </cell>
          <cell r="C194">
            <v>0.2465404745481882</v>
          </cell>
          <cell r="D194">
            <v>7.050247875359468E-2</v>
          </cell>
          <cell r="E194">
            <v>3.7192053657878192E-2</v>
          </cell>
          <cell r="F194">
            <v>7.2128873238756436E-3</v>
          </cell>
          <cell r="G194">
            <v>2.609753777184096E-2</v>
          </cell>
          <cell r="H194">
            <v>5.0490211267129491E-3</v>
          </cell>
          <cell r="I194">
            <v>2.163866197162692E-3</v>
          </cell>
          <cell r="J194">
            <v>2.5245105633564752E-4</v>
          </cell>
          <cell r="K194">
            <v>4.7965700703773021E-3</v>
          </cell>
          <cell r="L194">
            <v>1.4130701984501829E-3</v>
          </cell>
          <cell r="M194">
            <v>0</v>
          </cell>
          <cell r="N194">
            <v>0.2465404745481882</v>
          </cell>
          <cell r="O194">
            <v>0</v>
          </cell>
          <cell r="P194">
            <v>2.7497020925021589</v>
          </cell>
          <cell r="Q194">
            <v>0.17603799579459339</v>
          </cell>
          <cell r="R194">
            <v>0.24174390447781091</v>
          </cell>
          <cell r="S194">
            <v>0</v>
          </cell>
          <cell r="T194">
            <v>0</v>
          </cell>
        </row>
        <row r="195">
          <cell r="A195">
            <v>1964</v>
          </cell>
          <cell r="B195" t="str">
            <v>Primary castings</v>
          </cell>
          <cell r="C195">
            <v>0.1531656963925358</v>
          </cell>
          <cell r="D195">
            <v>4.3800358847705723E-2</v>
          </cell>
          <cell r="E195">
            <v>2.3105929398477051E-2</v>
          </cell>
          <cell r="F195">
            <v>8.2620345709848303E-3</v>
          </cell>
          <cell r="G195">
            <v>1.2432394878243829E-2</v>
          </cell>
          <cell r="H195">
            <v>5.7834241996893767E-3</v>
          </cell>
          <cell r="I195">
            <v>2.478610371295448E-3</v>
          </cell>
          <cell r="J195">
            <v>2.891712099844689E-4</v>
          </cell>
          <cell r="K195">
            <v>5.4942529897049081E-3</v>
          </cell>
          <cell r="L195">
            <v>7.4555026247696409E-4</v>
          </cell>
          <cell r="M195">
            <v>0</v>
          </cell>
          <cell r="N195">
            <v>0.1531656963925358</v>
          </cell>
          <cell r="O195">
            <v>0</v>
          </cell>
          <cell r="P195">
            <v>1.708279488963941</v>
          </cell>
          <cell r="Q195">
            <v>0.1093653375448301</v>
          </cell>
          <cell r="R195">
            <v>0.14767144340283089</v>
          </cell>
          <cell r="S195">
            <v>0</v>
          </cell>
          <cell r="T195">
            <v>0</v>
          </cell>
        </row>
        <row r="196">
          <cell r="A196">
            <v>1964</v>
          </cell>
          <cell r="B196" t="str">
            <v>Secondary castings</v>
          </cell>
          <cell r="C196">
            <v>0.35738662491591677</v>
          </cell>
          <cell r="D196">
            <v>0.1022008373113133</v>
          </cell>
          <cell r="E196">
            <v>5.3913835263113101E-2</v>
          </cell>
          <cell r="F196">
            <v>1.9278080665631251E-2</v>
          </cell>
          <cell r="G196">
            <v>2.9008921382568959E-2</v>
          </cell>
          <cell r="H196">
            <v>1.349465646594188E-2</v>
          </cell>
          <cell r="I196">
            <v>5.7834241996893784E-3</v>
          </cell>
          <cell r="J196">
            <v>6.7473282329709417E-4</v>
          </cell>
          <cell r="K196">
            <v>1.281992364264479E-2</v>
          </cell>
          <cell r="L196">
            <v>1.739617279112917E-3</v>
          </cell>
          <cell r="M196">
            <v>7.40665170607612E-2</v>
          </cell>
          <cell r="N196">
            <v>0.35738662491591677</v>
          </cell>
          <cell r="O196">
            <v>0</v>
          </cell>
          <cell r="P196">
            <v>3.9859854742491931</v>
          </cell>
          <cell r="Q196">
            <v>0.25518578760460348</v>
          </cell>
          <cell r="R196">
            <v>0.27050018421251087</v>
          </cell>
          <cell r="S196">
            <v>0</v>
          </cell>
          <cell r="T196">
            <v>0</v>
          </cell>
        </row>
        <row r="197">
          <cell r="A197">
            <v>1965</v>
          </cell>
          <cell r="B197" t="str">
            <v>Wrought</v>
          </cell>
          <cell r="C197">
            <v>0.2659435264166205</v>
          </cell>
          <cell r="D197">
            <v>8.9458521420735682E-2</v>
          </cell>
          <cell r="E197">
            <v>4.6128617728520761E-2</v>
          </cell>
          <cell r="F197">
            <v>9.3824594609126736E-3</v>
          </cell>
          <cell r="G197">
            <v>3.3947444231302172E-2</v>
          </cell>
          <cell r="H197">
            <v>6.5677216226388679E-3</v>
          </cell>
          <cell r="I197">
            <v>2.8147378382738009E-3</v>
          </cell>
          <cell r="J197">
            <v>3.2838608113194351E-4</v>
          </cell>
          <cell r="K197">
            <v>6.2393355415069247E-3</v>
          </cell>
          <cell r="L197">
            <v>1.8381091034788009E-3</v>
          </cell>
          <cell r="M197">
            <v>0</v>
          </cell>
          <cell r="N197">
            <v>0.2659435264166205</v>
          </cell>
          <cell r="O197">
            <v>0</v>
          </cell>
          <cell r="P197">
            <v>2.926187097498044</v>
          </cell>
          <cell r="Q197">
            <v>0.1764850049958849</v>
          </cell>
          <cell r="R197">
            <v>0.25970419087511348</v>
          </cell>
          <cell r="S197">
            <v>0</v>
          </cell>
          <cell r="T197">
            <v>0</v>
          </cell>
        </row>
        <row r="198">
          <cell r="A198">
            <v>1965</v>
          </cell>
          <cell r="B198" t="str">
            <v>Primary castings</v>
          </cell>
          <cell r="C198">
            <v>0.16522003334071941</v>
          </cell>
          <cell r="D198">
            <v>5.5576986929890132E-2</v>
          </cell>
          <cell r="E198">
            <v>2.8657857785671561E-2</v>
          </cell>
          <cell r="F198">
            <v>1.074718083704543E-2</v>
          </cell>
          <cell r="G198">
            <v>1.617194830717314E-2</v>
          </cell>
          <cell r="H198">
            <v>7.5230265859317956E-3</v>
          </cell>
          <cell r="I198">
            <v>3.2241542511136272E-3</v>
          </cell>
          <cell r="J198">
            <v>3.761513292965897E-4</v>
          </cell>
          <cell r="K198">
            <v>7.1468752566352057E-3</v>
          </cell>
          <cell r="L198">
            <v>9.6980512791433712E-4</v>
          </cell>
          <cell r="M198">
            <v>0</v>
          </cell>
          <cell r="N198">
            <v>0.16522003334071941</v>
          </cell>
          <cell r="O198">
            <v>0</v>
          </cell>
          <cell r="P198">
            <v>1.817922535374769</v>
          </cell>
          <cell r="Q198">
            <v>0.1096430464108293</v>
          </cell>
          <cell r="R198">
            <v>0.1580731580840842</v>
          </cell>
          <cell r="S198">
            <v>0</v>
          </cell>
          <cell r="T198">
            <v>0</v>
          </cell>
        </row>
        <row r="199">
          <cell r="A199">
            <v>1965</v>
          </cell>
          <cell r="B199" t="str">
            <v>Secondary castings</v>
          </cell>
          <cell r="C199">
            <v>0.38551341112834531</v>
          </cell>
          <cell r="D199">
            <v>0.1296796361697436</v>
          </cell>
          <cell r="E199">
            <v>6.6868334833233664E-2</v>
          </cell>
          <cell r="F199">
            <v>2.507675528643934E-2</v>
          </cell>
          <cell r="G199">
            <v>3.773454605007056E-2</v>
          </cell>
          <cell r="H199">
            <v>1.7553728700507521E-2</v>
          </cell>
          <cell r="I199">
            <v>7.5230265859317939E-3</v>
          </cell>
          <cell r="J199">
            <v>8.7768643502537599E-4</v>
          </cell>
          <cell r="K199">
            <v>1.6676042265482149E-2</v>
          </cell>
          <cell r="L199">
            <v>2.262878631800119E-3</v>
          </cell>
          <cell r="M199">
            <v>9.6345064400671879E-2</v>
          </cell>
          <cell r="N199">
            <v>0.38551341112834508</v>
          </cell>
          <cell r="O199">
            <v>0</v>
          </cell>
          <cell r="P199">
            <v>4.2418192492077926</v>
          </cell>
          <cell r="Q199">
            <v>0.25583377495860149</v>
          </cell>
          <cell r="R199">
            <v>0.27249230446219108</v>
          </cell>
          <cell r="S199">
            <v>0</v>
          </cell>
          <cell r="T199">
            <v>0</v>
          </cell>
        </row>
        <row r="200">
          <cell r="A200">
            <v>1966</v>
          </cell>
          <cell r="B200" t="str">
            <v>Wrought</v>
          </cell>
          <cell r="C200">
            <v>0.26882966219538279</v>
          </cell>
          <cell r="D200">
            <v>0.1087183925833371</v>
          </cell>
          <cell r="E200">
            <v>5.4812204460293668E-2</v>
          </cell>
          <cell r="F200">
            <v>1.167259979042278E-2</v>
          </cell>
          <cell r="G200">
            <v>4.2233588332620503E-2</v>
          </cell>
          <cell r="H200">
            <v>8.1708198532959332E-3</v>
          </cell>
          <cell r="I200">
            <v>3.5017799371268288E-3</v>
          </cell>
          <cell r="J200">
            <v>4.085409926647966E-4</v>
          </cell>
          <cell r="K200">
            <v>7.7622788606311359E-3</v>
          </cell>
          <cell r="L200">
            <v>2.2867684134873678E-3</v>
          </cell>
          <cell r="M200">
            <v>0</v>
          </cell>
          <cell r="N200">
            <v>0.26882966219538279</v>
          </cell>
          <cell r="O200">
            <v>0</v>
          </cell>
          <cell r="P200">
            <v>3.086298367110087</v>
          </cell>
          <cell r="Q200">
            <v>0.1601112696120458</v>
          </cell>
          <cell r="R200">
            <v>0.26106738333475171</v>
          </cell>
          <cell r="S200">
            <v>0</v>
          </cell>
          <cell r="T200">
            <v>0</v>
          </cell>
        </row>
        <row r="201">
          <cell r="A201">
            <v>1966</v>
          </cell>
          <cell r="B201" t="str">
            <v>Primary castings</v>
          </cell>
          <cell r="C201">
            <v>0.1670130736001236</v>
          </cell>
          <cell r="D201">
            <v>6.7542371455317218E-2</v>
          </cell>
          <cell r="E201">
            <v>3.4052621511158877E-2</v>
          </cell>
          <cell r="F201">
            <v>1.337043248721153E-2</v>
          </cell>
          <cell r="G201">
            <v>2.011931745694686E-2</v>
          </cell>
          <cell r="H201">
            <v>9.3593027410480683E-3</v>
          </cell>
          <cell r="I201">
            <v>4.0111297461634578E-3</v>
          </cell>
          <cell r="J201">
            <v>4.6796513705240343E-4</v>
          </cell>
          <cell r="K201">
            <v>8.8913376039956634E-3</v>
          </cell>
          <cell r="L201">
            <v>1.2065223601555161E-3</v>
          </cell>
          <cell r="M201">
            <v>0</v>
          </cell>
          <cell r="N201">
            <v>0.16701307360012371</v>
          </cell>
          <cell r="O201">
            <v>0</v>
          </cell>
          <cell r="P201">
            <v>1.9173932375195759</v>
          </cell>
          <cell r="Q201">
            <v>9.9470702144806397E-2</v>
          </cell>
          <cell r="R201">
            <v>0.158121735996128</v>
          </cell>
          <cell r="S201">
            <v>0</v>
          </cell>
          <cell r="T201">
            <v>0</v>
          </cell>
        </row>
        <row r="202">
          <cell r="A202">
            <v>1966</v>
          </cell>
          <cell r="B202" t="str">
            <v>Secondary castings</v>
          </cell>
          <cell r="C202">
            <v>0.38969717173362178</v>
          </cell>
          <cell r="D202">
            <v>0.15759886672907369</v>
          </cell>
          <cell r="E202">
            <v>7.9456116859370651E-2</v>
          </cell>
          <cell r="F202">
            <v>3.119767580349353E-2</v>
          </cell>
          <cell r="G202">
            <v>4.6945074066209347E-2</v>
          </cell>
          <cell r="H202">
            <v>2.1838373062445481E-2</v>
          </cell>
          <cell r="I202">
            <v>9.3593027410480666E-3</v>
          </cell>
          <cell r="J202">
            <v>1.0919186531222749E-3</v>
          </cell>
          <cell r="K202">
            <v>2.0746454409323212E-2</v>
          </cell>
          <cell r="L202">
            <v>2.8152188403628708E-3</v>
          </cell>
          <cell r="M202">
            <v>0.1198616826661093</v>
          </cell>
          <cell r="N202">
            <v>0.38969717173362178</v>
          </cell>
          <cell r="O202">
            <v>0</v>
          </cell>
          <cell r="P202">
            <v>4.4739175542123419</v>
          </cell>
          <cell r="Q202">
            <v>0.2320983050045482</v>
          </cell>
          <cell r="R202">
            <v>0.24908903465818921</v>
          </cell>
          <cell r="S202">
            <v>0</v>
          </cell>
          <cell r="T202">
            <v>0</v>
          </cell>
        </row>
        <row r="203">
          <cell r="A203">
            <v>1967</v>
          </cell>
          <cell r="B203" t="str">
            <v>Wrought</v>
          </cell>
          <cell r="C203">
            <v>0.26773830519281472</v>
          </cell>
          <cell r="D203">
            <v>0.1271779833147762</v>
          </cell>
          <cell r="E203">
            <v>6.2712084128484072E-2</v>
          </cell>
          <cell r="F203">
            <v>1.395915139860656E-2</v>
          </cell>
          <cell r="G203">
            <v>5.050674778768556E-2</v>
          </cell>
          <cell r="H203">
            <v>9.7714059790245927E-3</v>
          </cell>
          <cell r="I203">
            <v>4.1877454195819687E-3</v>
          </cell>
          <cell r="J203">
            <v>4.8857029895122968E-4</v>
          </cell>
          <cell r="K203">
            <v>9.2828356800733654E-3</v>
          </cell>
          <cell r="L203">
            <v>2.734724660363379E-3</v>
          </cell>
          <cell r="M203">
            <v>0</v>
          </cell>
          <cell r="N203">
            <v>0.26773830519281472</v>
          </cell>
          <cell r="O203">
            <v>0</v>
          </cell>
          <cell r="P203">
            <v>3.2268586889881292</v>
          </cell>
          <cell r="Q203">
            <v>0.14056032187803849</v>
          </cell>
          <cell r="R203">
            <v>0.25845546951274129</v>
          </cell>
          <cell r="S203">
            <v>0</v>
          </cell>
          <cell r="T203">
            <v>0</v>
          </cell>
        </row>
        <row r="204">
          <cell r="A204">
            <v>1967</v>
          </cell>
          <cell r="B204" t="str">
            <v>Primary castings</v>
          </cell>
          <cell r="C204">
            <v>0.16633505732057541</v>
          </cell>
          <cell r="D204">
            <v>7.9010573886108951E-2</v>
          </cell>
          <cell r="E204">
            <v>3.8960499509743257E-2</v>
          </cell>
          <cell r="F204">
            <v>1.5989573420222069E-2</v>
          </cell>
          <cell r="G204">
            <v>2.4060500956143649E-2</v>
          </cell>
          <cell r="H204">
            <v>1.119270139415544E-2</v>
          </cell>
          <cell r="I204">
            <v>4.7968720260666191E-3</v>
          </cell>
          <cell r="J204">
            <v>5.5963506970777217E-4</v>
          </cell>
          <cell r="K204">
            <v>1.063306632444767E-2</v>
          </cell>
          <cell r="L204">
            <v>1.442868649110515E-3</v>
          </cell>
          <cell r="M204">
            <v>0</v>
          </cell>
          <cell r="N204">
            <v>0.16633505732057541</v>
          </cell>
          <cell r="O204">
            <v>0</v>
          </cell>
          <cell r="P204">
            <v>2.0047177209540412</v>
          </cell>
          <cell r="Q204">
            <v>8.7324483434466402E-2</v>
          </cell>
          <cell r="R204">
            <v>0.15570199099612769</v>
          </cell>
          <cell r="S204">
            <v>0</v>
          </cell>
          <cell r="T204">
            <v>0</v>
          </cell>
        </row>
        <row r="205">
          <cell r="A205">
            <v>1967</v>
          </cell>
          <cell r="B205" t="str">
            <v>Secondary castings</v>
          </cell>
          <cell r="C205">
            <v>0.38811513374800932</v>
          </cell>
          <cell r="D205">
            <v>0.1843580057342544</v>
          </cell>
          <cell r="E205">
            <v>9.090783218940085E-2</v>
          </cell>
          <cell r="F205">
            <v>3.7309004647184812E-2</v>
          </cell>
          <cell r="G205">
            <v>5.6141168897668542E-2</v>
          </cell>
          <cell r="H205">
            <v>2.6116303253029369E-2</v>
          </cell>
          <cell r="I205">
            <v>1.1192701394155451E-2</v>
          </cell>
          <cell r="J205">
            <v>1.3058151626514679E-3</v>
          </cell>
          <cell r="K205">
            <v>2.4810488090377902E-2</v>
          </cell>
          <cell r="L205">
            <v>3.366693514591203E-3</v>
          </cell>
          <cell r="M205">
            <v>0.14334144965723669</v>
          </cell>
          <cell r="N205">
            <v>0.38811513374800932</v>
          </cell>
          <cell r="O205">
            <v>0</v>
          </cell>
          <cell r="P205">
            <v>4.6776746822260993</v>
          </cell>
          <cell r="Q205">
            <v>0.20375712801375501</v>
          </cell>
          <cell r="R205">
            <v>0.21996319600039449</v>
          </cell>
          <cell r="S205">
            <v>0</v>
          </cell>
          <cell r="T205">
            <v>0</v>
          </cell>
        </row>
        <row r="206">
          <cell r="A206">
            <v>1968</v>
          </cell>
          <cell r="B206" t="str">
            <v>Wrought</v>
          </cell>
          <cell r="C206">
            <v>0.28970728307948429</v>
          </cell>
          <cell r="D206">
            <v>0.14396603567505109</v>
          </cell>
          <cell r="E206">
            <v>6.945431427472816E-2</v>
          </cell>
          <cell r="F206">
            <v>1.6134427862274661E-2</v>
          </cell>
          <cell r="G206">
            <v>5.8377293538048373E-2</v>
          </cell>
          <cell r="H206">
            <v>1.129409950359227E-2</v>
          </cell>
          <cell r="I206">
            <v>4.8403283586824003E-3</v>
          </cell>
          <cell r="J206">
            <v>5.6470497517961335E-4</v>
          </cell>
          <cell r="K206">
            <v>1.072939452841265E-2</v>
          </cell>
          <cell r="L206">
            <v>3.1608810948365379E-3</v>
          </cell>
          <cell r="M206">
            <v>0</v>
          </cell>
          <cell r="N206">
            <v>0.28970728307948429</v>
          </cell>
          <cell r="O206">
            <v>0</v>
          </cell>
          <cell r="P206">
            <v>3.3725999363925618</v>
          </cell>
          <cell r="Q206">
            <v>0.14574124740443331</v>
          </cell>
          <cell r="R206">
            <v>0.27897788855107181</v>
          </cell>
          <cell r="S206">
            <v>0</v>
          </cell>
          <cell r="T206">
            <v>0</v>
          </cell>
        </row>
        <row r="207">
          <cell r="A207">
            <v>1968</v>
          </cell>
          <cell r="B207" t="str">
            <v>Primary castings</v>
          </cell>
          <cell r="C207">
            <v>0.1799835010627662</v>
          </cell>
          <cell r="D207">
            <v>8.9440316651665588E-2</v>
          </cell>
          <cell r="E207">
            <v>4.314917634863031E-2</v>
          </cell>
          <cell r="F207">
            <v>1.8481253733151001E-2</v>
          </cell>
          <cell r="G207">
            <v>2.780988656988433E-2</v>
          </cell>
          <cell r="H207">
            <v>1.293687761320568E-2</v>
          </cell>
          <cell r="I207">
            <v>5.5443761199452908E-3</v>
          </cell>
          <cell r="J207">
            <v>6.468438806602842E-4</v>
          </cell>
          <cell r="K207">
            <v>1.2290033732545389E-2</v>
          </cell>
          <cell r="L207">
            <v>1.667713134491481E-3</v>
          </cell>
          <cell r="M207">
            <v>0</v>
          </cell>
          <cell r="N207">
            <v>0.17998350106276631</v>
          </cell>
          <cell r="O207">
            <v>0</v>
          </cell>
          <cell r="P207">
            <v>2.0952609053651412</v>
          </cell>
          <cell r="Q207">
            <v>9.0543184411100638E-2</v>
          </cell>
          <cell r="R207">
            <v>0.16769346733022081</v>
          </cell>
          <cell r="S207">
            <v>0</v>
          </cell>
          <cell r="T207">
            <v>0</v>
          </cell>
        </row>
        <row r="208">
          <cell r="A208">
            <v>1968</v>
          </cell>
          <cell r="B208" t="str">
            <v>Secondary castings</v>
          </cell>
          <cell r="C208">
            <v>0.41996150247978781</v>
          </cell>
          <cell r="D208">
            <v>0.20869407218721961</v>
          </cell>
          <cell r="E208">
            <v>0.1006814114801374</v>
          </cell>
          <cell r="F208">
            <v>4.3122925377352288E-2</v>
          </cell>
          <cell r="G208">
            <v>6.488973532973015E-2</v>
          </cell>
          <cell r="H208">
            <v>3.0186047764146601E-2</v>
          </cell>
          <cell r="I208">
            <v>1.293687761320568E-2</v>
          </cell>
          <cell r="J208">
            <v>1.5093023882073299E-3</v>
          </cell>
          <cell r="K208">
            <v>2.8676745375939269E-2</v>
          </cell>
          <cell r="L208">
            <v>3.891330647146789E-3</v>
          </cell>
          <cell r="M208">
            <v>0.1656785726530213</v>
          </cell>
          <cell r="N208">
            <v>0.41996150247978792</v>
          </cell>
          <cell r="O208">
            <v>0</v>
          </cell>
          <cell r="P208">
            <v>4.8889421125186674</v>
          </cell>
          <cell r="Q208">
            <v>0.2112674302925682</v>
          </cell>
          <cell r="R208">
            <v>0.22560618445082731</v>
          </cell>
          <cell r="S208">
            <v>0</v>
          </cell>
          <cell r="T208">
            <v>0</v>
          </cell>
        </row>
        <row r="209">
          <cell r="A209">
            <v>1969</v>
          </cell>
          <cell r="B209" t="str">
            <v>Wrought</v>
          </cell>
          <cell r="C209">
            <v>0.29811281768547232</v>
          </cell>
          <cell r="D209">
            <v>0.1585711623314415</v>
          </cell>
          <cell r="E209">
            <v>7.4852766009005645E-2</v>
          </cell>
          <cell r="F209">
            <v>1.812799920367706E-2</v>
          </cell>
          <cell r="G209">
            <v>6.5590397118758748E-2</v>
          </cell>
          <cell r="H209">
            <v>1.268959944257394E-2</v>
          </cell>
          <cell r="I209">
            <v>5.4383997611031163E-3</v>
          </cell>
          <cell r="J209">
            <v>6.3447997212869684E-4</v>
          </cell>
          <cell r="K209">
            <v>1.205511947044524E-2</v>
          </cell>
          <cell r="L209">
            <v>3.5514398439930941E-3</v>
          </cell>
          <cell r="M209">
            <v>0</v>
          </cell>
          <cell r="N209">
            <v>0.29811281768547232</v>
          </cell>
          <cell r="O209">
            <v>0</v>
          </cell>
          <cell r="P209">
            <v>3.512141591746591</v>
          </cell>
          <cell r="Q209">
            <v>0.13954165535403101</v>
          </cell>
          <cell r="R209">
            <v>0.28605769821502708</v>
          </cell>
          <cell r="S209">
            <v>0</v>
          </cell>
          <cell r="T209">
            <v>0</v>
          </cell>
        </row>
        <row r="210">
          <cell r="A210">
            <v>1969</v>
          </cell>
          <cell r="B210" t="str">
            <v>Primary castings</v>
          </cell>
          <cell r="C210">
            <v>0.18520552216837621</v>
          </cell>
          <cell r="D210">
            <v>9.8513895338194699E-2</v>
          </cell>
          <cell r="E210">
            <v>4.6503017622917572E-2</v>
          </cell>
          <cell r="F210">
            <v>2.076479908784825E-2</v>
          </cell>
          <cell r="G210">
            <v>3.1246078627428821E-2</v>
          </cell>
          <cell r="H210">
            <v>1.4535359361493789E-2</v>
          </cell>
          <cell r="I210">
            <v>6.2294397263544807E-3</v>
          </cell>
          <cell r="J210">
            <v>7.2676796807468955E-4</v>
          </cell>
          <cell r="K210">
            <v>1.38085913934191E-2</v>
          </cell>
          <cell r="L210">
            <v>1.873775917689166E-3</v>
          </cell>
          <cell r="M210">
            <v>0</v>
          </cell>
          <cell r="N210">
            <v>0.1852055221683761</v>
          </cell>
          <cell r="O210">
            <v>0</v>
          </cell>
          <cell r="P210">
            <v>2.1819525321953241</v>
          </cell>
          <cell r="Q210">
            <v>8.6691626830181404E-2</v>
          </cell>
          <cell r="R210">
            <v>0.17139693077495699</v>
          </cell>
          <cell r="S210">
            <v>0</v>
          </cell>
          <cell r="T210">
            <v>0</v>
          </cell>
        </row>
        <row r="211">
          <cell r="A211">
            <v>1969</v>
          </cell>
          <cell r="B211" t="str">
            <v>Secondary castings</v>
          </cell>
          <cell r="C211">
            <v>0.43214621839287759</v>
          </cell>
          <cell r="D211">
            <v>0.22986575578912091</v>
          </cell>
          <cell r="E211">
            <v>0.10850704112014101</v>
          </cell>
          <cell r="F211">
            <v>4.845119787164593E-2</v>
          </cell>
          <cell r="G211">
            <v>7.2907516797333968E-2</v>
          </cell>
          <cell r="H211">
            <v>3.3915838510152153E-2</v>
          </cell>
          <cell r="I211">
            <v>1.4535359361493781E-2</v>
          </cell>
          <cell r="J211">
            <v>1.6957919255076079E-3</v>
          </cell>
          <cell r="K211">
            <v>3.2220046584644543E-2</v>
          </cell>
          <cell r="L211">
            <v>4.372143807941385E-3</v>
          </cell>
          <cell r="M211">
            <v>0.1861498318228493</v>
          </cell>
          <cell r="N211">
            <v>0.43214621839287759</v>
          </cell>
          <cell r="O211">
            <v>0</v>
          </cell>
          <cell r="P211">
            <v>5.0912225751224236</v>
          </cell>
          <cell r="Q211">
            <v>0.20228046260375671</v>
          </cell>
          <cell r="R211">
            <v>0.21377633998538381</v>
          </cell>
          <cell r="S211">
            <v>0</v>
          </cell>
          <cell r="T211">
            <v>0</v>
          </cell>
        </row>
        <row r="212">
          <cell r="A212">
            <v>1970</v>
          </cell>
          <cell r="B212" t="str">
            <v>Wrought</v>
          </cell>
          <cell r="C212">
            <v>0.29424303211584563</v>
          </cell>
          <cell r="D212">
            <v>0.1708671726712703</v>
          </cell>
          <cell r="E212">
            <v>5.315797805213518E-2</v>
          </cell>
          <cell r="F212">
            <v>2.5488211433277261E-2</v>
          </cell>
          <cell r="G212">
            <v>9.2220983185857738E-2</v>
          </cell>
          <cell r="H212">
            <v>1.7841748003294092E-2</v>
          </cell>
          <cell r="I212">
            <v>7.6464634299831819E-3</v>
          </cell>
          <cell r="J212">
            <v>8.920874001647045E-4</v>
          </cell>
          <cell r="K212">
            <v>1.6949660603129382E-2</v>
          </cell>
          <cell r="L212">
            <v>4.9933723307920451E-3</v>
          </cell>
          <cell r="M212">
            <v>0</v>
          </cell>
          <cell r="N212">
            <v>0.29424303211584568</v>
          </cell>
          <cell r="O212">
            <v>0</v>
          </cell>
          <cell r="P212">
            <v>3.635517451191169</v>
          </cell>
          <cell r="Q212">
            <v>0.12337585944457539</v>
          </cell>
          <cell r="R212">
            <v>0.27729337151271632</v>
          </cell>
          <cell r="S212">
            <v>0</v>
          </cell>
          <cell r="T212">
            <v>0</v>
          </cell>
        </row>
        <row r="213">
          <cell r="A213">
            <v>1970</v>
          </cell>
          <cell r="B213" t="str">
            <v>Primary castings</v>
          </cell>
          <cell r="C213">
            <v>0.1828013797948049</v>
          </cell>
          <cell r="D213">
            <v>0.1061529127855371</v>
          </cell>
          <cell r="E213">
            <v>3.3024917073334388E-2</v>
          </cell>
          <cell r="F213">
            <v>2.9195587641753961E-2</v>
          </cell>
          <cell r="G213">
            <v>4.3932408070448833E-2</v>
          </cell>
          <cell r="H213">
            <v>2.043691134922777E-2</v>
          </cell>
          <cell r="I213">
            <v>8.7586762925261873E-3</v>
          </cell>
          <cell r="J213">
            <v>1.021845567461389E-3</v>
          </cell>
          <cell r="K213">
            <v>1.941506578176638E-2</v>
          </cell>
          <cell r="L213">
            <v>2.6345542181487498E-3</v>
          </cell>
          <cell r="M213">
            <v>0</v>
          </cell>
          <cell r="N213">
            <v>0.1828013797948049</v>
          </cell>
          <cell r="O213">
            <v>0</v>
          </cell>
          <cell r="P213">
            <v>2.2586009992045919</v>
          </cell>
          <cell r="Q213">
            <v>7.6648467009267765E-2</v>
          </cell>
          <cell r="R213">
            <v>0.16338631401303849</v>
          </cell>
          <cell r="S213">
            <v>0</v>
          </cell>
          <cell r="T213">
            <v>0</v>
          </cell>
        </row>
        <row r="214">
          <cell r="A214">
            <v>1970</v>
          </cell>
          <cell r="B214" t="str">
            <v>Secondary castings</v>
          </cell>
          <cell r="C214">
            <v>0.42653655285454461</v>
          </cell>
          <cell r="D214">
            <v>0.24769012983291991</v>
          </cell>
          <cell r="E214">
            <v>7.7058139837780149E-2</v>
          </cell>
          <cell r="F214">
            <v>6.8123037830759112E-2</v>
          </cell>
          <cell r="G214">
            <v>0.1025089521643804</v>
          </cell>
          <cell r="H214">
            <v>4.7686126481531463E-2</v>
          </cell>
          <cell r="I214">
            <v>2.043691134922776E-2</v>
          </cell>
          <cell r="J214">
            <v>2.384306324076573E-3</v>
          </cell>
          <cell r="K214">
            <v>4.5301820157454882E-2</v>
          </cell>
          <cell r="L214">
            <v>6.1472931756804154E-3</v>
          </cell>
          <cell r="M214">
            <v>0.261729174767803</v>
          </cell>
          <cell r="N214">
            <v>0.42653655285454478</v>
          </cell>
          <cell r="O214">
            <v>0</v>
          </cell>
          <cell r="P214">
            <v>5.2700689981440494</v>
          </cell>
          <cell r="Q214">
            <v>0.17884642302162471</v>
          </cell>
          <cell r="R214">
            <v>0.1195055579292868</v>
          </cell>
          <cell r="S214">
            <v>0</v>
          </cell>
          <cell r="T214">
            <v>0</v>
          </cell>
        </row>
        <row r="215">
          <cell r="A215">
            <v>1971</v>
          </cell>
          <cell r="B215" t="str">
            <v>Wrought</v>
          </cell>
          <cell r="C215">
            <v>0.32431190397352011</v>
          </cell>
          <cell r="D215">
            <v>0.18105187995104849</v>
          </cell>
          <cell r="E215">
            <v>5.3696691515088983E-2</v>
          </cell>
          <cell r="F215">
            <v>2.7576910881802291E-2</v>
          </cell>
          <cell r="G215">
            <v>9.977827755415733E-2</v>
          </cell>
          <cell r="H215">
            <v>1.93038376172616E-2</v>
          </cell>
          <cell r="I215">
            <v>8.2730732645406833E-3</v>
          </cell>
          <cell r="J215">
            <v>9.6519188086307975E-4</v>
          </cell>
          <cell r="K215">
            <v>1.8338645736398519E-2</v>
          </cell>
          <cell r="L215">
            <v>5.4025675409348998E-3</v>
          </cell>
          <cell r="M215">
            <v>0</v>
          </cell>
          <cell r="N215">
            <v>0.32431190397352</v>
          </cell>
          <cell r="O215">
            <v>0</v>
          </cell>
          <cell r="P215">
            <v>3.778777475213638</v>
          </cell>
          <cell r="Q215">
            <v>0.1432600240224714</v>
          </cell>
          <cell r="R215">
            <v>0.30597325823712151</v>
          </cell>
          <cell r="S215">
            <v>0</v>
          </cell>
          <cell r="T215">
            <v>0</v>
          </cell>
        </row>
        <row r="216">
          <cell r="A216">
            <v>1971</v>
          </cell>
          <cell r="B216" t="str">
            <v>Primary castings</v>
          </cell>
          <cell r="C216">
            <v>0.20148196238984831</v>
          </cell>
          <cell r="D216">
            <v>0.1124802624262812</v>
          </cell>
          <cell r="E216">
            <v>3.3359598114492288E-2</v>
          </cell>
          <cell r="F216">
            <v>3.1588097919155317E-2</v>
          </cell>
          <cell r="G216">
            <v>4.7532566392633743E-2</v>
          </cell>
          <cell r="H216">
            <v>2.2111668543408739E-2</v>
          </cell>
          <cell r="I216">
            <v>9.4764293757466003E-3</v>
          </cell>
          <cell r="J216">
            <v>1.1055834271704371E-3</v>
          </cell>
          <cell r="K216">
            <v>2.1006085116238301E-2</v>
          </cell>
          <cell r="L216">
            <v>2.850449788419016E-3</v>
          </cell>
          <cell r="M216">
            <v>0</v>
          </cell>
          <cell r="N216">
            <v>0.2014819623898482</v>
          </cell>
          <cell r="O216">
            <v>0</v>
          </cell>
          <cell r="P216">
            <v>2.3476026991681591</v>
          </cell>
          <cell r="Q216">
            <v>8.9001699963566897E-2</v>
          </cell>
          <cell r="R216">
            <v>0.18047587727360989</v>
          </cell>
          <cell r="S216">
            <v>0</v>
          </cell>
          <cell r="T216">
            <v>0</v>
          </cell>
        </row>
        <row r="217">
          <cell r="A217">
            <v>1971</v>
          </cell>
          <cell r="B217" t="str">
            <v>Secondary castings</v>
          </cell>
          <cell r="C217">
            <v>0.47012457890964598</v>
          </cell>
          <cell r="D217">
            <v>0.26245394566132318</v>
          </cell>
          <cell r="E217">
            <v>7.7839062267148582E-2</v>
          </cell>
          <cell r="F217">
            <v>7.3705561811362494E-2</v>
          </cell>
          <cell r="G217">
            <v>0.11090932158281221</v>
          </cell>
          <cell r="H217">
            <v>5.159389326795371E-2</v>
          </cell>
          <cell r="I217">
            <v>2.2111668543408729E-2</v>
          </cell>
          <cell r="J217">
            <v>2.5796946633976862E-3</v>
          </cell>
          <cell r="K217">
            <v>4.9014198604556032E-2</v>
          </cell>
          <cell r="L217">
            <v>6.65104950631104E-3</v>
          </cell>
          <cell r="M217">
            <v>0.28317726987763409</v>
          </cell>
          <cell r="N217">
            <v>0.47012457890964582</v>
          </cell>
          <cell r="O217">
            <v>0</v>
          </cell>
          <cell r="P217">
            <v>5.477739631392371</v>
          </cell>
          <cell r="Q217">
            <v>0.20767063324832269</v>
          </cell>
          <cell r="R217">
            <v>0.13793311042745571</v>
          </cell>
          <cell r="S217">
            <v>0</v>
          </cell>
          <cell r="T217">
            <v>0</v>
          </cell>
        </row>
        <row r="218">
          <cell r="A218">
            <v>1972</v>
          </cell>
          <cell r="B218" t="str">
            <v>Wrought</v>
          </cell>
          <cell r="C218">
            <v>0.34060640670145081</v>
          </cell>
          <cell r="D218">
            <v>0.1895386550689781</v>
          </cell>
          <cell r="E218">
            <v>5.3616110733363052E-2</v>
          </cell>
          <cell r="F218">
            <v>2.9432047001806461E-2</v>
          </cell>
          <cell r="G218">
            <v>0.1064904973338089</v>
          </cell>
          <cell r="H218">
            <v>2.0602432901264522E-2</v>
          </cell>
          <cell r="I218">
            <v>8.8296141005419406E-3</v>
          </cell>
          <cell r="J218">
            <v>1.0301216450632261E-3</v>
          </cell>
          <cell r="K218">
            <v>1.9572311256201291E-2</v>
          </cell>
          <cell r="L218">
            <v>5.7660055717175399E-3</v>
          </cell>
          <cell r="M218">
            <v>0</v>
          </cell>
          <cell r="N218">
            <v>0.34060640670145081</v>
          </cell>
          <cell r="O218">
            <v>0</v>
          </cell>
          <cell r="P218">
            <v>3.929845226846111</v>
          </cell>
          <cell r="Q218">
            <v>0.15106775163247249</v>
          </cell>
          <cell r="R218">
            <v>0.32103409544524958</v>
          </cell>
          <cell r="S218">
            <v>0</v>
          </cell>
          <cell r="T218">
            <v>0</v>
          </cell>
        </row>
        <row r="219">
          <cell r="A219">
            <v>1972</v>
          </cell>
          <cell r="B219" t="str">
            <v>Primary castings</v>
          </cell>
          <cell r="C219">
            <v>0.21160508258853919</v>
          </cell>
          <cell r="D219">
            <v>0.1177527549995465</v>
          </cell>
          <cell r="E219">
            <v>3.3309536510727128E-2</v>
          </cell>
          <cell r="F219">
            <v>3.3713072020251041E-2</v>
          </cell>
          <cell r="G219">
            <v>5.0730146468568188E-2</v>
          </cell>
          <cell r="H219">
            <v>2.3599150414175721E-2</v>
          </cell>
          <cell r="I219">
            <v>1.0113921606075309E-2</v>
          </cell>
          <cell r="J219">
            <v>1.1799575207087859E-3</v>
          </cell>
          <cell r="K219">
            <v>2.241919289346694E-2</v>
          </cell>
          <cell r="L219">
            <v>3.0422034037321769E-3</v>
          </cell>
          <cell r="M219">
            <v>0</v>
          </cell>
          <cell r="N219">
            <v>0.21160508258853911</v>
          </cell>
          <cell r="O219">
            <v>0</v>
          </cell>
          <cell r="P219">
            <v>2.4414550267571511</v>
          </cell>
          <cell r="Q219">
            <v>9.3852327588992715E-2</v>
          </cell>
          <cell r="R219">
            <v>0.18918588969507219</v>
          </cell>
          <cell r="S219">
            <v>0</v>
          </cell>
          <cell r="T219">
            <v>0</v>
          </cell>
        </row>
        <row r="220">
          <cell r="A220">
            <v>1972</v>
          </cell>
          <cell r="B220" t="str">
            <v>Secondary castings</v>
          </cell>
          <cell r="C220">
            <v>0.49374519270659117</v>
          </cell>
          <cell r="D220">
            <v>0.27475642833227509</v>
          </cell>
          <cell r="E220">
            <v>7.7722251858363359E-2</v>
          </cell>
          <cell r="F220">
            <v>7.8663834713919037E-2</v>
          </cell>
          <cell r="G220">
            <v>0.1183703417599926</v>
          </cell>
          <cell r="H220">
            <v>5.5064684299743337E-2</v>
          </cell>
          <cell r="I220">
            <v>2.3599150414175721E-2</v>
          </cell>
          <cell r="J220">
            <v>2.7532342149871681E-3</v>
          </cell>
          <cell r="K220">
            <v>5.2311450084756177E-2</v>
          </cell>
          <cell r="L220">
            <v>7.0984746087084131E-3</v>
          </cell>
          <cell r="M220">
            <v>0.30222698809900439</v>
          </cell>
          <cell r="N220">
            <v>0.49374519270659128</v>
          </cell>
          <cell r="O220">
            <v>0</v>
          </cell>
          <cell r="P220">
            <v>5.696728395766689</v>
          </cell>
          <cell r="Q220">
            <v>0.21898876437431641</v>
          </cell>
          <cell r="R220">
            <v>0.1392067545228306</v>
          </cell>
          <cell r="S220">
            <v>0</v>
          </cell>
          <cell r="T220">
            <v>0</v>
          </cell>
        </row>
        <row r="221">
          <cell r="A221">
            <v>1973</v>
          </cell>
          <cell r="B221" t="str">
            <v>Wrought</v>
          </cell>
          <cell r="C221">
            <v>0.35576147455378471</v>
          </cell>
          <cell r="D221">
            <v>0.1968496657498805</v>
          </cell>
          <cell r="E221">
            <v>5.3124762865575527E-2</v>
          </cell>
          <cell r="F221">
            <v>3.112153408912113E-2</v>
          </cell>
          <cell r="G221">
            <v>0.1126033687951838</v>
          </cell>
          <cell r="H221">
            <v>2.1785073862384801E-2</v>
          </cell>
          <cell r="I221">
            <v>9.3364602267363428E-3</v>
          </cell>
          <cell r="J221">
            <v>1.0892536931192401E-3</v>
          </cell>
          <cell r="K221">
            <v>2.069582016926556E-2</v>
          </cell>
          <cell r="L221">
            <v>6.0969914510960108E-3</v>
          </cell>
          <cell r="M221">
            <v>0</v>
          </cell>
          <cell r="N221">
            <v>0.3557614745537846</v>
          </cell>
          <cell r="O221">
            <v>0</v>
          </cell>
          <cell r="P221">
            <v>4.0887570356500156</v>
          </cell>
          <cell r="Q221">
            <v>0.1589118088039041</v>
          </cell>
          <cell r="R221">
            <v>0.33506565438451918</v>
          </cell>
          <cell r="S221">
            <v>0</v>
          </cell>
          <cell r="T221">
            <v>0</v>
          </cell>
        </row>
        <row r="222">
          <cell r="A222">
            <v>1973</v>
          </cell>
          <cell r="B222" t="str">
            <v>Primary castings</v>
          </cell>
          <cell r="C222">
            <v>0.22102031765585509</v>
          </cell>
          <cell r="D222">
            <v>0.1222947923438234</v>
          </cell>
          <cell r="E222">
            <v>3.3004281811763042E-2</v>
          </cell>
          <cell r="F222">
            <v>3.5648302683902393E-2</v>
          </cell>
          <cell r="G222">
            <v>5.3642207848157958E-2</v>
          </cell>
          <cell r="H222">
            <v>2.4953811878731691E-2</v>
          </cell>
          <cell r="I222">
            <v>1.069449080517073E-2</v>
          </cell>
          <cell r="J222">
            <v>1.2476905939365849E-3</v>
          </cell>
          <cell r="K222">
            <v>2.3706121284795111E-2</v>
          </cell>
          <cell r="L222">
            <v>3.2168349326664341E-3</v>
          </cell>
          <cell r="M222">
            <v>0</v>
          </cell>
          <cell r="N222">
            <v>0.2210203176558552</v>
          </cell>
          <cell r="O222">
            <v>0</v>
          </cell>
          <cell r="P222">
            <v>2.5401805520691831</v>
          </cell>
          <cell r="Q222">
            <v>9.872552531203177E-2</v>
          </cell>
          <cell r="R222">
            <v>0.19731419637106001</v>
          </cell>
          <cell r="S222">
            <v>0</v>
          </cell>
          <cell r="T222">
            <v>0</v>
          </cell>
        </row>
        <row r="223">
          <cell r="A223">
            <v>1973</v>
          </cell>
          <cell r="B223" t="str">
            <v>Secondary castings</v>
          </cell>
          <cell r="C223">
            <v>0.51571407453032869</v>
          </cell>
          <cell r="D223">
            <v>0.28535451546892132</v>
          </cell>
          <cell r="E223">
            <v>7.7009990894113881E-2</v>
          </cell>
          <cell r="F223">
            <v>8.3179372929105738E-2</v>
          </cell>
          <cell r="G223">
            <v>0.1251651516457018</v>
          </cell>
          <cell r="H223">
            <v>5.8225561050373957E-2</v>
          </cell>
          <cell r="I223">
            <v>2.4953811878731691E-2</v>
          </cell>
          <cell r="J223">
            <v>2.9112780525186979E-3</v>
          </cell>
          <cell r="K223">
            <v>5.5314282997855263E-2</v>
          </cell>
          <cell r="L223">
            <v>7.5059481762216763E-3</v>
          </cell>
          <cell r="M223">
            <v>0.31957571663969819</v>
          </cell>
          <cell r="N223">
            <v>0.51571407453032869</v>
          </cell>
          <cell r="O223">
            <v>0</v>
          </cell>
          <cell r="P223">
            <v>5.927087954828095</v>
          </cell>
          <cell r="Q223">
            <v>0.2303595590614074</v>
          </cell>
          <cell r="R223">
            <v>0.14082407489277521</v>
          </cell>
          <cell r="S223">
            <v>0</v>
          </cell>
          <cell r="T223">
            <v>0</v>
          </cell>
        </row>
        <row r="224">
          <cell r="A224">
            <v>1974</v>
          </cell>
          <cell r="B224" t="str">
            <v>Wrought</v>
          </cell>
          <cell r="C224">
            <v>0.31923381201239381</v>
          </cell>
          <cell r="D224">
            <v>0.20352533727724131</v>
          </cell>
          <cell r="E224">
            <v>5.2385741732882157E-2</v>
          </cell>
          <cell r="F224">
            <v>3.2727077775353372E-2</v>
          </cell>
          <cell r="G224">
            <v>0.1184125177690058</v>
          </cell>
          <cell r="H224">
            <v>2.2908954442747341E-2</v>
          </cell>
          <cell r="I224">
            <v>9.818123332606005E-3</v>
          </cell>
          <cell r="J224">
            <v>1.145447722137367E-3</v>
          </cell>
          <cell r="K224">
            <v>2.1763506720609969E-2</v>
          </cell>
          <cell r="L224">
            <v>6.4115320550805861E-3</v>
          </cell>
          <cell r="M224">
            <v>0</v>
          </cell>
          <cell r="N224">
            <v>0.31923381201239381</v>
          </cell>
          <cell r="O224">
            <v>0</v>
          </cell>
          <cell r="P224">
            <v>4.2044655103851687</v>
          </cell>
          <cell r="Q224">
            <v>0.1157084747351524</v>
          </cell>
          <cell r="R224">
            <v>0.29747030529178381</v>
          </cell>
          <cell r="S224">
            <v>0</v>
          </cell>
          <cell r="T224">
            <v>0</v>
          </cell>
        </row>
        <row r="225">
          <cell r="A225">
            <v>1974</v>
          </cell>
          <cell r="B225" t="str">
            <v>Primary castings</v>
          </cell>
          <cell r="C225">
            <v>0.19832714777777841</v>
          </cell>
          <cell r="D225">
            <v>0.12644211898562471</v>
          </cell>
          <cell r="E225">
            <v>3.2545157659247273E-2</v>
          </cell>
          <cell r="F225">
            <v>3.7487379997222868E-2</v>
          </cell>
          <cell r="G225">
            <v>5.6409581329154482E-2</v>
          </cell>
          <cell r="H225">
            <v>2.6241165998056051E-2</v>
          </cell>
          <cell r="I225">
            <v>1.1246213999166879E-2</v>
          </cell>
          <cell r="J225">
            <v>1.312058299902803E-3</v>
          </cell>
          <cell r="K225">
            <v>2.4929107698153249E-2</v>
          </cell>
          <cell r="L225">
            <v>3.3827897664160688E-3</v>
          </cell>
          <cell r="M225">
            <v>0</v>
          </cell>
          <cell r="N225">
            <v>0.19832714777777841</v>
          </cell>
          <cell r="O225">
            <v>0</v>
          </cell>
          <cell r="P225">
            <v>2.6120655808613402</v>
          </cell>
          <cell r="Q225">
            <v>7.1885028792153763E-2</v>
          </cell>
          <cell r="R225">
            <v>0.1733980400796252</v>
          </cell>
          <cell r="S225">
            <v>0</v>
          </cell>
          <cell r="T225">
            <v>0</v>
          </cell>
        </row>
        <row r="226">
          <cell r="A226">
            <v>1974</v>
          </cell>
          <cell r="B226" t="str">
            <v>Secondary castings</v>
          </cell>
          <cell r="C226">
            <v>0.46276334481481629</v>
          </cell>
          <cell r="D226">
            <v>0.29503161096645769</v>
          </cell>
          <cell r="E226">
            <v>7.593870120491035E-2</v>
          </cell>
          <cell r="F226">
            <v>8.7470553326853467E-2</v>
          </cell>
          <cell r="G226">
            <v>0.13162235643469369</v>
          </cell>
          <cell r="H226">
            <v>6.1229387328797437E-2</v>
          </cell>
          <cell r="I226">
            <v>2.6241165998056051E-2</v>
          </cell>
          <cell r="J226">
            <v>3.0614693664398722E-3</v>
          </cell>
          <cell r="K226">
            <v>5.8167917962357582E-2</v>
          </cell>
          <cell r="L226">
            <v>7.8931761216374918E-3</v>
          </cell>
          <cell r="M226">
            <v>0.33606246091954872</v>
          </cell>
          <cell r="N226">
            <v>0.46276334481481629</v>
          </cell>
          <cell r="O226">
            <v>0</v>
          </cell>
          <cell r="P226">
            <v>6.094819688676453</v>
          </cell>
          <cell r="Q226">
            <v>0.16773173384835871</v>
          </cell>
          <cell r="R226">
            <v>6.853296593291E-2</v>
          </cell>
          <cell r="S226">
            <v>0</v>
          </cell>
          <cell r="T226">
            <v>0</v>
          </cell>
        </row>
        <row r="227">
          <cell r="A227">
            <v>1975</v>
          </cell>
          <cell r="B227" t="str">
            <v>Wrought</v>
          </cell>
          <cell r="C227">
            <v>0.32060723293150628</v>
          </cell>
          <cell r="D227">
            <v>0.2100657250267689</v>
          </cell>
          <cell r="E227">
            <v>5.1513924262104653E-2</v>
          </cell>
          <cell r="F227">
            <v>3.4332082842742258E-2</v>
          </cell>
          <cell r="G227">
            <v>0.1242197179219221</v>
          </cell>
          <cell r="H227">
            <v>2.403245798991957E-2</v>
          </cell>
          <cell r="I227">
            <v>1.029962485282267E-2</v>
          </cell>
          <cell r="J227">
            <v>1.2016228994959791E-3</v>
          </cell>
          <cell r="K227">
            <v>2.2830835090423589E-2</v>
          </cell>
          <cell r="L227">
            <v>6.7259671387372337E-3</v>
          </cell>
          <cell r="M227">
            <v>0</v>
          </cell>
          <cell r="N227">
            <v>0.32060723293150623</v>
          </cell>
          <cell r="O227">
            <v>0</v>
          </cell>
          <cell r="P227">
            <v>4.3150070182899016</v>
          </cell>
          <cell r="Q227">
            <v>0.1105415079047373</v>
          </cell>
          <cell r="R227">
            <v>0.29777639784108262</v>
          </cell>
          <cell r="S227">
            <v>0</v>
          </cell>
          <cell r="T227">
            <v>0</v>
          </cell>
        </row>
        <row r="228">
          <cell r="A228">
            <v>1975</v>
          </cell>
          <cell r="B228" t="str">
            <v>Primary castings</v>
          </cell>
          <cell r="C228">
            <v>0.19918039904169951</v>
          </cell>
          <cell r="D228">
            <v>0.13050539924891391</v>
          </cell>
          <cell r="E228">
            <v>3.2003532474646192E-2</v>
          </cell>
          <cell r="F228">
            <v>3.9325840347141108E-2</v>
          </cell>
          <cell r="G228">
            <v>5.9176026427126639E-2</v>
          </cell>
          <cell r="H228">
            <v>2.752808824299879E-2</v>
          </cell>
          <cell r="I228">
            <v>1.179775210414234E-2</v>
          </cell>
          <cell r="J228">
            <v>1.37640441214994E-3</v>
          </cell>
          <cell r="K228">
            <v>2.615168383084885E-2</v>
          </cell>
          <cell r="L228">
            <v>3.5486889265634492E-3</v>
          </cell>
          <cell r="M228">
            <v>0</v>
          </cell>
          <cell r="N228">
            <v>0.19918039904169951</v>
          </cell>
          <cell r="O228">
            <v>0</v>
          </cell>
          <cell r="P228">
            <v>2.6807405806541209</v>
          </cell>
          <cell r="Q228">
            <v>6.8674999792785615E-2</v>
          </cell>
          <cell r="R228">
            <v>0.1730287152108507</v>
          </cell>
          <cell r="S228">
            <v>0</v>
          </cell>
          <cell r="T228">
            <v>0</v>
          </cell>
        </row>
        <row r="229">
          <cell r="A229">
            <v>1975</v>
          </cell>
          <cell r="B229" t="str">
            <v>Secondary castings</v>
          </cell>
          <cell r="C229">
            <v>0.46475426443063222</v>
          </cell>
          <cell r="D229">
            <v>0.30451259824746563</v>
          </cell>
          <cell r="E229">
            <v>7.467490910750775E-2</v>
          </cell>
          <cell r="F229">
            <v>9.1760294143329452E-2</v>
          </cell>
          <cell r="G229">
            <v>0.13807739499662861</v>
          </cell>
          <cell r="H229">
            <v>6.4232205900330519E-2</v>
          </cell>
          <cell r="I229">
            <v>2.752808824299879E-2</v>
          </cell>
          <cell r="J229">
            <v>3.2116102950165248E-3</v>
          </cell>
          <cell r="K229">
            <v>6.1020595605313983E-2</v>
          </cell>
          <cell r="L229">
            <v>8.2802741619813856E-3</v>
          </cell>
          <cell r="M229">
            <v>0.35254367431835931</v>
          </cell>
          <cell r="N229">
            <v>0.46475426443063228</v>
          </cell>
          <cell r="O229">
            <v>0</v>
          </cell>
          <cell r="P229">
            <v>6.2550613548596159</v>
          </cell>
          <cell r="Q229">
            <v>0.16024166618316649</v>
          </cell>
          <cell r="R229">
            <v>5.1189994506959047E-2</v>
          </cell>
          <cell r="S229">
            <v>0</v>
          </cell>
          <cell r="T229">
            <v>0</v>
          </cell>
        </row>
        <row r="230">
          <cell r="A230">
            <v>1976</v>
          </cell>
          <cell r="B230" t="str">
            <v>Wrought</v>
          </cell>
          <cell r="C230">
            <v>0.35876572502703957</v>
          </cell>
          <cell r="D230">
            <v>0.2168858929299326</v>
          </cell>
          <cell r="E230">
            <v>5.0583248867332793E-2</v>
          </cell>
          <cell r="F230">
            <v>3.6010415052925168E-2</v>
          </cell>
          <cell r="G230">
            <v>0.13029222900967469</v>
          </cell>
          <cell r="H230">
            <v>2.5207290537047639E-2</v>
          </cell>
          <cell r="I230">
            <v>1.080312451587756E-2</v>
          </cell>
          <cell r="J230">
            <v>1.260364526852382E-3</v>
          </cell>
          <cell r="K230">
            <v>2.3946926010195251E-2</v>
          </cell>
          <cell r="L230">
            <v>7.0547676762776172E-3</v>
          </cell>
          <cell r="M230">
            <v>0</v>
          </cell>
          <cell r="N230">
            <v>0.35876572502703952</v>
          </cell>
          <cell r="O230">
            <v>0</v>
          </cell>
          <cell r="P230">
            <v>4.4568868503870114</v>
          </cell>
          <cell r="Q230">
            <v>0.14187983209710681</v>
          </cell>
          <cell r="R230">
            <v>0.33481879901684442</v>
          </cell>
          <cell r="S230">
            <v>0</v>
          </cell>
          <cell r="T230">
            <v>0</v>
          </cell>
        </row>
        <row r="231">
          <cell r="A231">
            <v>1976</v>
          </cell>
          <cell r="B231" t="str">
            <v>Primary castings</v>
          </cell>
          <cell r="C231">
            <v>0.22288673783175919</v>
          </cell>
          <cell r="D231">
            <v>0.13474249568639121</v>
          </cell>
          <cell r="E231">
            <v>3.1425341225453207E-2</v>
          </cell>
          <cell r="F231">
            <v>4.124829360607795E-2</v>
          </cell>
          <cell r="G231">
            <v>6.2068860854860047E-2</v>
          </cell>
          <cell r="H231">
            <v>2.8873805524254548E-2</v>
          </cell>
          <cell r="I231">
            <v>1.2374488081823381E-2</v>
          </cell>
          <cell r="J231">
            <v>1.443690276212727E-3</v>
          </cell>
          <cell r="K231">
            <v>2.7430115248041821E-2</v>
          </cell>
          <cell r="L231">
            <v>3.7221674468341762E-3</v>
          </cell>
          <cell r="M231">
            <v>0</v>
          </cell>
          <cell r="N231">
            <v>0.22288673783175919</v>
          </cell>
          <cell r="O231">
            <v>0</v>
          </cell>
          <cell r="P231">
            <v>2.768884822799488</v>
          </cell>
          <cell r="Q231">
            <v>8.8144242145367924E-2</v>
          </cell>
          <cell r="R231">
            <v>0.1954566225837174</v>
          </cell>
          <cell r="S231">
            <v>0</v>
          </cell>
          <cell r="T231">
            <v>0</v>
          </cell>
        </row>
        <row r="232">
          <cell r="A232">
            <v>1976</v>
          </cell>
          <cell r="B232" t="str">
            <v>Secondary castings</v>
          </cell>
          <cell r="C232">
            <v>0.52006905494077149</v>
          </cell>
          <cell r="D232">
            <v>0.31439915660157941</v>
          </cell>
          <cell r="E232">
            <v>7.3325796192724099E-2</v>
          </cell>
          <cell r="F232">
            <v>9.6246018414181858E-2</v>
          </cell>
          <cell r="G232">
            <v>0.14482734199467381</v>
          </cell>
          <cell r="H232">
            <v>6.7372212889927299E-2</v>
          </cell>
          <cell r="I232">
            <v>2.8873805524254559E-2</v>
          </cell>
          <cell r="J232">
            <v>3.3686106444963649E-3</v>
          </cell>
          <cell r="K232">
            <v>6.4003602245430932E-2</v>
          </cell>
          <cell r="L232">
            <v>8.6850573759464124E-3</v>
          </cell>
          <cell r="M232">
            <v>0.36977785748210579</v>
          </cell>
          <cell r="N232">
            <v>0.52006905494077149</v>
          </cell>
          <cell r="O232">
            <v>0</v>
          </cell>
          <cell r="P232">
            <v>6.4607312531988068</v>
          </cell>
          <cell r="Q232">
            <v>0.2056698983391918</v>
          </cell>
          <cell r="R232">
            <v>8.6287595213234772E-2</v>
          </cell>
          <cell r="S232">
            <v>0</v>
          </cell>
          <cell r="T232">
            <v>0</v>
          </cell>
        </row>
        <row r="233">
          <cell r="A233">
            <v>1977</v>
          </cell>
          <cell r="B233" t="str">
            <v>Wrought</v>
          </cell>
          <cell r="C233">
            <v>0.39712286750485148</v>
          </cell>
          <cell r="D233">
            <v>0.22428755883492479</v>
          </cell>
          <cell r="E233">
            <v>4.963689349853663E-2</v>
          </cell>
          <cell r="F233">
            <v>3.7818057454729721E-2</v>
          </cell>
          <cell r="G233">
            <v>0.13683260788165841</v>
          </cell>
          <cell r="H233">
            <v>2.6472640218310819E-2</v>
          </cell>
          <cell r="I233">
            <v>1.1345417236418919E-2</v>
          </cell>
          <cell r="J233">
            <v>1.323632010915541E-3</v>
          </cell>
          <cell r="K233">
            <v>2.5149008207395272E-2</v>
          </cell>
          <cell r="L233">
            <v>7.4089012559038709E-3</v>
          </cell>
          <cell r="M233">
            <v>0</v>
          </cell>
          <cell r="N233">
            <v>0.39712286750485132</v>
          </cell>
          <cell r="O233">
            <v>0</v>
          </cell>
          <cell r="P233">
            <v>4.6297221590569384</v>
          </cell>
          <cell r="Q233">
            <v>0.1728353086699265</v>
          </cell>
          <cell r="R233">
            <v>0.37197385929745602</v>
          </cell>
          <cell r="S233">
            <v>0</v>
          </cell>
          <cell r="T233">
            <v>0</v>
          </cell>
        </row>
        <row r="234">
          <cell r="A234">
            <v>1977</v>
          </cell>
          <cell r="B234" t="str">
            <v>Primary castings</v>
          </cell>
          <cell r="C234">
            <v>0.24671649012702959</v>
          </cell>
          <cell r="D234">
            <v>0.13934085348090999</v>
          </cell>
          <cell r="E234">
            <v>3.0837408638067269E-2</v>
          </cell>
          <cell r="F234">
            <v>4.3318865811781328E-2</v>
          </cell>
          <cell r="G234">
            <v>6.5184579031061354E-2</v>
          </cell>
          <cell r="H234">
            <v>3.032320606824692E-2</v>
          </cell>
          <cell r="I234">
            <v>1.29956597435344E-2</v>
          </cell>
          <cell r="J234">
            <v>1.5161603034123459E-3</v>
          </cell>
          <cell r="K234">
            <v>2.8807045764834571E-2</v>
          </cell>
          <cell r="L234">
            <v>3.9090119387297896E-3</v>
          </cell>
          <cell r="M234">
            <v>0</v>
          </cell>
          <cell r="N234">
            <v>0.2467164901270297</v>
          </cell>
          <cell r="O234">
            <v>0</v>
          </cell>
          <cell r="P234">
            <v>2.876260459445612</v>
          </cell>
          <cell r="Q234">
            <v>0.1073756366461197</v>
          </cell>
          <cell r="R234">
            <v>0.21790944436219509</v>
          </cell>
          <cell r="S234">
            <v>0</v>
          </cell>
          <cell r="T234">
            <v>0</v>
          </cell>
        </row>
        <row r="235">
          <cell r="A235">
            <v>1977</v>
          </cell>
          <cell r="B235" t="str">
            <v>Secondary castings</v>
          </cell>
          <cell r="C235">
            <v>0.57567181029640246</v>
          </cell>
          <cell r="D235">
            <v>0.32512865812212322</v>
          </cell>
          <cell r="E235">
            <v>7.1953953488823663E-2</v>
          </cell>
          <cell r="F235">
            <v>0.10107735356082299</v>
          </cell>
          <cell r="G235">
            <v>0.15209735107247671</v>
          </cell>
          <cell r="H235">
            <v>7.0754147492576136E-2</v>
          </cell>
          <cell r="I235">
            <v>3.032320606824692E-2</v>
          </cell>
          <cell r="J235">
            <v>3.5377073746288069E-3</v>
          </cell>
          <cell r="K235">
            <v>6.7216440117947335E-2</v>
          </cell>
          <cell r="L235">
            <v>9.1210278570361732E-3</v>
          </cell>
          <cell r="M235">
            <v>0.38833987998172692</v>
          </cell>
          <cell r="N235">
            <v>0.57567181029640258</v>
          </cell>
          <cell r="O235">
            <v>0</v>
          </cell>
          <cell r="P235">
            <v>6.7112744053730982</v>
          </cell>
          <cell r="Q235">
            <v>0.25054315217427919</v>
          </cell>
          <cell r="R235">
            <v>0.12011549019672831</v>
          </cell>
          <cell r="S235">
            <v>0</v>
          </cell>
          <cell r="T235">
            <v>0</v>
          </cell>
        </row>
        <row r="236">
          <cell r="A236">
            <v>1978</v>
          </cell>
          <cell r="B236" t="str">
            <v>Wrought</v>
          </cell>
          <cell r="C236">
            <v>0.42816832842070762</v>
          </cell>
          <cell r="D236">
            <v>0.23244199214200181</v>
          </cell>
          <cell r="E236">
            <v>4.8696234728404883E-2</v>
          </cell>
          <cell r="F236">
            <v>3.978746715648751E-2</v>
          </cell>
          <cell r="G236">
            <v>0.14395829025710929</v>
          </cell>
          <cell r="H236">
            <v>2.7851227009541239E-2</v>
          </cell>
          <cell r="I236">
            <v>1.1936240146946249E-2</v>
          </cell>
          <cell r="J236">
            <v>1.3925613504770619E-3</v>
          </cell>
          <cell r="K236">
            <v>2.6458665659064181E-2</v>
          </cell>
          <cell r="L236">
            <v>7.7947265202027733E-3</v>
          </cell>
          <cell r="M236">
            <v>0</v>
          </cell>
          <cell r="N236">
            <v>0.42816832842070762</v>
          </cell>
          <cell r="O236">
            <v>0</v>
          </cell>
          <cell r="P236">
            <v>4.8254484953356434</v>
          </cell>
          <cell r="Q236">
            <v>0.195726336278706</v>
          </cell>
          <cell r="R236">
            <v>0.40170966276164338</v>
          </cell>
          <cell r="S236">
            <v>0</v>
          </cell>
          <cell r="T236">
            <v>0</v>
          </cell>
        </row>
        <row r="237">
          <cell r="A237">
            <v>1978</v>
          </cell>
          <cell r="B237" t="str">
            <v>Primary castings</v>
          </cell>
          <cell r="C237">
            <v>0.26600378828656568</v>
          </cell>
          <cell r="D237">
            <v>0.14440687543310179</v>
          </cell>
          <cell r="E237">
            <v>3.025301511867046E-2</v>
          </cell>
          <cell r="F237">
            <v>4.5574735106522012E-2</v>
          </cell>
          <cell r="G237">
            <v>6.8579125207909347E-2</v>
          </cell>
          <cell r="H237">
            <v>3.190231457456541E-2</v>
          </cell>
          <cell r="I237">
            <v>1.36724205319566E-2</v>
          </cell>
          <cell r="J237">
            <v>1.59511572872827E-3</v>
          </cell>
          <cell r="K237">
            <v>3.030719884583713E-2</v>
          </cell>
          <cell r="L237">
            <v>4.1125772869932964E-3</v>
          </cell>
          <cell r="M237">
            <v>0</v>
          </cell>
          <cell r="N237">
            <v>0.26600378828656562</v>
          </cell>
          <cell r="O237">
            <v>0</v>
          </cell>
          <cell r="P237">
            <v>2.9978573722990758</v>
          </cell>
          <cell r="Q237">
            <v>0.1215969128534638</v>
          </cell>
          <cell r="R237">
            <v>0.23569658944072849</v>
          </cell>
          <cell r="S237">
            <v>0</v>
          </cell>
          <cell r="T237">
            <v>0</v>
          </cell>
        </row>
        <row r="238">
          <cell r="A238">
            <v>1978</v>
          </cell>
          <cell r="B238" t="str">
            <v>Secondary castings</v>
          </cell>
          <cell r="C238">
            <v>0.62067550600198651</v>
          </cell>
          <cell r="D238">
            <v>0.33694937601057101</v>
          </cell>
          <cell r="E238">
            <v>7.0590368610231047E-2</v>
          </cell>
          <cell r="F238">
            <v>0.1063410485818847</v>
          </cell>
          <cell r="G238">
            <v>0.16001795881845521</v>
          </cell>
          <cell r="H238">
            <v>7.4438734007319304E-2</v>
          </cell>
          <cell r="I238">
            <v>3.1902314574565417E-2</v>
          </cell>
          <cell r="J238">
            <v>3.7219367003659661E-3</v>
          </cell>
          <cell r="K238">
            <v>7.0716797306953336E-2</v>
          </cell>
          <cell r="L238">
            <v>9.5960136696510226E-3</v>
          </cell>
          <cell r="M238">
            <v>0.4085630320600947</v>
          </cell>
          <cell r="N238">
            <v>0.6206755060019864</v>
          </cell>
          <cell r="O238">
            <v>0</v>
          </cell>
          <cell r="P238">
            <v>6.9950005353645093</v>
          </cell>
          <cell r="Q238">
            <v>0.2837261299914155</v>
          </cell>
          <cell r="R238">
            <v>0.14139567663493829</v>
          </cell>
          <cell r="S238">
            <v>0</v>
          </cell>
          <cell r="T238">
            <v>0</v>
          </cell>
        </row>
        <row r="239">
          <cell r="A239">
            <v>1979</v>
          </cell>
          <cell r="B239" t="str">
            <v>Wrought</v>
          </cell>
          <cell r="C239">
            <v>0.44388536370951193</v>
          </cell>
          <cell r="D239">
            <v>0.24138384253417941</v>
          </cell>
          <cell r="E239">
            <v>4.7766435041073883E-2</v>
          </cell>
          <cell r="F239">
            <v>4.1925029181577901E-2</v>
          </cell>
          <cell r="G239">
            <v>0.15169237831152729</v>
          </cell>
          <cell r="H239">
            <v>2.9347520427104531E-2</v>
          </cell>
          <cell r="I239">
            <v>1.257750875447337E-2</v>
          </cell>
          <cell r="J239">
            <v>1.4673760213552271E-3</v>
          </cell>
          <cell r="K239">
            <v>2.7880144405749301E-2</v>
          </cell>
          <cell r="L239">
            <v>8.2134943533000333E-3</v>
          </cell>
          <cell r="M239">
            <v>0</v>
          </cell>
          <cell r="N239">
            <v>0.44388536370951182</v>
          </cell>
          <cell r="O239">
            <v>0</v>
          </cell>
          <cell r="P239">
            <v>5.0279500165109789</v>
          </cell>
          <cell r="Q239">
            <v>0.20250152117533271</v>
          </cell>
          <cell r="R239">
            <v>0.4160052193037625</v>
          </cell>
          <cell r="S239">
            <v>0</v>
          </cell>
          <cell r="T239">
            <v>0</v>
          </cell>
        </row>
        <row r="240">
          <cell r="A240">
            <v>1979</v>
          </cell>
          <cell r="B240" t="str">
            <v>Primary castings</v>
          </cell>
          <cell r="C240">
            <v>0.27576815115496439</v>
          </cell>
          <cell r="D240">
            <v>0.14996208799958061</v>
          </cell>
          <cell r="E240">
            <v>2.9675367911344341E-2</v>
          </cell>
          <cell r="F240">
            <v>4.80232152443529E-2</v>
          </cell>
          <cell r="G240">
            <v>7.2263504843883469E-2</v>
          </cell>
          <cell r="H240">
            <v>3.361625067104701E-2</v>
          </cell>
          <cell r="I240">
            <v>1.4406964573305861E-2</v>
          </cell>
          <cell r="J240">
            <v>1.680812533552351E-3</v>
          </cell>
          <cell r="K240">
            <v>3.1935438137494651E-2</v>
          </cell>
          <cell r="L240">
            <v>4.3335234708594614E-3</v>
          </cell>
          <cell r="M240">
            <v>0</v>
          </cell>
          <cell r="N240">
            <v>0.27576815115496439</v>
          </cell>
          <cell r="O240">
            <v>0</v>
          </cell>
          <cell r="P240">
            <v>3.1236634354544579</v>
          </cell>
          <cell r="Q240">
            <v>0.1258060631553839</v>
          </cell>
          <cell r="R240">
            <v>0.24383271301746981</v>
          </cell>
          <cell r="S240">
            <v>0</v>
          </cell>
          <cell r="T240">
            <v>0</v>
          </cell>
        </row>
        <row r="241">
          <cell r="A241">
            <v>1979</v>
          </cell>
          <cell r="B241" t="str">
            <v>Secondary castings</v>
          </cell>
          <cell r="C241">
            <v>0.64345901936158356</v>
          </cell>
          <cell r="D241">
            <v>0.3499115386656878</v>
          </cell>
          <cell r="E241">
            <v>6.9242525126470209E-2</v>
          </cell>
          <cell r="F241">
            <v>0.11205416890349</v>
          </cell>
          <cell r="G241">
            <v>0.1686148446357279</v>
          </cell>
          <cell r="H241">
            <v>7.8437918232443005E-2</v>
          </cell>
          <cell r="I241">
            <v>3.361625067104701E-2</v>
          </cell>
          <cell r="J241">
            <v>3.9218959116221509E-3</v>
          </cell>
          <cell r="K241">
            <v>7.4516022320820871E-2</v>
          </cell>
          <cell r="L241">
            <v>1.011155476533874E-2</v>
          </cell>
          <cell r="M241">
            <v>0.43051287920046649</v>
          </cell>
          <cell r="N241">
            <v>0.64345901936158367</v>
          </cell>
          <cell r="O241">
            <v>0</v>
          </cell>
          <cell r="P241">
            <v>7.288548016060397</v>
          </cell>
          <cell r="Q241">
            <v>0.29354748069589581</v>
          </cell>
          <cell r="R241">
            <v>0.1384301178402963</v>
          </cell>
          <cell r="S241">
            <v>0</v>
          </cell>
          <cell r="T241">
            <v>0</v>
          </cell>
        </row>
        <row r="242">
          <cell r="A242">
            <v>1980</v>
          </cell>
          <cell r="B242" t="str">
            <v>Wrought</v>
          </cell>
          <cell r="C242">
            <v>0.41656957911399001</v>
          </cell>
          <cell r="D242">
            <v>0.2510205452897511</v>
          </cell>
          <cell r="E242">
            <v>4.6818451182028868E-2</v>
          </cell>
          <cell r="F242">
            <v>4.4216988881593387E-2</v>
          </cell>
          <cell r="G242">
            <v>0.15998510522612891</v>
          </cell>
          <cell r="H242">
            <v>3.0951892217115379E-2</v>
          </cell>
          <cell r="I242">
            <v>1.326509666447802E-2</v>
          </cell>
          <cell r="J242">
            <v>1.547594610855769E-3</v>
          </cell>
          <cell r="K242">
            <v>2.9404297606259611E-2</v>
          </cell>
          <cell r="L242">
            <v>8.6625100945303454E-3</v>
          </cell>
          <cell r="M242">
            <v>0</v>
          </cell>
          <cell r="N242">
            <v>0.41656957911399001</v>
          </cell>
          <cell r="O242">
            <v>0</v>
          </cell>
          <cell r="P242">
            <v>5.1934990503352152</v>
          </cell>
          <cell r="Q242">
            <v>0.1655490338242388</v>
          </cell>
          <cell r="R242">
            <v>0.38716528150773039</v>
          </cell>
          <cell r="S242">
            <v>0</v>
          </cell>
          <cell r="T242">
            <v>0</v>
          </cell>
        </row>
        <row r="243">
          <cell r="A243">
            <v>1980</v>
          </cell>
          <cell r="B243" t="str">
            <v>Primary castings</v>
          </cell>
          <cell r="C243">
            <v>0.25879795111884879</v>
          </cell>
          <cell r="D243">
            <v>0.1559489844359162</v>
          </cell>
          <cell r="E243">
            <v>2.9086423608362829E-2</v>
          </cell>
          <cell r="F243">
            <v>5.0648550900734217E-2</v>
          </cell>
          <cell r="G243">
            <v>7.621400992681919E-2</v>
          </cell>
          <cell r="H243">
            <v>3.5453985630513989E-2</v>
          </cell>
          <cell r="I243">
            <v>1.519456527022028E-2</v>
          </cell>
          <cell r="J243">
            <v>1.772699281525699E-3</v>
          </cell>
          <cell r="K243">
            <v>3.3681286348988287E-2</v>
          </cell>
          <cell r="L243">
            <v>4.5704287598519744E-3</v>
          </cell>
          <cell r="M243">
            <v>0</v>
          </cell>
          <cell r="N243">
            <v>0.2587979511188489</v>
          </cell>
          <cell r="O243">
            <v>0</v>
          </cell>
          <cell r="P243">
            <v>3.226512402137387</v>
          </cell>
          <cell r="Q243">
            <v>0.1028489666829326</v>
          </cell>
          <cell r="R243">
            <v>0.22511666476986061</v>
          </cell>
          <cell r="S243">
            <v>0</v>
          </cell>
          <cell r="T243">
            <v>0</v>
          </cell>
        </row>
        <row r="244">
          <cell r="A244">
            <v>1980</v>
          </cell>
          <cell r="B244" t="str">
            <v>Secondary castings</v>
          </cell>
          <cell r="C244">
            <v>0.6038618859439806</v>
          </cell>
          <cell r="D244">
            <v>0.36388096368380429</v>
          </cell>
          <cell r="E244">
            <v>6.7868321752846586E-2</v>
          </cell>
          <cell r="F244">
            <v>0.1181799521017132</v>
          </cell>
          <cell r="G244">
            <v>0.17783268982924449</v>
          </cell>
          <cell r="H244">
            <v>8.2725966471199272E-2</v>
          </cell>
          <cell r="I244">
            <v>3.5453985630513982E-2</v>
          </cell>
          <cell r="J244">
            <v>4.1362983235599636E-3</v>
          </cell>
          <cell r="K244">
            <v>7.8589668147639319E-2</v>
          </cell>
          <cell r="L244">
            <v>1.0664333772987941E-2</v>
          </cell>
          <cell r="M244">
            <v>0.45404817992003488</v>
          </cell>
          <cell r="N244">
            <v>0.6038618859439806</v>
          </cell>
          <cell r="O244">
            <v>0</v>
          </cell>
          <cell r="P244">
            <v>7.5285289383205773</v>
          </cell>
          <cell r="Q244">
            <v>0.23998092226017609</v>
          </cell>
          <cell r="R244">
            <v>7.1224037876306448E-2</v>
          </cell>
          <cell r="S244">
            <v>0</v>
          </cell>
          <cell r="T244">
            <v>0</v>
          </cell>
        </row>
        <row r="245">
          <cell r="A245">
            <v>1981</v>
          </cell>
          <cell r="B245" t="str">
            <v>Wrought</v>
          </cell>
          <cell r="C245">
            <v>0.43352515440905343</v>
          </cell>
          <cell r="D245">
            <v>0.26116365700659</v>
          </cell>
          <cell r="E245">
            <v>4.5873800590558171E-2</v>
          </cell>
          <cell r="F245">
            <v>4.6617888650456123E-2</v>
          </cell>
          <cell r="G245">
            <v>0.168671967765576</v>
          </cell>
          <cell r="H245">
            <v>3.263252205531926E-2</v>
          </cell>
          <cell r="I245">
            <v>1.398536659513683E-2</v>
          </cell>
          <cell r="J245">
            <v>1.631626102765963E-3</v>
          </cell>
          <cell r="K245">
            <v>3.1000895952553301E-2</v>
          </cell>
          <cell r="L245">
            <v>9.1328667180356378E-3</v>
          </cell>
          <cell r="M245">
            <v>0</v>
          </cell>
          <cell r="N245">
            <v>0.43352515440905343</v>
          </cell>
          <cell r="O245">
            <v>0</v>
          </cell>
          <cell r="P245">
            <v>5.3658605477376744</v>
          </cell>
          <cell r="Q245">
            <v>0.1723614974024634</v>
          </cell>
          <cell r="R245">
            <v>0.40252425845650008</v>
          </cell>
          <cell r="S245">
            <v>0</v>
          </cell>
          <cell r="T245">
            <v>0</v>
          </cell>
        </row>
        <row r="246">
          <cell r="A246">
            <v>1981</v>
          </cell>
          <cell r="B246" t="str">
            <v>Primary castings</v>
          </cell>
          <cell r="C246">
            <v>0.25395371788390941</v>
          </cell>
          <cell r="D246">
            <v>0.16225000538179829</v>
          </cell>
          <cell r="E246">
            <v>2.849947262097996E-2</v>
          </cell>
          <cell r="F246">
            <v>5.339855429160989E-2</v>
          </cell>
          <cell r="G246">
            <v>8.0351978469208607E-2</v>
          </cell>
          <cell r="H246">
            <v>3.7378988004126923E-2</v>
          </cell>
          <cell r="I246">
            <v>1.601956628748296E-2</v>
          </cell>
          <cell r="J246">
            <v>1.8689494002063461E-3</v>
          </cell>
          <cell r="K246">
            <v>3.5510038603920567E-2</v>
          </cell>
          <cell r="L246">
            <v>4.8185772378345751E-3</v>
          </cell>
          <cell r="M246">
            <v>0</v>
          </cell>
          <cell r="N246">
            <v>0.25395371788390941</v>
          </cell>
          <cell r="O246">
            <v>0</v>
          </cell>
          <cell r="P246">
            <v>3.3182161146395028</v>
          </cell>
          <cell r="Q246">
            <v>9.1703712502111082E-2</v>
          </cell>
          <cell r="R246">
            <v>0.21844367927998889</v>
          </cell>
          <cell r="S246">
            <v>0</v>
          </cell>
          <cell r="T246">
            <v>0</v>
          </cell>
        </row>
        <row r="247">
          <cell r="A247">
            <v>1981</v>
          </cell>
          <cell r="B247" t="str">
            <v>Secondary castings</v>
          </cell>
          <cell r="C247">
            <v>0.5925586750624553</v>
          </cell>
          <cell r="D247">
            <v>0.37858334589086279</v>
          </cell>
          <cell r="E247">
            <v>6.6498769448953249E-2</v>
          </cell>
          <cell r="F247">
            <v>0.12459662668042309</v>
          </cell>
          <cell r="G247">
            <v>0.1874879497614865</v>
          </cell>
          <cell r="H247">
            <v>8.7217638676296116E-2</v>
          </cell>
          <cell r="I247">
            <v>3.7378988004126923E-2</v>
          </cell>
          <cell r="J247">
            <v>4.3608819338148063E-3</v>
          </cell>
          <cell r="K247">
            <v>8.285675674248133E-2</v>
          </cell>
          <cell r="L247">
            <v>1.1243346888280671E-2</v>
          </cell>
          <cell r="M247">
            <v>0.47870102603886688</v>
          </cell>
          <cell r="N247">
            <v>0.5925586750624553</v>
          </cell>
          <cell r="O247">
            <v>0</v>
          </cell>
          <cell r="P247">
            <v>7.7425042674921709</v>
          </cell>
          <cell r="Q247">
            <v>0.21397532917159251</v>
          </cell>
          <cell r="R247">
            <v>3.100089228110714E-2</v>
          </cell>
          <cell r="S247">
            <v>0</v>
          </cell>
          <cell r="T247">
            <v>0</v>
          </cell>
        </row>
        <row r="248">
          <cell r="A248">
            <v>1982</v>
          </cell>
          <cell r="B248" t="str">
            <v>Wrought</v>
          </cell>
          <cell r="C248">
            <v>0.447757691125868</v>
          </cell>
          <cell r="D248">
            <v>0.2715707661924146</v>
          </cell>
          <cell r="E248">
            <v>4.4888846562029697E-2</v>
          </cell>
          <cell r="F248">
            <v>4.9084692237044307E-2</v>
          </cell>
          <cell r="G248">
            <v>0.1775972273933408</v>
          </cell>
          <cell r="H248">
            <v>3.4359284565930993E-2</v>
          </cell>
          <cell r="I248">
            <v>1.4725407671113289E-2</v>
          </cell>
          <cell r="J248">
            <v>1.7179642282965501E-3</v>
          </cell>
          <cell r="K248">
            <v>3.264132033763445E-2</v>
          </cell>
          <cell r="L248">
            <v>9.6161317532226977E-3</v>
          </cell>
          <cell r="M248">
            <v>0</v>
          </cell>
          <cell r="N248">
            <v>0.44775769112586811</v>
          </cell>
          <cell r="O248">
            <v>0</v>
          </cell>
          <cell r="P248">
            <v>5.5420474726711371</v>
          </cell>
          <cell r="Q248">
            <v>0.17618692493345331</v>
          </cell>
          <cell r="R248">
            <v>0.41511637078823371</v>
          </cell>
          <cell r="S248">
            <v>0</v>
          </cell>
          <cell r="T248">
            <v>0</v>
          </cell>
        </row>
        <row r="249">
          <cell r="A249">
            <v>1982</v>
          </cell>
          <cell r="B249" t="str">
            <v>Primary castings</v>
          </cell>
          <cell r="C249">
            <v>0.24965480760400771</v>
          </cell>
          <cell r="D249">
            <v>0.16871413341642891</v>
          </cell>
          <cell r="E249">
            <v>2.788734488497176E-2</v>
          </cell>
          <cell r="F249">
            <v>5.6223826468132031E-2</v>
          </cell>
          <cell r="G249">
            <v>8.4602962063325099E-2</v>
          </cell>
          <cell r="H249">
            <v>3.9356678527692431E-2</v>
          </cell>
          <cell r="I249">
            <v>1.6867147940439611E-2</v>
          </cell>
          <cell r="J249">
            <v>1.9678339263846209E-3</v>
          </cell>
          <cell r="K249">
            <v>3.7388844601307807E-2</v>
          </cell>
          <cell r="L249">
            <v>5.0735055001882353E-3</v>
          </cell>
          <cell r="M249">
            <v>0</v>
          </cell>
          <cell r="N249">
            <v>0.24965480760400771</v>
          </cell>
          <cell r="O249">
            <v>0</v>
          </cell>
          <cell r="P249">
            <v>3.3991567888270802</v>
          </cell>
          <cell r="Q249">
            <v>8.0940674187578832E-2</v>
          </cell>
          <cell r="R249">
            <v>0.2122659630026999</v>
          </cell>
          <cell r="S249">
            <v>0</v>
          </cell>
          <cell r="T249">
            <v>0</v>
          </cell>
        </row>
        <row r="250">
          <cell r="A250">
            <v>1982</v>
          </cell>
          <cell r="B250" t="str">
            <v>Secondary castings</v>
          </cell>
          <cell r="C250">
            <v>0.5825278844093511</v>
          </cell>
          <cell r="D250">
            <v>0.39366631130500068</v>
          </cell>
          <cell r="E250">
            <v>6.5070471398267382E-2</v>
          </cell>
          <cell r="F250">
            <v>0.13118892842564139</v>
          </cell>
          <cell r="G250">
            <v>0.1974069114810918</v>
          </cell>
          <cell r="H250">
            <v>9.1832249897949011E-2</v>
          </cell>
          <cell r="I250">
            <v>3.9356678527692431E-2</v>
          </cell>
          <cell r="J250">
            <v>4.5916124948974513E-3</v>
          </cell>
          <cell r="K250">
            <v>8.724063740305156E-2</v>
          </cell>
          <cell r="L250">
            <v>1.183817950043922E-2</v>
          </cell>
          <cell r="M250">
            <v>0.50402851832315299</v>
          </cell>
          <cell r="N250">
            <v>0.58252788440935122</v>
          </cell>
          <cell r="O250">
            <v>8.7412713168533111E-3</v>
          </cell>
          <cell r="P250">
            <v>7.9313658405965253</v>
          </cell>
          <cell r="Q250">
            <v>0.18886157310435051</v>
          </cell>
          <cell r="R250">
            <v>2.0489096641540529E-17</v>
          </cell>
          <cell r="S250">
            <v>0</v>
          </cell>
          <cell r="T250">
            <v>0</v>
          </cell>
        </row>
        <row r="251">
          <cell r="A251">
            <v>1983</v>
          </cell>
          <cell r="B251" t="str">
            <v>Wrought</v>
          </cell>
          <cell r="C251">
            <v>0.51038323107646655</v>
          </cell>
          <cell r="D251">
            <v>0.28200578229663181</v>
          </cell>
          <cell r="E251">
            <v>4.3836805524149217E-2</v>
          </cell>
          <cell r="F251">
            <v>5.157210000272603E-2</v>
          </cell>
          <cell r="G251">
            <v>0.18659687676975589</v>
          </cell>
          <cell r="H251">
            <v>3.6100470001908233E-2</v>
          </cell>
          <cell r="I251">
            <v>1.547163000081782E-2</v>
          </cell>
          <cell r="J251">
            <v>1.8050235000954119E-3</v>
          </cell>
          <cell r="K251">
            <v>3.4295446501812828E-2</v>
          </cell>
          <cell r="L251">
            <v>1.0103425338528709E-2</v>
          </cell>
          <cell r="M251">
            <v>0</v>
          </cell>
          <cell r="N251">
            <v>0.51038323107646644</v>
          </cell>
          <cell r="O251">
            <v>0</v>
          </cell>
          <cell r="P251">
            <v>5.7704249214509691</v>
          </cell>
          <cell r="Q251">
            <v>0.2283774487798349</v>
          </cell>
          <cell r="R251">
            <v>0.47608778457465362</v>
          </cell>
          <cell r="S251">
            <v>0</v>
          </cell>
          <cell r="T251">
            <v>0</v>
          </cell>
        </row>
        <row r="252">
          <cell r="A252">
            <v>1983</v>
          </cell>
          <cell r="B252" t="str">
            <v>Primary castings</v>
          </cell>
          <cell r="C252">
            <v>0.27284052415697219</v>
          </cell>
          <cell r="D252">
            <v>0.1751929923721994</v>
          </cell>
          <cell r="E252">
            <v>2.7233163434465441E-2</v>
          </cell>
          <cell r="F252">
            <v>5.9072056003840183E-2</v>
          </cell>
          <cell r="G252">
            <v>8.8887772933893952E-2</v>
          </cell>
          <cell r="H252">
            <v>4.1350439202688119E-2</v>
          </cell>
          <cell r="I252">
            <v>1.772161680115205E-2</v>
          </cell>
          <cell r="J252">
            <v>2.0675219601344061E-3</v>
          </cell>
          <cell r="K252">
            <v>3.9282917242553707E-2</v>
          </cell>
          <cell r="L252">
            <v>5.3304694867522999E-3</v>
          </cell>
          <cell r="M252">
            <v>0</v>
          </cell>
          <cell r="N252">
            <v>0.2728405241569723</v>
          </cell>
          <cell r="O252">
            <v>0</v>
          </cell>
          <cell r="P252">
            <v>3.496804320611854</v>
          </cell>
          <cell r="Q252">
            <v>9.7647531784772701E-2</v>
          </cell>
          <cell r="R252">
            <v>0.23355760691441849</v>
          </cell>
          <cell r="S252">
            <v>0</v>
          </cell>
          <cell r="T252">
            <v>0</v>
          </cell>
        </row>
        <row r="253">
          <cell r="A253">
            <v>1983</v>
          </cell>
          <cell r="B253" t="str">
            <v>Secondary castings</v>
          </cell>
          <cell r="C253">
            <v>0.6366278896996016</v>
          </cell>
          <cell r="D253">
            <v>0.40878364886846569</v>
          </cell>
          <cell r="E253">
            <v>6.3544048013752741E-2</v>
          </cell>
          <cell r="F253">
            <v>0.13783479734229381</v>
          </cell>
          <cell r="G253">
            <v>0.2074048035124193</v>
          </cell>
          <cell r="H253">
            <v>9.6484358139605611E-2</v>
          </cell>
          <cell r="I253">
            <v>4.1350439202688112E-2</v>
          </cell>
          <cell r="J253">
            <v>4.8242179069802804E-3</v>
          </cell>
          <cell r="K253">
            <v>9.1660140232625323E-2</v>
          </cell>
          <cell r="L253">
            <v>1.243776213575537E-2</v>
          </cell>
          <cell r="M253">
            <v>0.52956148225969091</v>
          </cell>
          <cell r="N253">
            <v>0.63662788969960193</v>
          </cell>
          <cell r="O253">
            <v>0</v>
          </cell>
          <cell r="P253">
            <v>8.159210081427652</v>
          </cell>
          <cell r="Q253">
            <v>0.22784424083113619</v>
          </cell>
          <cell r="R253">
            <v>1.540626720728557E-2</v>
          </cell>
          <cell r="S253">
            <v>0</v>
          </cell>
          <cell r="T253">
            <v>0</v>
          </cell>
        </row>
        <row r="254">
          <cell r="A254">
            <v>1984</v>
          </cell>
          <cell r="B254" t="str">
            <v>Wrought</v>
          </cell>
          <cell r="C254">
            <v>0.56896707420628034</v>
          </cell>
          <cell r="D254">
            <v>0.29229406113440309</v>
          </cell>
          <cell r="E254">
            <v>4.2695463185564463E-2</v>
          </cell>
          <cell r="F254">
            <v>5.4047158655845737E-2</v>
          </cell>
          <cell r="G254">
            <v>0.19555143929299301</v>
          </cell>
          <cell r="H254">
            <v>3.7833011059091988E-2</v>
          </cell>
          <cell r="I254">
            <v>1.6214147596753711E-2</v>
          </cell>
          <cell r="J254">
            <v>1.8916505529545989E-3</v>
          </cell>
          <cell r="K254">
            <v>3.5941360506137388E-2</v>
          </cell>
          <cell r="L254">
            <v>1.058827934448733E-2</v>
          </cell>
          <cell r="M254">
            <v>0</v>
          </cell>
          <cell r="N254">
            <v>0.56896707420628057</v>
          </cell>
          <cell r="O254">
            <v>0</v>
          </cell>
          <cell r="P254">
            <v>6.0470979345228466</v>
          </cell>
          <cell r="Q254">
            <v>0.27667301307187753</v>
          </cell>
          <cell r="R254">
            <v>0.53302571370014329</v>
          </cell>
          <cell r="S254">
            <v>0</v>
          </cell>
          <cell r="T254">
            <v>0</v>
          </cell>
        </row>
        <row r="255">
          <cell r="A255">
            <v>1984</v>
          </cell>
          <cell r="B255" t="str">
            <v>Primary castings</v>
          </cell>
          <cell r="C255">
            <v>0.29329917805580502</v>
          </cell>
          <cell r="D255">
            <v>0.18157413006583031</v>
          </cell>
          <cell r="E255">
            <v>2.6522601449847829E-2</v>
          </cell>
          <cell r="F255">
            <v>6.1904507667062993E-2</v>
          </cell>
          <cell r="G255">
            <v>9.3147020948919565E-2</v>
          </cell>
          <cell r="H255">
            <v>4.3333155366944077E-2</v>
          </cell>
          <cell r="I255">
            <v>1.8571352300118891E-2</v>
          </cell>
          <cell r="J255">
            <v>2.1666577683472038E-3</v>
          </cell>
          <cell r="K255">
            <v>4.1166497598596877E-2</v>
          </cell>
          <cell r="L255">
            <v>5.5859186624519159E-3</v>
          </cell>
          <cell r="M255">
            <v>0</v>
          </cell>
          <cell r="N255">
            <v>0.29329917805580491</v>
          </cell>
          <cell r="O255">
            <v>0</v>
          </cell>
          <cell r="P255">
            <v>3.6085293686018312</v>
          </cell>
          <cell r="Q255">
            <v>0.11172504798997469</v>
          </cell>
          <cell r="R255">
            <v>0.25213268045720799</v>
          </cell>
          <cell r="S255">
            <v>0</v>
          </cell>
          <cell r="T255">
            <v>0</v>
          </cell>
        </row>
        <row r="256">
          <cell r="A256">
            <v>1984</v>
          </cell>
          <cell r="B256" t="str">
            <v>Secondary castings</v>
          </cell>
          <cell r="C256">
            <v>0.6843647487968777</v>
          </cell>
          <cell r="D256">
            <v>0.42367297015360328</v>
          </cell>
          <cell r="E256">
            <v>6.1886070049644817E-2</v>
          </cell>
          <cell r="F256">
            <v>0.14444385122314679</v>
          </cell>
          <cell r="G256">
            <v>0.2173430488808121</v>
          </cell>
          <cell r="H256">
            <v>0.1011106958562028</v>
          </cell>
          <cell r="I256">
            <v>4.3333155366944071E-2</v>
          </cell>
          <cell r="J256">
            <v>5.0555347928101409E-3</v>
          </cell>
          <cell r="K256">
            <v>9.605516106339268E-2</v>
          </cell>
          <cell r="L256">
            <v>1.303381021238781E-2</v>
          </cell>
          <cell r="M256">
            <v>0.55495215616721405</v>
          </cell>
          <cell r="N256">
            <v>0.68436474879687814</v>
          </cell>
          <cell r="O256">
            <v>0</v>
          </cell>
          <cell r="P256">
            <v>8.4199018600709366</v>
          </cell>
          <cell r="Q256">
            <v>0.2606917786432742</v>
          </cell>
          <cell r="R256">
            <v>3.3357431566271419E-2</v>
          </cell>
          <cell r="S256">
            <v>0</v>
          </cell>
          <cell r="T256">
            <v>0</v>
          </cell>
        </row>
        <row r="257">
          <cell r="A257">
            <v>1985</v>
          </cell>
          <cell r="B257" t="str">
            <v>Wrought</v>
          </cell>
          <cell r="C257">
            <v>0.64244905504289262</v>
          </cell>
          <cell r="D257">
            <v>0.30237348667141889</v>
          </cell>
          <cell r="E257">
            <v>4.1454026926058582E-2</v>
          </cell>
          <cell r="F257">
            <v>5.6498878344287892E-2</v>
          </cell>
          <cell r="G257">
            <v>0.20442058140107239</v>
          </cell>
          <cell r="H257">
            <v>3.9549214841001483E-2</v>
          </cell>
          <cell r="I257">
            <v>1.694966350328635E-2</v>
          </cell>
          <cell r="J257">
            <v>1.9774607420500741E-3</v>
          </cell>
          <cell r="K257">
            <v>3.7571754098951422E-2</v>
          </cell>
          <cell r="L257">
            <v>1.1068512245217941E-2</v>
          </cell>
          <cell r="M257">
            <v>0</v>
          </cell>
          <cell r="N257">
            <v>0.6424490550428924</v>
          </cell>
          <cell r="O257">
            <v>0</v>
          </cell>
          <cell r="P257">
            <v>6.3871735028943197</v>
          </cell>
          <cell r="Q257">
            <v>0.34007556837147362</v>
          </cell>
          <cell r="R257">
            <v>0.6048773009439411</v>
          </cell>
          <cell r="S257">
            <v>0</v>
          </cell>
          <cell r="T257">
            <v>0</v>
          </cell>
        </row>
        <row r="258">
          <cell r="A258">
            <v>1985</v>
          </cell>
          <cell r="B258" t="str">
            <v>Primary castings</v>
          </cell>
          <cell r="C258">
            <v>0.3211385491416397</v>
          </cell>
          <cell r="D258">
            <v>0.18780995638180301</v>
          </cell>
          <cell r="E258">
            <v>2.5747833233390031E-2</v>
          </cell>
          <cell r="F258">
            <v>6.4706320358026689E-2</v>
          </cell>
          <cell r="G258">
            <v>9.7355802790386345E-2</v>
          </cell>
          <cell r="H258">
            <v>4.5294424250618727E-2</v>
          </cell>
          <cell r="I258">
            <v>1.9411896107408028E-2</v>
          </cell>
          <cell r="J258">
            <v>2.2647212125309372E-3</v>
          </cell>
          <cell r="K258">
            <v>4.3029703038087792E-2</v>
          </cell>
          <cell r="L258">
            <v>5.8383849448897249E-3</v>
          </cell>
          <cell r="M258">
            <v>0</v>
          </cell>
          <cell r="N258">
            <v>0.32113854914163981</v>
          </cell>
          <cell r="O258">
            <v>0</v>
          </cell>
          <cell r="P258">
            <v>3.7418579613616649</v>
          </cell>
          <cell r="Q258">
            <v>0.13332859275983641</v>
          </cell>
          <cell r="R258">
            <v>0.27810884610355202</v>
          </cell>
          <cell r="S258">
            <v>0</v>
          </cell>
          <cell r="T258">
            <v>0</v>
          </cell>
        </row>
        <row r="259">
          <cell r="A259">
            <v>1985</v>
          </cell>
          <cell r="B259" t="str">
            <v>Secondary castings</v>
          </cell>
          <cell r="C259">
            <v>0.74932328133049275</v>
          </cell>
          <cell r="D259">
            <v>0.438223231557541</v>
          </cell>
          <cell r="E259">
            <v>6.0078277544576841E-2</v>
          </cell>
          <cell r="F259">
            <v>0.15098141416872909</v>
          </cell>
          <cell r="G259">
            <v>0.22716353984423521</v>
          </cell>
          <cell r="H259">
            <v>0.1056869899181104</v>
          </cell>
          <cell r="I259">
            <v>4.5294424250618741E-2</v>
          </cell>
          <cell r="J259">
            <v>5.2843494959055196E-3</v>
          </cell>
          <cell r="K259">
            <v>0.1004026404222049</v>
          </cell>
          <cell r="L259">
            <v>1.3622898204742689E-2</v>
          </cell>
          <cell r="M259">
            <v>0.58006611250215689</v>
          </cell>
          <cell r="N259">
            <v>0.74932328133049275</v>
          </cell>
          <cell r="O259">
            <v>0</v>
          </cell>
          <cell r="P259">
            <v>8.7310019098438811</v>
          </cell>
          <cell r="Q259">
            <v>0.31110004977295158</v>
          </cell>
          <cell r="R259">
            <v>6.8854528406131044E-2</v>
          </cell>
          <cell r="S259">
            <v>0</v>
          </cell>
          <cell r="T259">
            <v>0</v>
          </cell>
        </row>
        <row r="260">
          <cell r="A260">
            <v>1986</v>
          </cell>
          <cell r="B260" t="str">
            <v>Wrought</v>
          </cell>
          <cell r="C260">
            <v>0.66364051585803863</v>
          </cell>
          <cell r="D260">
            <v>0.31231927107206869</v>
          </cell>
          <cell r="E260">
            <v>4.0117213575742508E-2</v>
          </cell>
          <cell r="F260">
            <v>5.8942782633044553E-2</v>
          </cell>
          <cell r="G260">
            <v>0.21325927486328181</v>
          </cell>
          <cell r="H260">
            <v>4.1259947843131181E-2</v>
          </cell>
          <cell r="I260">
            <v>1.7682834789913358E-2</v>
          </cell>
          <cell r="J260">
            <v>2.062997392156559E-3</v>
          </cell>
          <cell r="K260">
            <v>3.9196950450974613E-2</v>
          </cell>
          <cell r="L260">
            <v>1.1547105482659741E-2</v>
          </cell>
          <cell r="M260">
            <v>0</v>
          </cell>
          <cell r="N260">
            <v>0.66364051585803885</v>
          </cell>
          <cell r="O260">
            <v>0</v>
          </cell>
          <cell r="P260">
            <v>6.7384947476802877</v>
          </cell>
          <cell r="Q260">
            <v>0.35132124478597032</v>
          </cell>
          <cell r="R260">
            <v>0.62444356540706425</v>
          </cell>
          <cell r="S260">
            <v>0</v>
          </cell>
          <cell r="T260">
            <v>0</v>
          </cell>
        </row>
        <row r="261">
          <cell r="A261">
            <v>1986</v>
          </cell>
          <cell r="B261" t="str">
            <v>Primary castings</v>
          </cell>
          <cell r="C261">
            <v>0.32434480271417249</v>
          </cell>
          <cell r="D261">
            <v>0.1939288365725361</v>
          </cell>
          <cell r="E261">
            <v>2.4909659081786491E-2</v>
          </cell>
          <cell r="F261">
            <v>6.7490596385143847E-2</v>
          </cell>
          <cell r="G261">
            <v>0.10152858110560541</v>
          </cell>
          <cell r="H261">
            <v>4.7243417469600688E-2</v>
          </cell>
          <cell r="I261">
            <v>2.0247178915543149E-2</v>
          </cell>
          <cell r="J261">
            <v>2.3621708734800351E-3</v>
          </cell>
          <cell r="K261">
            <v>4.4881246596120652E-2</v>
          </cell>
          <cell r="L261">
            <v>6.0887880010574314E-3</v>
          </cell>
          <cell r="M261">
            <v>0</v>
          </cell>
          <cell r="N261">
            <v>0.3243448027141726</v>
          </cell>
          <cell r="O261">
            <v>0</v>
          </cell>
          <cell r="P261">
            <v>3.8722739275032989</v>
          </cell>
          <cell r="Q261">
            <v>0.13041596614163681</v>
          </cell>
          <cell r="R261">
            <v>0.2794635561180519</v>
          </cell>
          <cell r="S261">
            <v>0</v>
          </cell>
          <cell r="T261">
            <v>0</v>
          </cell>
        </row>
        <row r="262">
          <cell r="A262">
            <v>1986</v>
          </cell>
          <cell r="B262" t="str">
            <v>Secondary castings</v>
          </cell>
          <cell r="C262">
            <v>0.75680453966640238</v>
          </cell>
          <cell r="D262">
            <v>0.45250061866925001</v>
          </cell>
          <cell r="E262">
            <v>5.8122537857501752E-2</v>
          </cell>
          <cell r="F262">
            <v>0.1574780582320022</v>
          </cell>
          <cell r="G262">
            <v>0.23690002257974599</v>
          </cell>
          <cell r="H262">
            <v>0.1102346407624016</v>
          </cell>
          <cell r="I262">
            <v>4.7243417469600681E-2</v>
          </cell>
          <cell r="J262">
            <v>5.5117320381200801E-3</v>
          </cell>
          <cell r="K262">
            <v>0.1047229087242815</v>
          </cell>
          <cell r="L262">
            <v>1.4207172002467339E-2</v>
          </cell>
          <cell r="M262">
            <v>0.60501824423750561</v>
          </cell>
          <cell r="N262">
            <v>0.75680453966640249</v>
          </cell>
          <cell r="O262">
            <v>0</v>
          </cell>
          <cell r="P262">
            <v>9.0353058308410326</v>
          </cell>
          <cell r="Q262">
            <v>0.30430392099715248</v>
          </cell>
          <cell r="R262">
            <v>4.7063386704615379E-2</v>
          </cell>
          <cell r="S262">
            <v>0</v>
          </cell>
          <cell r="T262">
            <v>0</v>
          </cell>
        </row>
        <row r="263">
          <cell r="A263">
            <v>1987</v>
          </cell>
          <cell r="B263" t="str">
            <v>Wrought</v>
          </cell>
          <cell r="C263">
            <v>0.72420974243076786</v>
          </cell>
          <cell r="D263">
            <v>0.32234715438074563</v>
          </cell>
          <cell r="E263">
            <v>3.8705642494662858E-2</v>
          </cell>
          <cell r="F263">
            <v>6.1421621721934147E-2</v>
          </cell>
          <cell r="G263">
            <v>0.2222198901641492</v>
          </cell>
          <cell r="H263">
            <v>4.2995135205353877E-2</v>
          </cell>
          <cell r="I263">
            <v>1.8426486516580239E-2</v>
          </cell>
          <cell r="J263">
            <v>2.1497567602676952E-3</v>
          </cell>
          <cell r="K263">
            <v>4.0845378445086192E-2</v>
          </cell>
          <cell r="L263">
            <v>1.2032318834036481E-2</v>
          </cell>
          <cell r="M263">
            <v>0</v>
          </cell>
          <cell r="N263">
            <v>0.72420974243076797</v>
          </cell>
          <cell r="O263">
            <v>0</v>
          </cell>
          <cell r="P263">
            <v>7.1403573357303154</v>
          </cell>
          <cell r="Q263">
            <v>0.40186258805002167</v>
          </cell>
          <cell r="R263">
            <v>0.68336436398568179</v>
          </cell>
          <cell r="S263">
            <v>0</v>
          </cell>
          <cell r="T263">
            <v>0</v>
          </cell>
        </row>
        <row r="264">
          <cell r="A264">
            <v>1987</v>
          </cell>
          <cell r="B264" t="str">
            <v>Primary castings</v>
          </cell>
          <cell r="C264">
            <v>0.34553798168264999</v>
          </cell>
          <cell r="D264">
            <v>0.20002915471678259</v>
          </cell>
          <cell r="E264">
            <v>2.401714390007078E-2</v>
          </cell>
          <cell r="F264">
            <v>7.0297102181268098E-2</v>
          </cell>
          <cell r="G264">
            <v>0.1057149086354435</v>
          </cell>
          <cell r="H264">
            <v>4.9207971526887731E-2</v>
          </cell>
          <cell r="I264">
            <v>2.1089130654380461E-2</v>
          </cell>
          <cell r="J264">
            <v>2.4603985763443862E-3</v>
          </cell>
          <cell r="K264">
            <v>4.6747572950543347E-2</v>
          </cell>
          <cell r="L264">
            <v>6.3402019644911989E-3</v>
          </cell>
          <cell r="M264">
            <v>0</v>
          </cell>
          <cell r="N264">
            <v>0.34553798168264999</v>
          </cell>
          <cell r="O264">
            <v>0</v>
          </cell>
          <cell r="P264">
            <v>4.0177827544691684</v>
          </cell>
          <cell r="Q264">
            <v>0.14550882696586759</v>
          </cell>
          <cell r="R264">
            <v>0.29879040873210672</v>
          </cell>
          <cell r="S264">
            <v>0</v>
          </cell>
          <cell r="T264">
            <v>0</v>
          </cell>
        </row>
        <row r="265">
          <cell r="A265">
            <v>1987</v>
          </cell>
          <cell r="B265" t="str">
            <v>Secondary castings</v>
          </cell>
          <cell r="C265">
            <v>0.80625529059284984</v>
          </cell>
          <cell r="D265">
            <v>0.46673469433915921</v>
          </cell>
          <cell r="E265">
            <v>5.6040002433498472E-2</v>
          </cell>
          <cell r="F265">
            <v>0.1640265717562924</v>
          </cell>
          <cell r="G265">
            <v>0.24666812014936829</v>
          </cell>
          <cell r="H265">
            <v>0.1148186002294047</v>
          </cell>
          <cell r="I265">
            <v>4.9207971526887731E-2</v>
          </cell>
          <cell r="J265">
            <v>5.7409300114702353E-3</v>
          </cell>
          <cell r="K265">
            <v>0.10907767021793451</v>
          </cell>
          <cell r="L265">
            <v>1.479380458381279E-2</v>
          </cell>
          <cell r="M265">
            <v>0.63016018226446879</v>
          </cell>
          <cell r="N265">
            <v>0.80625529059284995</v>
          </cell>
          <cell r="O265">
            <v>0</v>
          </cell>
          <cell r="P265">
            <v>9.374826427094721</v>
          </cell>
          <cell r="Q265">
            <v>0.33952059625369102</v>
          </cell>
          <cell r="R265">
            <v>6.7017438110446789E-2</v>
          </cell>
          <cell r="S265">
            <v>0</v>
          </cell>
          <cell r="T265">
            <v>0</v>
          </cell>
        </row>
        <row r="266">
          <cell r="A266">
            <v>1988</v>
          </cell>
          <cell r="B266" t="str">
            <v>Wrought</v>
          </cell>
          <cell r="C266">
            <v>0.78648042575938137</v>
          </cell>
          <cell r="D266">
            <v>0.33277724719125279</v>
          </cell>
          <cell r="E266">
            <v>3.7251017470126109E-2</v>
          </cell>
          <cell r="F266">
            <v>6.3998743083217638E-2</v>
          </cell>
          <cell r="G266">
            <v>0.23152748663790909</v>
          </cell>
          <cell r="H266">
            <v>4.4799120158252402E-2</v>
          </cell>
          <cell r="I266">
            <v>1.9199622924965319E-2</v>
          </cell>
          <cell r="J266">
            <v>2.2399560079126202E-3</v>
          </cell>
          <cell r="K266">
            <v>4.2559164150339793E-2</v>
          </cell>
          <cell r="L266">
            <v>1.2536355478143709E-2</v>
          </cell>
          <cell r="M266">
            <v>0</v>
          </cell>
          <cell r="N266">
            <v>0.78648042575938137</v>
          </cell>
          <cell r="O266">
            <v>0</v>
          </cell>
          <cell r="P266">
            <v>7.5940605142984374</v>
          </cell>
          <cell r="Q266">
            <v>0.45370317856812881</v>
          </cell>
          <cell r="R266">
            <v>0.7439212616090416</v>
          </cell>
          <cell r="S266">
            <v>0</v>
          </cell>
          <cell r="T266">
            <v>0</v>
          </cell>
        </row>
        <row r="267">
          <cell r="A267">
            <v>1988</v>
          </cell>
          <cell r="B267" t="str">
            <v>Primary castings</v>
          </cell>
          <cell r="C267">
            <v>0.36727560710783219</v>
          </cell>
          <cell r="D267">
            <v>0.2062477375704983</v>
          </cell>
          <cell r="E267">
            <v>2.30841433510422E-2</v>
          </cell>
          <cell r="F267">
            <v>7.3182196705631003E-2</v>
          </cell>
          <cell r="G267">
            <v>0.1099813975138251</v>
          </cell>
          <cell r="H267">
            <v>5.1227537693941713E-2</v>
          </cell>
          <cell r="I267">
            <v>2.19546590116893E-2</v>
          </cell>
          <cell r="J267">
            <v>2.5613768846970862E-3</v>
          </cell>
          <cell r="K267">
            <v>4.8666160809244623E-2</v>
          </cell>
          <cell r="L267">
            <v>6.5968028262757246E-3</v>
          </cell>
          <cell r="M267">
            <v>0</v>
          </cell>
          <cell r="N267">
            <v>0.36727560710783208</v>
          </cell>
          <cell r="O267">
            <v>0</v>
          </cell>
          <cell r="P267">
            <v>4.1788106240064966</v>
          </cell>
          <cell r="Q267">
            <v>0.16102786953733381</v>
          </cell>
          <cell r="R267">
            <v>0.31860944629858751</v>
          </cell>
          <cell r="S267">
            <v>0</v>
          </cell>
          <cell r="T267">
            <v>0</v>
          </cell>
        </row>
        <row r="268">
          <cell r="A268">
            <v>1988</v>
          </cell>
          <cell r="B268" t="str">
            <v>Secondary castings</v>
          </cell>
          <cell r="C268">
            <v>0.85697641658494139</v>
          </cell>
          <cell r="D268">
            <v>0.4812447209978295</v>
          </cell>
          <cell r="E268">
            <v>5.3863001152431783E-2</v>
          </cell>
          <cell r="F268">
            <v>0.17075845897980571</v>
          </cell>
          <cell r="G268">
            <v>0.2566232608655919</v>
          </cell>
          <cell r="H268">
            <v>0.119530921285864</v>
          </cell>
          <cell r="I268">
            <v>5.1227537693941692E-2</v>
          </cell>
          <cell r="J268">
            <v>5.9765460642931976E-3</v>
          </cell>
          <cell r="K268">
            <v>0.1135543752215708</v>
          </cell>
          <cell r="L268">
            <v>1.5392539927976691E-2</v>
          </cell>
          <cell r="M268">
            <v>0.65598826641552643</v>
          </cell>
          <cell r="N268">
            <v>0.8569764165849415</v>
          </cell>
          <cell r="O268">
            <v>0</v>
          </cell>
          <cell r="P268">
            <v>9.750558122681845</v>
          </cell>
          <cell r="Q268">
            <v>0.37573169558711189</v>
          </cell>
          <cell r="R268">
            <v>8.7433774947844295E-2</v>
          </cell>
          <cell r="S268">
            <v>0</v>
          </cell>
          <cell r="T268">
            <v>0</v>
          </cell>
        </row>
        <row r="269">
          <cell r="A269">
            <v>1989</v>
          </cell>
          <cell r="B269" t="str">
            <v>Wrought</v>
          </cell>
          <cell r="C269">
            <v>0.83394584776429292</v>
          </cell>
          <cell r="D269">
            <v>0.34398239188263358</v>
          </cell>
          <cell r="E269">
            <v>3.5788509716192927E-2</v>
          </cell>
          <cell r="F269">
            <v>6.6748735949107407E-2</v>
          </cell>
          <cell r="G269">
            <v>0.24144514621733359</v>
          </cell>
          <cell r="H269">
            <v>4.6724115164375107E-2</v>
          </cell>
          <cell r="I269">
            <v>2.0024620784732189E-2</v>
          </cell>
          <cell r="J269">
            <v>2.3362057582187561E-3</v>
          </cell>
          <cell r="K269">
            <v>4.4387909406156362E-2</v>
          </cell>
          <cell r="L269">
            <v>1.3073488350103281E-2</v>
          </cell>
          <cell r="M269">
            <v>0</v>
          </cell>
          <cell r="N269">
            <v>0.83394584776429326</v>
          </cell>
          <cell r="O269">
            <v>0</v>
          </cell>
          <cell r="P269">
            <v>8.0840239701801</v>
          </cell>
          <cell r="Q269">
            <v>0.48996345588165963</v>
          </cell>
          <cell r="R269">
            <v>0.78955793835813692</v>
          </cell>
          <cell r="S269">
            <v>0</v>
          </cell>
          <cell r="T269">
            <v>0</v>
          </cell>
        </row>
        <row r="270">
          <cell r="A270">
            <v>1989</v>
          </cell>
          <cell r="B270" t="str">
            <v>Primary castings</v>
          </cell>
          <cell r="C270">
            <v>0.38199583978366669</v>
          </cell>
          <cell r="D270">
            <v>0.21271671741987361</v>
          </cell>
          <cell r="E270">
            <v>2.212436943819036E-2</v>
          </cell>
          <cell r="F270">
            <v>7.6204988159607301E-2</v>
          </cell>
          <cell r="G270">
            <v>0.1143873598220758</v>
          </cell>
          <cell r="H270">
            <v>5.3343491711725192E-2</v>
          </cell>
          <cell r="I270">
            <v>2.2861496447882219E-2</v>
          </cell>
          <cell r="J270">
            <v>2.6671745855862601E-3</v>
          </cell>
          <cell r="K270">
            <v>5.0676317126138917E-2</v>
          </cell>
          <cell r="L270">
            <v>6.8624428134979017E-3</v>
          </cell>
          <cell r="M270">
            <v>0</v>
          </cell>
          <cell r="N270">
            <v>0.3819958397836668</v>
          </cell>
          <cell r="O270">
            <v>0</v>
          </cell>
          <cell r="P270">
            <v>4.3480897463702952</v>
          </cell>
          <cell r="Q270">
            <v>0.16927912236379319</v>
          </cell>
          <cell r="R270">
            <v>0.3313195226575279</v>
          </cell>
          <cell r="S270">
            <v>0</v>
          </cell>
          <cell r="T270">
            <v>0</v>
          </cell>
        </row>
        <row r="271">
          <cell r="A271">
            <v>1989</v>
          </cell>
          <cell r="B271" t="str">
            <v>Secondary castings</v>
          </cell>
          <cell r="C271">
            <v>0.89132362616188932</v>
          </cell>
          <cell r="D271">
            <v>0.49633900731303843</v>
          </cell>
          <cell r="E271">
            <v>5.1623528689110743E-2</v>
          </cell>
          <cell r="F271">
            <v>0.1778116390390839</v>
          </cell>
          <cell r="G271">
            <v>0.26690383958484343</v>
          </cell>
          <cell r="H271">
            <v>0.12446814732735879</v>
          </cell>
          <cell r="I271">
            <v>5.3343491711725199E-2</v>
          </cell>
          <cell r="J271">
            <v>6.2234073663679397E-3</v>
          </cell>
          <cell r="K271">
            <v>0.1182447399609909</v>
          </cell>
          <cell r="L271">
            <v>1.6012366564828431E-2</v>
          </cell>
          <cell r="M271">
            <v>0.68301765684016269</v>
          </cell>
          <cell r="N271">
            <v>0.89132362616188909</v>
          </cell>
          <cell r="O271">
            <v>0</v>
          </cell>
          <cell r="P271">
            <v>10.145542741530679</v>
          </cell>
          <cell r="Q271">
            <v>0.39498461884885089</v>
          </cell>
          <cell r="R271">
            <v>9.0061229360735726E-2</v>
          </cell>
          <cell r="S271">
            <v>0</v>
          </cell>
          <cell r="T271">
            <v>0</v>
          </cell>
        </row>
        <row r="272">
          <cell r="A272">
            <v>1990</v>
          </cell>
          <cell r="B272" t="str">
            <v>Wrought</v>
          </cell>
          <cell r="C272">
            <v>0.94097746524262926</v>
          </cell>
          <cell r="D272">
            <v>0.35633488192727331</v>
          </cell>
          <cell r="E272">
            <v>3.4349226254040119E-2</v>
          </cell>
          <cell r="F272">
            <v>6.9747704165681143E-2</v>
          </cell>
          <cell r="G272">
            <v>0.25223795150755279</v>
          </cell>
          <cell r="H272">
            <v>4.8823392915976822E-2</v>
          </cell>
          <cell r="I272">
            <v>2.0924311249704348E-2</v>
          </cell>
          <cell r="J272">
            <v>2.4411696457988402E-3</v>
          </cell>
          <cell r="K272">
            <v>4.638222327017797E-2</v>
          </cell>
          <cell r="L272">
            <v>1.3658113137862851E-2</v>
          </cell>
          <cell r="M272">
            <v>0</v>
          </cell>
          <cell r="N272">
            <v>0.94097746524262926</v>
          </cell>
          <cell r="O272">
            <v>0</v>
          </cell>
          <cell r="P272">
            <v>8.6686665534954503</v>
          </cell>
          <cell r="Q272">
            <v>0.58464258331535546</v>
          </cell>
          <cell r="R272">
            <v>0.89459524197245133</v>
          </cell>
          <cell r="S272">
            <v>0</v>
          </cell>
          <cell r="T272">
            <v>0</v>
          </cell>
        </row>
        <row r="273">
          <cell r="A273">
            <v>1990</v>
          </cell>
          <cell r="B273" t="str">
            <v>Primary castings</v>
          </cell>
          <cell r="C273">
            <v>0.42356764011220382</v>
          </cell>
          <cell r="D273">
            <v>0.2195215534398848</v>
          </cell>
          <cell r="E273">
            <v>2.1147220295739781E-2</v>
          </cell>
          <cell r="F273">
            <v>7.9413502550436277E-2</v>
          </cell>
          <cell r="G273">
            <v>0.1189608305937087</v>
          </cell>
          <cell r="H273">
            <v>5.5589451785305312E-2</v>
          </cell>
          <cell r="I273">
            <v>2.382405076513085E-2</v>
          </cell>
          <cell r="J273">
            <v>2.7794725892652662E-3</v>
          </cell>
          <cell r="K273">
            <v>5.2809979196040052E-2</v>
          </cell>
          <cell r="L273">
            <v>7.1392440679419796E-3</v>
          </cell>
          <cell r="M273">
            <v>0</v>
          </cell>
          <cell r="N273">
            <v>0.42356764011220382</v>
          </cell>
          <cell r="O273">
            <v>0</v>
          </cell>
          <cell r="P273">
            <v>4.5521358330426143</v>
          </cell>
          <cell r="Q273">
            <v>0.2040460866723191</v>
          </cell>
          <cell r="R273">
            <v>0.37075766091616369</v>
          </cell>
          <cell r="S273">
            <v>0</v>
          </cell>
          <cell r="T273">
            <v>0</v>
          </cell>
        </row>
        <row r="274">
          <cell r="A274">
            <v>1990</v>
          </cell>
          <cell r="B274" t="str">
            <v>Secondary castings</v>
          </cell>
          <cell r="C274">
            <v>0.98832449359514229</v>
          </cell>
          <cell r="D274">
            <v>0.512216958026397</v>
          </cell>
          <cell r="E274">
            <v>4.9343514023392779E-2</v>
          </cell>
          <cell r="F274">
            <v>0.18529817261768461</v>
          </cell>
          <cell r="G274">
            <v>0.27757527138532029</v>
          </cell>
          <cell r="H274">
            <v>0.129708720832379</v>
          </cell>
          <cell r="I274">
            <v>5.5589451785305298E-2</v>
          </cell>
          <cell r="J274">
            <v>6.4854360416189529E-3</v>
          </cell>
          <cell r="K274">
            <v>0.1232232847907601</v>
          </cell>
          <cell r="L274">
            <v>1.6658236158531289E-2</v>
          </cell>
          <cell r="M274">
            <v>0.71165627392238617</v>
          </cell>
          <cell r="N274">
            <v>0.98832449359514241</v>
          </cell>
          <cell r="O274">
            <v>0</v>
          </cell>
          <cell r="P274">
            <v>10.62165027709943</v>
          </cell>
          <cell r="Q274">
            <v>0.47610753556874452</v>
          </cell>
          <cell r="R274">
            <v>0.15344493488199609</v>
          </cell>
          <cell r="S274">
            <v>0</v>
          </cell>
          <cell r="T274">
            <v>0</v>
          </cell>
        </row>
        <row r="275">
          <cell r="A275">
            <v>1991</v>
          </cell>
          <cell r="B275" t="str">
            <v>Wrought</v>
          </cell>
          <cell r="C275">
            <v>0.97636129806840022</v>
          </cell>
          <cell r="D275">
            <v>0.37016828201285429</v>
          </cell>
          <cell r="E275">
            <v>3.2954654090230039E-2</v>
          </cell>
          <cell r="F275">
            <v>7.3066288502289592E-2</v>
          </cell>
          <cell r="G275">
            <v>0.2641473394203348</v>
          </cell>
          <cell r="H275">
            <v>5.1146401951602638E-2</v>
          </cell>
          <cell r="I275">
            <v>2.1919886550686839E-2</v>
          </cell>
          <cell r="J275">
            <v>2.557320097580132E-3</v>
          </cell>
          <cell r="K275">
            <v>4.8589081854022498E-2</v>
          </cell>
          <cell r="L275">
            <v>1.4303361298551091E-2</v>
          </cell>
          <cell r="M275">
            <v>0</v>
          </cell>
          <cell r="N275">
            <v>0.97636129806839989</v>
          </cell>
          <cell r="O275">
            <v>0</v>
          </cell>
          <cell r="P275">
            <v>9.274859569551003</v>
          </cell>
          <cell r="Q275">
            <v>0.60619301605554543</v>
          </cell>
          <cell r="R275">
            <v>0.92777221621437767</v>
          </cell>
          <cell r="S275">
            <v>0</v>
          </cell>
          <cell r="T275">
            <v>0</v>
          </cell>
        </row>
        <row r="276">
          <cell r="A276">
            <v>1991</v>
          </cell>
          <cell r="B276" t="str">
            <v>Primary castings</v>
          </cell>
          <cell r="C276">
            <v>0.43258462174275059</v>
          </cell>
          <cell r="D276">
            <v>0.2266764447620063</v>
          </cell>
          <cell r="E276">
            <v>2.0156010473712922E-2</v>
          </cell>
          <cell r="F276">
            <v>8.2835981970413572E-2</v>
          </cell>
          <cell r="G276">
            <v>0.1236844523178799</v>
          </cell>
          <cell r="H276">
            <v>5.7985187379289538E-2</v>
          </cell>
          <cell r="I276">
            <v>2.48507945911241E-2</v>
          </cell>
          <cell r="J276">
            <v>2.899259368964477E-3</v>
          </cell>
          <cell r="K276">
            <v>5.5085928010325073E-2</v>
          </cell>
          <cell r="L276">
            <v>7.4267623454501962E-3</v>
          </cell>
          <cell r="M276">
            <v>0</v>
          </cell>
          <cell r="N276">
            <v>0.43258462174275059</v>
          </cell>
          <cell r="O276">
            <v>0</v>
          </cell>
          <cell r="P276">
            <v>4.7580440100233572</v>
          </cell>
          <cell r="Q276">
            <v>0.20590817698074421</v>
          </cell>
          <cell r="R276">
            <v>0.37749869373242562</v>
          </cell>
          <cell r="S276">
            <v>0</v>
          </cell>
          <cell r="T276">
            <v>0</v>
          </cell>
        </row>
        <row r="277">
          <cell r="A277">
            <v>1991</v>
          </cell>
          <cell r="B277" t="str">
            <v>Secondary castings</v>
          </cell>
          <cell r="C277">
            <v>1.009364117399751</v>
          </cell>
          <cell r="D277">
            <v>0.52891170444468172</v>
          </cell>
          <cell r="E277">
            <v>4.7030691105330112E-2</v>
          </cell>
          <cell r="F277">
            <v>0.1932839579309652</v>
          </cell>
          <cell r="G277">
            <v>0.28859705540838632</v>
          </cell>
          <cell r="H277">
            <v>0.13529877055167569</v>
          </cell>
          <cell r="I277">
            <v>5.7985187379289573E-2</v>
          </cell>
          <cell r="J277">
            <v>6.7649385275837847E-3</v>
          </cell>
          <cell r="K277">
            <v>0.12853383202409191</v>
          </cell>
          <cell r="L277">
            <v>1.732911213938379E-2</v>
          </cell>
          <cell r="M277">
            <v>0.74212547988431654</v>
          </cell>
          <cell r="N277">
            <v>1.009364117399751</v>
          </cell>
          <cell r="O277">
            <v>0</v>
          </cell>
          <cell r="P277">
            <v>11.102102690054499</v>
          </cell>
          <cell r="Q277">
            <v>0.48045241295506991</v>
          </cell>
          <cell r="R277">
            <v>0.13870480549134279</v>
          </cell>
          <cell r="S277">
            <v>0</v>
          </cell>
          <cell r="T277">
            <v>0</v>
          </cell>
        </row>
        <row r="278">
          <cell r="A278">
            <v>1992</v>
          </cell>
          <cell r="B278" t="str">
            <v>Wrought</v>
          </cell>
          <cell r="C278">
            <v>1.01990535644921</v>
          </cell>
          <cell r="D278">
            <v>0.38578920257409899</v>
          </cell>
          <cell r="E278">
            <v>3.1616334835835112E-2</v>
          </cell>
          <cell r="F278">
            <v>7.6772267541498643E-2</v>
          </cell>
          <cell r="G278">
            <v>0.2774006001967651</v>
          </cell>
          <cell r="H278">
            <v>5.3740587279049068E-2</v>
          </cell>
          <cell r="I278">
            <v>2.3031680262449599E-2</v>
          </cell>
          <cell r="J278">
            <v>2.6870293639524542E-3</v>
          </cell>
          <cell r="K278">
            <v>5.1053557915096623E-2</v>
          </cell>
          <cell r="L278">
            <v>1.502161402296073E-2</v>
          </cell>
          <cell r="M278">
            <v>0</v>
          </cell>
          <cell r="N278">
            <v>1.01990535644921</v>
          </cell>
          <cell r="O278">
            <v>0</v>
          </cell>
          <cell r="P278">
            <v>9.9089757234261153</v>
          </cell>
          <cell r="Q278">
            <v>0.63411615387511155</v>
          </cell>
          <cell r="R278">
            <v>0.96885179853411363</v>
          </cell>
          <cell r="S278">
            <v>0</v>
          </cell>
          <cell r="T278">
            <v>0</v>
          </cell>
        </row>
        <row r="279">
          <cell r="A279">
            <v>1992</v>
          </cell>
          <cell r="B279" t="str">
            <v>Primary castings</v>
          </cell>
          <cell r="C279">
            <v>0.44538910073742372</v>
          </cell>
          <cell r="D279">
            <v>0.23413992691377869</v>
          </cell>
          <cell r="E279">
            <v>1.9150202486283512E-2</v>
          </cell>
          <cell r="F279">
            <v>8.648559127995864E-2</v>
          </cell>
          <cell r="G279">
            <v>0.12850413314753659</v>
          </cell>
          <cell r="H279">
            <v>6.0539913895971013E-2</v>
          </cell>
          <cell r="I279">
            <v>2.5945677383987582E-2</v>
          </cell>
          <cell r="J279">
            <v>3.0269956947985518E-3</v>
          </cell>
          <cell r="K279">
            <v>5.7512918201172478E-2</v>
          </cell>
          <cell r="L279">
            <v>7.7224905265762048E-3</v>
          </cell>
          <cell r="M279">
            <v>0</v>
          </cell>
          <cell r="N279">
            <v>0.44538910073742372</v>
          </cell>
          <cell r="O279">
            <v>0</v>
          </cell>
          <cell r="P279">
            <v>4.9692931838470056</v>
          </cell>
          <cell r="Q279">
            <v>0.21124917382364511</v>
          </cell>
          <cell r="R279">
            <v>0.38787618253625122</v>
          </cell>
          <cell r="S279">
            <v>0</v>
          </cell>
          <cell r="T279">
            <v>0</v>
          </cell>
        </row>
        <row r="280">
          <cell r="A280">
            <v>1992</v>
          </cell>
          <cell r="B280" t="str">
            <v>Secondary castings</v>
          </cell>
          <cell r="C280">
            <v>1.039241235053989</v>
          </cell>
          <cell r="D280">
            <v>0.54632649613215045</v>
          </cell>
          <cell r="E280">
            <v>4.4683805801328177E-2</v>
          </cell>
          <cell r="F280">
            <v>0.2017997129865701</v>
          </cell>
          <cell r="G280">
            <v>0.29984297734425158</v>
          </cell>
          <cell r="H280">
            <v>0.1412597990905991</v>
          </cell>
          <cell r="I280">
            <v>6.0539913895971048E-2</v>
          </cell>
          <cell r="J280">
            <v>7.0629899545299564E-3</v>
          </cell>
          <cell r="K280">
            <v>0.13419680913606921</v>
          </cell>
          <cell r="L280">
            <v>1.801914456201115E-2</v>
          </cell>
          <cell r="M280">
            <v>0.77450173311941339</v>
          </cell>
          <cell r="N280">
            <v>1.0392412350539879</v>
          </cell>
          <cell r="O280">
            <v>0</v>
          </cell>
          <cell r="P280">
            <v>11.595017428976339</v>
          </cell>
          <cell r="Q280">
            <v>0.49291473892183851</v>
          </cell>
          <cell r="R280">
            <v>0.130542692798506</v>
          </cell>
          <cell r="S280">
            <v>0</v>
          </cell>
          <cell r="T280">
            <v>0</v>
          </cell>
        </row>
        <row r="281">
          <cell r="A281">
            <v>1993</v>
          </cell>
          <cell r="B281" t="str">
            <v>Wrought</v>
          </cell>
          <cell r="C281">
            <v>1.048107628153665</v>
          </cell>
          <cell r="D281">
            <v>0.40351676303906697</v>
          </cell>
          <cell r="E281">
            <v>3.0337293864539781E-2</v>
          </cell>
          <cell r="F281">
            <v>8.0938568845296988E-2</v>
          </cell>
          <cell r="G281">
            <v>0.29224090032923011</v>
          </cell>
          <cell r="H281">
            <v>5.6656998191707837E-2</v>
          </cell>
          <cell r="I281">
            <v>2.4281570653589071E-2</v>
          </cell>
          <cell r="J281">
            <v>2.8328499095853919E-3</v>
          </cell>
          <cell r="K281">
            <v>5.3824148282122453E-2</v>
          </cell>
          <cell r="L281">
            <v>1.5826123549140959E-2</v>
          </cell>
          <cell r="M281">
            <v>0</v>
          </cell>
          <cell r="N281">
            <v>1.048107628153665</v>
          </cell>
          <cell r="O281">
            <v>0</v>
          </cell>
          <cell r="P281">
            <v>10.55356658854071</v>
          </cell>
          <cell r="Q281">
            <v>0.64459086511459796</v>
          </cell>
          <cell r="R281">
            <v>0.99428347987154209</v>
          </cell>
          <cell r="S281">
            <v>0</v>
          </cell>
          <cell r="T281">
            <v>0</v>
          </cell>
        </row>
        <row r="282">
          <cell r="A282">
            <v>1993</v>
          </cell>
          <cell r="B282" t="str">
            <v>Primary castings</v>
          </cell>
          <cell r="C282">
            <v>0.45167983938183742</v>
          </cell>
          <cell r="D282">
            <v>0.24186166131253281</v>
          </cell>
          <cell r="E282">
            <v>1.812926981054299E-2</v>
          </cell>
          <cell r="F282">
            <v>9.0375204553608479E-2</v>
          </cell>
          <cell r="G282">
            <v>0.13335718694838111</v>
          </cell>
          <cell r="H282">
            <v>6.3262643187525849E-2</v>
          </cell>
          <cell r="I282">
            <v>2.7112561366082508E-2</v>
          </cell>
          <cell r="J282">
            <v>3.163132159376292E-3</v>
          </cell>
          <cell r="K282">
            <v>6.009951102814956E-2</v>
          </cell>
          <cell r="L282">
            <v>8.0234874157231843E-3</v>
          </cell>
          <cell r="M282">
            <v>0</v>
          </cell>
          <cell r="N282">
            <v>0.45167983938183748</v>
          </cell>
          <cell r="O282">
            <v>0</v>
          </cell>
          <cell r="P282">
            <v>5.1791113619163056</v>
          </cell>
          <cell r="Q282">
            <v>0.20981817806930489</v>
          </cell>
          <cell r="R282">
            <v>0.39158032835368789</v>
          </cell>
          <cell r="S282">
            <v>0</v>
          </cell>
          <cell r="T282">
            <v>0</v>
          </cell>
        </row>
        <row r="283">
          <cell r="A283">
            <v>1993</v>
          </cell>
          <cell r="B283" t="str">
            <v>Secondary castings</v>
          </cell>
          <cell r="C283">
            <v>1.0539196252242871</v>
          </cell>
          <cell r="D283">
            <v>0.56434387639590922</v>
          </cell>
          <cell r="E283">
            <v>4.2301629557933679E-2</v>
          </cell>
          <cell r="F283">
            <v>0.2108754772917526</v>
          </cell>
          <cell r="G283">
            <v>0.31116676954622302</v>
          </cell>
          <cell r="H283">
            <v>0.14761283410422699</v>
          </cell>
          <cell r="I283">
            <v>6.3262643187525863E-2</v>
          </cell>
          <cell r="J283">
            <v>7.3806417052113514E-3</v>
          </cell>
          <cell r="K283">
            <v>0.14023219239901569</v>
          </cell>
          <cell r="L283">
            <v>1.8721470636687439E-2</v>
          </cell>
          <cell r="M283">
            <v>0.80885055042948018</v>
          </cell>
          <cell r="N283">
            <v>1.0539196252242871</v>
          </cell>
          <cell r="O283">
            <v>0</v>
          </cell>
          <cell r="P283">
            <v>12.08459317780472</v>
          </cell>
          <cell r="Q283">
            <v>0.48957574882837801</v>
          </cell>
          <cell r="R283">
            <v>0.10483688239579141</v>
          </cell>
          <cell r="S283">
            <v>0</v>
          </cell>
          <cell r="T283">
            <v>0</v>
          </cell>
        </row>
        <row r="284">
          <cell r="A284">
            <v>1994</v>
          </cell>
          <cell r="B284" t="str">
            <v>Wrought</v>
          </cell>
          <cell r="C284">
            <v>1.126613404252977</v>
          </cell>
          <cell r="D284">
            <v>0.42374482911049283</v>
          </cell>
          <cell r="E284">
            <v>2.9114392779713529E-2</v>
          </cell>
          <cell r="F284">
            <v>8.5655864848286217E-2</v>
          </cell>
          <cell r="G284">
            <v>0.3089745714824928</v>
          </cell>
          <cell r="H284">
            <v>5.9959105393800408E-2</v>
          </cell>
          <cell r="I284">
            <v>2.5696759454485889E-2</v>
          </cell>
          <cell r="J284">
            <v>2.9979552696900199E-3</v>
          </cell>
          <cell r="K284">
            <v>5.6961150124110377E-2</v>
          </cell>
          <cell r="L284">
            <v>1.6733566546848929E-2</v>
          </cell>
          <cell r="M284">
            <v>0</v>
          </cell>
          <cell r="N284">
            <v>1.126613404252977</v>
          </cell>
          <cell r="O284">
            <v>0</v>
          </cell>
          <cell r="P284">
            <v>11.256435163683211</v>
          </cell>
          <cell r="Q284">
            <v>0.70286857514248435</v>
          </cell>
          <cell r="R284">
            <v>1.0696522541288671</v>
          </cell>
          <cell r="S284">
            <v>0</v>
          </cell>
          <cell r="T284">
            <v>0</v>
          </cell>
        </row>
        <row r="285">
          <cell r="A285">
            <v>1994</v>
          </cell>
          <cell r="B285" t="str">
            <v>Primary castings</v>
          </cell>
          <cell r="C285">
            <v>0.47963064228054281</v>
          </cell>
          <cell r="D285">
            <v>0.24985115708137559</v>
          </cell>
          <cell r="E285">
            <v>1.709639025644585E-2</v>
          </cell>
          <cell r="F285">
            <v>9.4539895320214104E-2</v>
          </cell>
          <cell r="G285">
            <v>0.13821487150471581</v>
          </cell>
          <cell r="H285">
            <v>6.6177926724149891E-2</v>
          </cell>
          <cell r="I285">
            <v>2.8361968596064251E-2</v>
          </cell>
          <cell r="J285">
            <v>3.308896336207495E-3</v>
          </cell>
          <cell r="K285">
            <v>6.2869030387942407E-2</v>
          </cell>
          <cell r="L285">
            <v>8.3288420050389948E-3</v>
          </cell>
          <cell r="M285">
            <v>0</v>
          </cell>
          <cell r="N285">
            <v>0.47963064228054292</v>
          </cell>
          <cell r="O285">
            <v>0</v>
          </cell>
          <cell r="P285">
            <v>5.4088908471154804</v>
          </cell>
          <cell r="Q285">
            <v>0.22977948519916719</v>
          </cell>
          <cell r="R285">
            <v>0.41676161189260041</v>
          </cell>
          <cell r="S285">
            <v>0</v>
          </cell>
          <cell r="T285">
            <v>0</v>
          </cell>
        </row>
        <row r="286">
          <cell r="A286">
            <v>1994</v>
          </cell>
          <cell r="B286" t="str">
            <v>Secondary castings</v>
          </cell>
          <cell r="C286">
            <v>1.119138165321266</v>
          </cell>
          <cell r="D286">
            <v>0.5829860331898763</v>
          </cell>
          <cell r="E286">
            <v>3.9891577265040258E-2</v>
          </cell>
          <cell r="F286">
            <v>0.22059308908049949</v>
          </cell>
          <cell r="G286">
            <v>0.32250136684433628</v>
          </cell>
          <cell r="H286">
            <v>0.15441516235634981</v>
          </cell>
          <cell r="I286">
            <v>6.6177926724149905E-2</v>
          </cell>
          <cell r="J286">
            <v>7.7207581178174896E-3</v>
          </cell>
          <cell r="K286">
            <v>0.14669440423853231</v>
          </cell>
          <cell r="L286">
            <v>1.9433964678424322E-2</v>
          </cell>
          <cell r="M286">
            <v>0.84543109137593253</v>
          </cell>
          <cell r="N286">
            <v>1.119138165321266</v>
          </cell>
          <cell r="O286">
            <v>0</v>
          </cell>
          <cell r="P286">
            <v>12.620745309936121</v>
          </cell>
          <cell r="Q286">
            <v>0.53615213213139012</v>
          </cell>
          <cell r="R286">
            <v>0.12701266970680161</v>
          </cell>
          <cell r="S286">
            <v>0</v>
          </cell>
          <cell r="T286">
            <v>0</v>
          </cell>
        </row>
        <row r="287">
          <cell r="A287">
            <v>1995</v>
          </cell>
          <cell r="B287" t="str">
            <v>Wrought</v>
          </cell>
          <cell r="C287">
            <v>1.1949474366594619</v>
          </cell>
          <cell r="D287">
            <v>0.44697856901712268</v>
          </cell>
          <cell r="E287">
            <v>1.973072967325654E-2</v>
          </cell>
          <cell r="F287">
            <v>9.2826616791957292E-2</v>
          </cell>
          <cell r="G287">
            <v>0.33442122255190859</v>
          </cell>
          <cell r="H287">
            <v>6.4978631754370061E-2</v>
          </cell>
          <cell r="I287">
            <v>2.7847985037587161E-2</v>
          </cell>
          <cell r="J287">
            <v>3.2489315877185028E-3</v>
          </cell>
          <cell r="K287">
            <v>6.1729700166651552E-2</v>
          </cell>
          <cell r="L287">
            <v>1.811346037947479E-2</v>
          </cell>
          <cell r="M287">
            <v>0</v>
          </cell>
          <cell r="N287">
            <v>1.1949474366594619</v>
          </cell>
          <cell r="O287">
            <v>0</v>
          </cell>
          <cell r="P287">
            <v>12.00440403132553</v>
          </cell>
          <cell r="Q287">
            <v>0.7479688676423395</v>
          </cell>
          <cell r="R287">
            <v>1.13321773649281</v>
          </cell>
          <cell r="S287">
            <v>0</v>
          </cell>
          <cell r="T287">
            <v>0</v>
          </cell>
        </row>
        <row r="288">
          <cell r="A288">
            <v>1995</v>
          </cell>
          <cell r="B288" t="str">
            <v>Primary castings</v>
          </cell>
          <cell r="C288">
            <v>0.50303269034622478</v>
          </cell>
          <cell r="D288">
            <v>0.25823342953785738</v>
          </cell>
          <cell r="E288">
            <v>1.151716024583793E-2</v>
          </cell>
          <cell r="F288">
            <v>0.100940926186251</v>
          </cell>
          <cell r="G288">
            <v>0.14577534310576881</v>
          </cell>
          <cell r="H288">
            <v>7.065864833037569E-2</v>
          </cell>
          <cell r="I288">
            <v>3.028227785587528E-2</v>
          </cell>
          <cell r="J288">
            <v>3.5329324165187838E-3</v>
          </cell>
          <cell r="K288">
            <v>6.7125715913856882E-2</v>
          </cell>
          <cell r="L288">
            <v>8.802881048082193E-3</v>
          </cell>
          <cell r="M288">
            <v>0</v>
          </cell>
          <cell r="N288">
            <v>0.50303269034622489</v>
          </cell>
          <cell r="O288">
            <v>0</v>
          </cell>
          <cell r="P288">
            <v>5.6536901079238433</v>
          </cell>
          <cell r="Q288">
            <v>0.24479926080836739</v>
          </cell>
          <cell r="R288">
            <v>0.43590697443236798</v>
          </cell>
          <cell r="S288">
            <v>0</v>
          </cell>
          <cell r="T288">
            <v>0</v>
          </cell>
        </row>
        <row r="289">
          <cell r="A289">
            <v>1995</v>
          </cell>
          <cell r="B289" t="str">
            <v>Secondary castings</v>
          </cell>
          <cell r="C289">
            <v>1.1737429441411911</v>
          </cell>
          <cell r="D289">
            <v>0.60254466892166647</v>
          </cell>
          <cell r="E289">
            <v>2.6873373906955159E-2</v>
          </cell>
          <cell r="F289">
            <v>0.23552882776791889</v>
          </cell>
          <cell r="G289">
            <v>0.34014246724679298</v>
          </cell>
          <cell r="H289">
            <v>0.1648701794375432</v>
          </cell>
          <cell r="I289">
            <v>7.0658648330375703E-2</v>
          </cell>
          <cell r="J289">
            <v>8.2435089718771639E-3</v>
          </cell>
          <cell r="K289">
            <v>0.15662667046566611</v>
          </cell>
          <cell r="L289">
            <v>2.0540055778858451E-2</v>
          </cell>
          <cell r="M289">
            <v>0.90167154692189344</v>
          </cell>
          <cell r="N289">
            <v>1.173742944141192</v>
          </cell>
          <cell r="O289">
            <v>0</v>
          </cell>
          <cell r="P289">
            <v>13.19194358515564</v>
          </cell>
          <cell r="Q289">
            <v>0.57119827521952393</v>
          </cell>
          <cell r="R289">
            <v>0.1154447267536319</v>
          </cell>
          <cell r="S289">
            <v>0</v>
          </cell>
          <cell r="T289">
            <v>0</v>
          </cell>
        </row>
        <row r="290">
          <cell r="A290">
            <v>1996</v>
          </cell>
          <cell r="B290" t="str">
            <v>Wrought</v>
          </cell>
          <cell r="C290">
            <v>1.3000299356342311</v>
          </cell>
          <cell r="D290">
            <v>0.47382586387729592</v>
          </cell>
          <cell r="E290">
            <v>2.094158240591093E-2</v>
          </cell>
          <cell r="F290">
            <v>9.8506610323673277E-2</v>
          </cell>
          <cell r="G290">
            <v>0.35437767114771218</v>
          </cell>
          <cell r="H290">
            <v>6.8954627226571266E-2</v>
          </cell>
          <cell r="I290">
            <v>2.955198309710198E-2</v>
          </cell>
          <cell r="J290">
            <v>3.4477313613285629E-3</v>
          </cell>
          <cell r="K290">
            <v>6.5506895865242692E-2</v>
          </cell>
          <cell r="L290">
            <v>1.9196482712240701E-2</v>
          </cell>
          <cell r="M290">
            <v>0</v>
          </cell>
          <cell r="N290">
            <v>1.3000299356342311</v>
          </cell>
          <cell r="O290">
            <v>0</v>
          </cell>
          <cell r="P290">
            <v>12.83060810308246</v>
          </cell>
          <cell r="Q290">
            <v>0.82620407175693489</v>
          </cell>
          <cell r="R290">
            <v>1.2345230397689879</v>
          </cell>
          <cell r="S290">
            <v>0</v>
          </cell>
          <cell r="T290">
            <v>0</v>
          </cell>
        </row>
        <row r="291">
          <cell r="A291">
            <v>1996</v>
          </cell>
          <cell r="B291" t="str">
            <v>Primary castings</v>
          </cell>
          <cell r="C291">
            <v>0.54159996628269291</v>
          </cell>
          <cell r="D291">
            <v>0.26726855237389519</v>
          </cell>
          <cell r="E291">
            <v>1.1964639942169279E-2</v>
          </cell>
          <cell r="F291">
            <v>0.1053378775181453</v>
          </cell>
          <cell r="G291">
            <v>0.14996603491358079</v>
          </cell>
          <cell r="H291">
            <v>7.3736514262701641E-2</v>
          </cell>
          <cell r="I291">
            <v>3.1601363255443563E-2</v>
          </cell>
          <cell r="J291">
            <v>3.686825713135083E-3</v>
          </cell>
          <cell r="K291">
            <v>7.0049688549566572E-2</v>
          </cell>
          <cell r="L291">
            <v>9.0783699084512181E-3</v>
          </cell>
          <cell r="M291">
            <v>0</v>
          </cell>
          <cell r="N291">
            <v>0.5415999662826928</v>
          </cell>
          <cell r="O291">
            <v>0</v>
          </cell>
          <cell r="P291">
            <v>5.9280215218326431</v>
          </cell>
          <cell r="Q291">
            <v>0.27433141390879751</v>
          </cell>
          <cell r="R291">
            <v>0.4715502777331263</v>
          </cell>
          <cell r="S291">
            <v>0</v>
          </cell>
          <cell r="T291">
            <v>0</v>
          </cell>
        </row>
        <row r="292">
          <cell r="A292">
            <v>1996</v>
          </cell>
          <cell r="B292" t="str">
            <v>Secondary castings</v>
          </cell>
          <cell r="C292">
            <v>1.2637332546596161</v>
          </cell>
          <cell r="D292">
            <v>0.62362662220575571</v>
          </cell>
          <cell r="E292">
            <v>2.7917493198394989E-2</v>
          </cell>
          <cell r="F292">
            <v>0.24578838087567209</v>
          </cell>
          <cell r="G292">
            <v>0.34992074813168822</v>
          </cell>
          <cell r="H292">
            <v>0.17205186661297039</v>
          </cell>
          <cell r="I292">
            <v>7.3736514262701613E-2</v>
          </cell>
          <cell r="J292">
            <v>8.6025933306485228E-3</v>
          </cell>
          <cell r="K292">
            <v>0.16344927328232189</v>
          </cell>
          <cell r="L292">
            <v>2.1182863119719508E-2</v>
          </cell>
          <cell r="M292">
            <v>0.93969659906781722</v>
          </cell>
          <cell r="N292">
            <v>1.2637332546596169</v>
          </cell>
          <cell r="O292">
            <v>0</v>
          </cell>
          <cell r="P292">
            <v>13.83205021760949</v>
          </cell>
          <cell r="Q292">
            <v>0.64010663245386101</v>
          </cell>
          <cell r="R292">
            <v>0.16058738230947761</v>
          </cell>
          <cell r="S292">
            <v>0</v>
          </cell>
          <cell r="T292">
            <v>0</v>
          </cell>
        </row>
        <row r="293">
          <cell r="A293">
            <v>1997</v>
          </cell>
          <cell r="B293" t="str">
            <v>Wrought</v>
          </cell>
          <cell r="C293">
            <v>1.4002333932062441</v>
          </cell>
          <cell r="D293">
            <v>0.50491472636271451</v>
          </cell>
          <cell r="E293">
            <v>2.231507931606113E-2</v>
          </cell>
          <cell r="F293">
            <v>0.1051006401434358</v>
          </cell>
          <cell r="G293">
            <v>0.37749900690321708</v>
          </cell>
          <cell r="H293">
            <v>7.3570448100405028E-2</v>
          </cell>
          <cell r="I293">
            <v>3.1530192043030723E-2</v>
          </cell>
          <cell r="J293">
            <v>3.6785224050202509E-3</v>
          </cell>
          <cell r="K293">
            <v>6.9891925695384757E-2</v>
          </cell>
          <cell r="L293">
            <v>2.04514599473124E-2</v>
          </cell>
          <cell r="M293">
            <v>0</v>
          </cell>
          <cell r="N293">
            <v>1.4002333932062441</v>
          </cell>
          <cell r="O293">
            <v>0</v>
          </cell>
          <cell r="P293">
            <v>13.725926769926</v>
          </cell>
          <cell r="Q293">
            <v>0.89531866684353023</v>
          </cell>
          <cell r="R293">
            <v>1.33034146751086</v>
          </cell>
          <cell r="S293">
            <v>0</v>
          </cell>
          <cell r="T293">
            <v>0</v>
          </cell>
        </row>
        <row r="294">
          <cell r="A294">
            <v>1997</v>
          </cell>
          <cell r="B294" t="str">
            <v>Primary castings</v>
          </cell>
          <cell r="C294">
            <v>0.57773266106704102</v>
          </cell>
          <cell r="D294">
            <v>0.27731406340693587</v>
          </cell>
          <cell r="E294">
            <v>1.244183351511019E-2</v>
          </cell>
          <cell r="F294">
            <v>0.110337378499062</v>
          </cell>
          <cell r="G294">
            <v>0.15453485139276349</v>
          </cell>
          <cell r="H294">
            <v>7.723616494934335E-2</v>
          </cell>
          <cell r="I294">
            <v>3.3101213549718581E-2</v>
          </cell>
          <cell r="J294">
            <v>3.8618082474671678E-3</v>
          </cell>
          <cell r="K294">
            <v>7.3374356701876184E-2</v>
          </cell>
          <cell r="L294">
            <v>9.3818032471241035E-3</v>
          </cell>
          <cell r="M294">
            <v>0</v>
          </cell>
          <cell r="N294">
            <v>0.57773266106704091</v>
          </cell>
          <cell r="O294">
            <v>0</v>
          </cell>
          <cell r="P294">
            <v>6.2284401194927481</v>
          </cell>
          <cell r="Q294">
            <v>0.30041859766010531</v>
          </cell>
          <cell r="R294">
            <v>0.5043583043651646</v>
          </cell>
          <cell r="S294">
            <v>0</v>
          </cell>
          <cell r="T294">
            <v>0</v>
          </cell>
        </row>
        <row r="295">
          <cell r="A295">
            <v>1997</v>
          </cell>
          <cell r="B295" t="str">
            <v>Secondary castings</v>
          </cell>
          <cell r="C295">
            <v>1.3480428758230949</v>
          </cell>
          <cell r="D295">
            <v>0.64706614794951578</v>
          </cell>
          <cell r="E295">
            <v>2.9030944868590432E-2</v>
          </cell>
          <cell r="F295">
            <v>0.25745388316447793</v>
          </cell>
          <cell r="G295">
            <v>0.36058131991644848</v>
          </cell>
          <cell r="H295">
            <v>0.18021771821513449</v>
          </cell>
          <cell r="I295">
            <v>7.7236164949343378E-2</v>
          </cell>
          <cell r="J295">
            <v>9.010885910756725E-3</v>
          </cell>
          <cell r="K295">
            <v>0.1712068323043778</v>
          </cell>
          <cell r="L295">
            <v>2.189087424328957E-2</v>
          </cell>
          <cell r="M295">
            <v>0.98275861131679521</v>
          </cell>
          <cell r="N295">
            <v>1.348042875823096</v>
          </cell>
          <cell r="O295">
            <v>0</v>
          </cell>
          <cell r="P295">
            <v>14.53302694548308</v>
          </cell>
          <cell r="Q295">
            <v>0.7009767278735789</v>
          </cell>
          <cell r="R295">
            <v>0.1940774322019222</v>
          </cell>
          <cell r="S295">
            <v>0</v>
          </cell>
          <cell r="T295">
            <v>0</v>
          </cell>
        </row>
        <row r="296">
          <cell r="A296">
            <v>1998</v>
          </cell>
          <cell r="B296" t="str">
            <v>Wrought</v>
          </cell>
          <cell r="C296">
            <v>1.4704741472053759</v>
          </cell>
          <cell r="D296">
            <v>0.54075624836340974</v>
          </cell>
          <cell r="E296">
            <v>2.3867243772854149E-2</v>
          </cell>
          <cell r="F296">
            <v>0.1127161767179127</v>
          </cell>
          <cell r="G296">
            <v>0.40417282787264219</v>
          </cell>
          <cell r="H296">
            <v>7.8901323702538897E-2</v>
          </cell>
          <cell r="I296">
            <v>3.3814853015373812E-2</v>
          </cell>
          <cell r="J296">
            <v>3.9450661851269447E-3</v>
          </cell>
          <cell r="K296">
            <v>7.4956257517411945E-2</v>
          </cell>
          <cell r="L296">
            <v>2.189938404440081E-2</v>
          </cell>
          <cell r="M296">
            <v>0</v>
          </cell>
          <cell r="N296">
            <v>1.4704741472053759</v>
          </cell>
          <cell r="O296">
            <v>0</v>
          </cell>
          <cell r="P296">
            <v>14.655644668767961</v>
          </cell>
          <cell r="Q296">
            <v>0.92971789884196687</v>
          </cell>
          <cell r="R296">
            <v>1.395517889687965</v>
          </cell>
          <cell r="S296">
            <v>0</v>
          </cell>
          <cell r="T296">
            <v>0</v>
          </cell>
        </row>
        <row r="297">
          <cell r="A297">
            <v>1998</v>
          </cell>
          <cell r="B297" t="str">
            <v>Primary castings</v>
          </cell>
          <cell r="C297">
            <v>0.60127726426171835</v>
          </cell>
          <cell r="D297">
            <v>0.28873990161766799</v>
          </cell>
          <cell r="E297">
            <v>1.2959632701483511E-2</v>
          </cell>
          <cell r="F297">
            <v>0.1160779867846589</v>
          </cell>
          <cell r="G297">
            <v>0.15970228213152551</v>
          </cell>
          <cell r="H297">
            <v>8.1254590749261307E-2</v>
          </cell>
          <cell r="I297">
            <v>3.4823396035397712E-2</v>
          </cell>
          <cell r="J297">
            <v>4.0627295374630664E-3</v>
          </cell>
          <cell r="K297">
            <v>7.7191861211798218E-2</v>
          </cell>
          <cell r="L297">
            <v>9.7262839083461592E-3</v>
          </cell>
          <cell r="M297">
            <v>0</v>
          </cell>
          <cell r="N297">
            <v>0.60127726426171846</v>
          </cell>
          <cell r="O297">
            <v>0</v>
          </cell>
          <cell r="P297">
            <v>6.5409774821367943</v>
          </cell>
          <cell r="Q297">
            <v>0.31253736264405041</v>
          </cell>
          <cell r="R297">
            <v>0.52408540304992024</v>
          </cell>
          <cell r="S297">
            <v>0</v>
          </cell>
          <cell r="T297">
            <v>0</v>
          </cell>
        </row>
        <row r="298">
          <cell r="A298">
            <v>1998</v>
          </cell>
          <cell r="B298" t="str">
            <v>Secondary castings</v>
          </cell>
          <cell r="C298">
            <v>1.402980283277343</v>
          </cell>
          <cell r="D298">
            <v>0.67372643710789215</v>
          </cell>
          <cell r="E298">
            <v>3.023914297012819E-2</v>
          </cell>
          <cell r="F298">
            <v>0.27084863583087071</v>
          </cell>
          <cell r="G298">
            <v>0.37263865830689258</v>
          </cell>
          <cell r="H298">
            <v>0.18959404508160971</v>
          </cell>
          <cell r="I298">
            <v>8.1254590749261321E-2</v>
          </cell>
          <cell r="J298">
            <v>9.4797022540804854E-3</v>
          </cell>
          <cell r="K298">
            <v>0.18011434282752931</v>
          </cell>
          <cell r="L298">
            <v>2.2694662452807698E-2</v>
          </cell>
          <cell r="M298">
            <v>1.0320862777055391</v>
          </cell>
          <cell r="N298">
            <v>1.402980283277343</v>
          </cell>
          <cell r="O298">
            <v>0</v>
          </cell>
          <cell r="P298">
            <v>15.26228079165252</v>
          </cell>
          <cell r="Q298">
            <v>0.72925384616945099</v>
          </cell>
          <cell r="R298">
            <v>0.19077966274427499</v>
          </cell>
          <cell r="S298">
            <v>0</v>
          </cell>
          <cell r="T298">
            <v>0</v>
          </cell>
        </row>
        <row r="299">
          <cell r="A299">
            <v>1999</v>
          </cell>
          <cell r="B299" t="str">
            <v>Wrought</v>
          </cell>
          <cell r="C299">
            <v>1.6125395877109441</v>
          </cell>
          <cell r="D299">
            <v>0.58158789430293856</v>
          </cell>
          <cell r="E299">
            <v>2.5603834538335771E-2</v>
          </cell>
          <cell r="F299">
            <v>0.1214019225002769</v>
          </cell>
          <cell r="G299">
            <v>0.43458213726432521</v>
          </cell>
          <cell r="H299">
            <v>8.4981345750193824E-2</v>
          </cell>
          <cell r="I299">
            <v>3.6420576750083061E-2</v>
          </cell>
          <cell r="J299">
            <v>4.249067287509691E-3</v>
          </cell>
          <cell r="K299">
            <v>8.0732278462684118E-2</v>
          </cell>
          <cell r="L299">
            <v>2.3550135700720402E-2</v>
          </cell>
          <cell r="M299">
            <v>0</v>
          </cell>
          <cell r="N299">
            <v>1.6125395877109441</v>
          </cell>
          <cell r="O299">
            <v>0</v>
          </cell>
          <cell r="P299">
            <v>15.686596362175971</v>
          </cell>
          <cell r="Q299">
            <v>1.0309516934080061</v>
          </cell>
          <cell r="R299">
            <v>1.53180730924826</v>
          </cell>
          <cell r="S299">
            <v>0</v>
          </cell>
          <cell r="T299">
            <v>0</v>
          </cell>
        </row>
        <row r="300">
          <cell r="A300">
            <v>1999</v>
          </cell>
          <cell r="B300" t="str">
            <v>Primary castings</v>
          </cell>
          <cell r="C300">
            <v>0.65385166844169773</v>
          </cell>
          <cell r="D300">
            <v>0.30182119218422049</v>
          </cell>
          <cell r="E300">
            <v>1.352662875264104E-2</v>
          </cell>
          <cell r="F300">
            <v>0.12265110126644389</v>
          </cell>
          <cell r="G300">
            <v>0.1656434621651354</v>
          </cell>
          <cell r="H300">
            <v>8.5855770886510752E-2</v>
          </cell>
          <cell r="I300">
            <v>3.6795330379933183E-2</v>
          </cell>
          <cell r="J300">
            <v>4.2927885443255374E-3</v>
          </cell>
          <cell r="K300">
            <v>8.1562982342185217E-2</v>
          </cell>
          <cell r="L300">
            <v>1.012193962725344E-2</v>
          </cell>
          <cell r="M300">
            <v>0</v>
          </cell>
          <cell r="N300">
            <v>0.65385166844169773</v>
          </cell>
          <cell r="O300">
            <v>0</v>
          </cell>
          <cell r="P300">
            <v>6.8930079583942767</v>
          </cell>
          <cell r="Q300">
            <v>0.35203047625747702</v>
          </cell>
          <cell r="R300">
            <v>0.57228868609951244</v>
          </cell>
          <cell r="S300">
            <v>0</v>
          </cell>
          <cell r="T300">
            <v>0</v>
          </cell>
        </row>
        <row r="301">
          <cell r="A301">
            <v>1999</v>
          </cell>
          <cell r="B301" t="str">
            <v>Secondary castings</v>
          </cell>
          <cell r="C301">
            <v>1.525653893030628</v>
          </cell>
          <cell r="D301">
            <v>0.7042494484298476</v>
          </cell>
          <cell r="E301">
            <v>3.1562133756162389E-2</v>
          </cell>
          <cell r="F301">
            <v>0.28618590295503588</v>
          </cell>
          <cell r="G301">
            <v>0.38650141171864999</v>
          </cell>
          <cell r="H301">
            <v>0.2003301320685251</v>
          </cell>
          <cell r="I301">
            <v>8.5855770886510752E-2</v>
          </cell>
          <cell r="J301">
            <v>1.001650660342625E-2</v>
          </cell>
          <cell r="K301">
            <v>0.19031362546509881</v>
          </cell>
          <cell r="L301">
            <v>2.3617859130258032E-2</v>
          </cell>
          <cell r="M301">
            <v>1.0885087547064061</v>
          </cell>
          <cell r="N301">
            <v>1.525653893030628</v>
          </cell>
          <cell r="O301">
            <v>0</v>
          </cell>
          <cell r="P301">
            <v>16.083685236253309</v>
          </cell>
          <cell r="Q301">
            <v>0.82140444460077955</v>
          </cell>
          <cell r="R301">
            <v>0.2468315128591235</v>
          </cell>
          <cell r="S301">
            <v>0</v>
          </cell>
          <cell r="T301">
            <v>0</v>
          </cell>
        </row>
        <row r="302">
          <cell r="A302">
            <v>2000</v>
          </cell>
          <cell r="B302" t="str">
            <v>Wrought</v>
          </cell>
          <cell r="C302">
            <v>1.731972022306834</v>
          </cell>
          <cell r="D302">
            <v>0.62724319630320535</v>
          </cell>
          <cell r="E302">
            <v>2.75166679707937E-2</v>
          </cell>
          <cell r="F302">
            <v>0.13112041841094429</v>
          </cell>
          <cell r="G302">
            <v>0.46860610992146751</v>
          </cell>
          <cell r="H302">
            <v>9.1784292887661045E-2</v>
          </cell>
          <cell r="I302">
            <v>3.9336125523283312E-2</v>
          </cell>
          <cell r="J302">
            <v>4.5892146443830516E-3</v>
          </cell>
          <cell r="K302">
            <v>8.719507824327799E-2</v>
          </cell>
          <cell r="L302">
            <v>2.539711177223752E-2</v>
          </cell>
          <cell r="M302">
            <v>0</v>
          </cell>
          <cell r="N302">
            <v>1.731972022306834</v>
          </cell>
          <cell r="O302">
            <v>0</v>
          </cell>
          <cell r="P302">
            <v>16.791325188179609</v>
          </cell>
          <cell r="Q302">
            <v>1.104728826003629</v>
          </cell>
          <cell r="R302">
            <v>1.644776944063556</v>
          </cell>
          <cell r="S302">
            <v>0</v>
          </cell>
          <cell r="T302">
            <v>0</v>
          </cell>
        </row>
        <row r="303">
          <cell r="A303">
            <v>2000</v>
          </cell>
          <cell r="B303" t="str">
            <v>Primary castings</v>
          </cell>
          <cell r="C303">
            <v>0.69678119201597055</v>
          </cell>
          <cell r="D303">
            <v>0.31664339876717562</v>
          </cell>
          <cell r="E303">
            <v>1.414604652453846E-2</v>
          </cell>
          <cell r="F303">
            <v>0.13006570044334631</v>
          </cell>
          <cell r="G303">
            <v>0.17243165179929049</v>
          </cell>
          <cell r="H303">
            <v>9.1045990310342439E-2</v>
          </cell>
          <cell r="I303">
            <v>3.9019710133003913E-2</v>
          </cell>
          <cell r="J303">
            <v>4.5522995155171221E-3</v>
          </cell>
          <cell r="K303">
            <v>8.6493690794825315E-2</v>
          </cell>
          <cell r="L303">
            <v>1.0572568096614729E-2</v>
          </cell>
          <cell r="M303">
            <v>0</v>
          </cell>
          <cell r="N303">
            <v>0.69678119201597044</v>
          </cell>
          <cell r="O303">
            <v>0</v>
          </cell>
          <cell r="P303">
            <v>7.27314575164307</v>
          </cell>
          <cell r="Q303">
            <v>0.38013779324879521</v>
          </cell>
          <cell r="R303">
            <v>0.61028750122114517</v>
          </cell>
          <cell r="S303">
            <v>0</v>
          </cell>
          <cell r="T303">
            <v>0</v>
          </cell>
        </row>
        <row r="304">
          <cell r="A304">
            <v>2000</v>
          </cell>
          <cell r="B304" t="str">
            <v>Secondary castings</v>
          </cell>
          <cell r="C304">
            <v>1.6258227813705981</v>
          </cell>
          <cell r="D304">
            <v>0.73883459712340949</v>
          </cell>
          <cell r="E304">
            <v>3.3007441890589732E-2</v>
          </cell>
          <cell r="F304">
            <v>0.30348663436780848</v>
          </cell>
          <cell r="G304">
            <v>0.40234052086501138</v>
          </cell>
          <cell r="H304">
            <v>0.2124406440574656</v>
          </cell>
          <cell r="I304">
            <v>9.1045990310342398E-2</v>
          </cell>
          <cell r="J304">
            <v>1.0622032202873281E-2</v>
          </cell>
          <cell r="K304">
            <v>0.20181861185459241</v>
          </cell>
          <cell r="L304">
            <v>2.4669325558767691E-2</v>
          </cell>
          <cell r="M304">
            <v>1.152141103124779</v>
          </cell>
          <cell r="N304">
            <v>1.6258227813705981</v>
          </cell>
          <cell r="O304">
            <v>0</v>
          </cell>
          <cell r="P304">
            <v>16.9706734205005</v>
          </cell>
          <cell r="Q304">
            <v>0.88698818424718884</v>
          </cell>
          <cell r="R304">
            <v>0.27186306639122682</v>
          </cell>
          <cell r="S304">
            <v>0</v>
          </cell>
          <cell r="T304">
            <v>0</v>
          </cell>
        </row>
        <row r="305">
          <cell r="A305">
            <v>2001</v>
          </cell>
          <cell r="B305" t="str">
            <v>Wrought</v>
          </cell>
          <cell r="C305">
            <v>1.7202912582585359</v>
          </cell>
          <cell r="D305">
            <v>0.67711812561037621</v>
          </cell>
          <cell r="E305">
            <v>2.9584215313063749E-2</v>
          </cell>
          <cell r="F305">
            <v>0.14174093383973899</v>
          </cell>
          <cell r="G305">
            <v>0.50579297645757404</v>
          </cell>
          <cell r="H305">
            <v>9.9218653687817238E-2</v>
          </cell>
          <cell r="I305">
            <v>4.2522280151921679E-2</v>
          </cell>
          <cell r="J305">
            <v>4.9609326843908621E-3</v>
          </cell>
          <cell r="K305">
            <v>9.4257721003426387E-2</v>
          </cell>
          <cell r="L305">
            <v>2.7415762830474779E-2</v>
          </cell>
          <cell r="M305">
            <v>0</v>
          </cell>
          <cell r="N305">
            <v>1.7202912582585359</v>
          </cell>
          <cell r="O305">
            <v>0</v>
          </cell>
          <cell r="P305">
            <v>17.834498320827759</v>
          </cell>
          <cell r="Q305">
            <v>1.043173132648159</v>
          </cell>
          <cell r="R305">
            <v>1.6260335372551089</v>
          </cell>
          <cell r="S305">
            <v>0</v>
          </cell>
          <cell r="T305">
            <v>0</v>
          </cell>
        </row>
        <row r="306">
          <cell r="A306">
            <v>2001</v>
          </cell>
          <cell r="B306" t="str">
            <v>Primary castings</v>
          </cell>
          <cell r="C306">
            <v>0.6870009298130425</v>
          </cell>
          <cell r="D306">
            <v>0.33306201724372242</v>
          </cell>
          <cell r="E306">
            <v>1.481471829107762E-2</v>
          </cell>
          <cell r="F306">
            <v>0.13823501189949999</v>
          </cell>
          <cell r="G306">
            <v>0.18001228705314479</v>
          </cell>
          <cell r="H306">
            <v>9.6764508329649931E-2</v>
          </cell>
          <cell r="I306">
            <v>4.1470503569849958E-2</v>
          </cell>
          <cell r="J306">
            <v>4.8382254164824959E-3</v>
          </cell>
          <cell r="K306">
            <v>9.1926282913167415E-2</v>
          </cell>
          <cell r="L306">
            <v>1.107413953114973E-2</v>
          </cell>
          <cell r="M306">
            <v>0</v>
          </cell>
          <cell r="N306">
            <v>0.68700092981304273</v>
          </cell>
          <cell r="O306">
            <v>0</v>
          </cell>
          <cell r="P306">
            <v>7.6270846642123864</v>
          </cell>
          <cell r="Q306">
            <v>0.35393891256932031</v>
          </cell>
          <cell r="R306">
            <v>0.59507464689987533</v>
          </cell>
          <cell r="S306">
            <v>0</v>
          </cell>
          <cell r="T306">
            <v>0</v>
          </cell>
        </row>
        <row r="307">
          <cell r="A307">
            <v>2001</v>
          </cell>
          <cell r="B307" t="str">
            <v>Secondary castings</v>
          </cell>
          <cell r="C307">
            <v>1.603002169563766</v>
          </cell>
          <cell r="D307">
            <v>0.77714470690201898</v>
          </cell>
          <cell r="E307">
            <v>3.4567676012514377E-2</v>
          </cell>
          <cell r="F307">
            <v>0.32254836109883361</v>
          </cell>
          <cell r="G307">
            <v>0.42002866979067088</v>
          </cell>
          <cell r="H307">
            <v>0.22578385276918311</v>
          </cell>
          <cell r="I307">
            <v>9.6764508329649931E-2</v>
          </cell>
          <cell r="J307">
            <v>1.1289192638459161E-2</v>
          </cell>
          <cell r="K307">
            <v>0.21449466013072399</v>
          </cell>
          <cell r="L307">
            <v>2.5839658906016048E-2</v>
          </cell>
          <cell r="M307">
            <v>1.2222616640851709</v>
          </cell>
          <cell r="N307">
            <v>1.603002169563766</v>
          </cell>
          <cell r="O307">
            <v>0</v>
          </cell>
          <cell r="P307">
            <v>17.796530883162252</v>
          </cell>
          <cell r="Q307">
            <v>0.82585746266174742</v>
          </cell>
          <cell r="R307">
            <v>0.1662458453478714</v>
          </cell>
          <cell r="S307">
            <v>0</v>
          </cell>
          <cell r="T307">
            <v>0</v>
          </cell>
        </row>
        <row r="308">
          <cell r="A308">
            <v>2002</v>
          </cell>
          <cell r="B308" t="str">
            <v>Wrought</v>
          </cell>
          <cell r="C308">
            <v>1.8368245930572</v>
          </cell>
          <cell r="D308">
            <v>0.73027382602821</v>
          </cell>
          <cell r="E308">
            <v>3.1777983817859373E-2</v>
          </cell>
          <cell r="F308">
            <v>0.15306096359779089</v>
          </cell>
          <cell r="G308">
            <v>0.54543487861255968</v>
          </cell>
          <cell r="H308">
            <v>0.1071426745184535</v>
          </cell>
          <cell r="I308">
            <v>4.5918289079337232E-2</v>
          </cell>
          <cell r="J308">
            <v>5.357133725922677E-3</v>
          </cell>
          <cell r="K308">
            <v>0.1017855407925309</v>
          </cell>
          <cell r="L308">
            <v>2.9567658384594821E-2</v>
          </cell>
          <cell r="M308">
            <v>0</v>
          </cell>
          <cell r="N308">
            <v>1.8368245930572</v>
          </cell>
          <cell r="O308">
            <v>0</v>
          </cell>
          <cell r="P308">
            <v>18.94104908785674</v>
          </cell>
          <cell r="Q308">
            <v>1.1065507670289909</v>
          </cell>
          <cell r="R308">
            <v>1.735039052264669</v>
          </cell>
          <cell r="S308">
            <v>0</v>
          </cell>
          <cell r="T308">
            <v>0</v>
          </cell>
        </row>
        <row r="309">
          <cell r="A309">
            <v>2002</v>
          </cell>
          <cell r="B309" t="str">
            <v>Primary castings</v>
          </cell>
          <cell r="C309">
            <v>0.728382994558325</v>
          </cell>
          <cell r="D309">
            <v>0.35073897107358393</v>
          </cell>
          <cell r="E309">
            <v>1.55250513656218E-2</v>
          </cell>
          <cell r="F309">
            <v>0.14699392586758081</v>
          </cell>
          <cell r="G309">
            <v>0.18821999384038171</v>
          </cell>
          <cell r="H309">
            <v>0.10289574810730651</v>
          </cell>
          <cell r="I309">
            <v>4.4098177760274242E-2</v>
          </cell>
          <cell r="J309">
            <v>5.1447874053653277E-3</v>
          </cell>
          <cell r="K309">
            <v>9.7750960701941211E-2</v>
          </cell>
          <cell r="L309">
            <v>1.1615908580032809E-2</v>
          </cell>
          <cell r="M309">
            <v>0</v>
          </cell>
          <cell r="N309">
            <v>0.72838299455832489</v>
          </cell>
          <cell r="O309">
            <v>0</v>
          </cell>
          <cell r="P309">
            <v>8.0047286876971295</v>
          </cell>
          <cell r="Q309">
            <v>0.37764402348474041</v>
          </cell>
          <cell r="R309">
            <v>0.63063203385638378</v>
          </cell>
          <cell r="S309">
            <v>0</v>
          </cell>
          <cell r="T309">
            <v>0</v>
          </cell>
        </row>
        <row r="310">
          <cell r="A310">
            <v>2002</v>
          </cell>
          <cell r="B310" t="str">
            <v>Secondary castings</v>
          </cell>
          <cell r="C310">
            <v>1.6995603206360921</v>
          </cell>
          <cell r="D310">
            <v>0.81839093250503114</v>
          </cell>
          <cell r="E310">
            <v>3.6225119853117632E-2</v>
          </cell>
          <cell r="F310">
            <v>0.34298582702435509</v>
          </cell>
          <cell r="G310">
            <v>0.43917998562755811</v>
          </cell>
          <cell r="H310">
            <v>0.24009007891704859</v>
          </cell>
          <cell r="I310">
            <v>0.10289574810730651</v>
          </cell>
          <cell r="J310">
            <v>1.2004503945852431E-2</v>
          </cell>
          <cell r="K310">
            <v>0.22808557497119611</v>
          </cell>
          <cell r="L310">
            <v>2.710378668674324E-2</v>
          </cell>
          <cell r="M310">
            <v>1.297459719376046</v>
          </cell>
          <cell r="N310">
            <v>1.699560320636091</v>
          </cell>
          <cell r="O310">
            <v>0</v>
          </cell>
          <cell r="P310">
            <v>18.677700271293311</v>
          </cell>
          <cell r="Q310">
            <v>0.88116938813106116</v>
          </cell>
          <cell r="R310">
            <v>0.17401502628884891</v>
          </cell>
          <cell r="S310">
            <v>0</v>
          </cell>
          <cell r="T310">
            <v>0</v>
          </cell>
        </row>
        <row r="311">
          <cell r="A311">
            <v>2003</v>
          </cell>
          <cell r="B311" t="str">
            <v>Wrought</v>
          </cell>
          <cell r="C311">
            <v>1.951811752406458</v>
          </cell>
          <cell r="D311">
            <v>0.78563763614810678</v>
          </cell>
          <cell r="E311">
            <v>3.4071004417960668E-2</v>
          </cell>
          <cell r="F311">
            <v>0.16484870958056741</v>
          </cell>
          <cell r="G311">
            <v>0.58671792214957807</v>
          </cell>
          <cell r="H311">
            <v>0.1153940967063971</v>
          </cell>
          <cell r="I311">
            <v>4.9454612874170183E-2</v>
          </cell>
          <cell r="J311">
            <v>5.7697048353198546E-3</v>
          </cell>
          <cell r="K311">
            <v>0.1096243918710772</v>
          </cell>
          <cell r="L311">
            <v>3.1808626751187417E-2</v>
          </cell>
          <cell r="M311">
            <v>0</v>
          </cell>
          <cell r="N311">
            <v>1.951811752406458</v>
          </cell>
          <cell r="O311">
            <v>0</v>
          </cell>
          <cell r="P311">
            <v>20.10722320411508</v>
          </cell>
          <cell r="Q311">
            <v>1.166174116258351</v>
          </cell>
          <cell r="R311">
            <v>1.8421873605353809</v>
          </cell>
          <cell r="S311">
            <v>0</v>
          </cell>
          <cell r="T311">
            <v>0</v>
          </cell>
        </row>
        <row r="312">
          <cell r="A312">
            <v>2003</v>
          </cell>
          <cell r="B312" t="str">
            <v>Primary castings</v>
          </cell>
          <cell r="C312">
            <v>0.7689052959846816</v>
          </cell>
          <cell r="D312">
            <v>0.36923785397585629</v>
          </cell>
          <cell r="E312">
            <v>1.6268544557496961E-2</v>
          </cell>
          <cell r="F312">
            <v>0.15613982013271879</v>
          </cell>
          <cell r="G312">
            <v>0.19682948928564109</v>
          </cell>
          <cell r="H312">
            <v>0.10929787409290311</v>
          </cell>
          <cell r="I312">
            <v>4.6841946039815632E-2</v>
          </cell>
          <cell r="J312">
            <v>5.4648937046451558E-3</v>
          </cell>
          <cell r="K312">
            <v>0.1038329803882579</v>
          </cell>
          <cell r="L312">
            <v>1.2183571766272839E-2</v>
          </cell>
          <cell r="M312">
            <v>0</v>
          </cell>
          <cell r="N312">
            <v>0.76890529598468149</v>
          </cell>
          <cell r="O312">
            <v>0</v>
          </cell>
          <cell r="P312">
            <v>8.4043961297059528</v>
          </cell>
          <cell r="Q312">
            <v>0.39966744200882459</v>
          </cell>
          <cell r="R312">
            <v>0.66507231559642355</v>
          </cell>
          <cell r="S312">
            <v>0</v>
          </cell>
          <cell r="T312">
            <v>0</v>
          </cell>
        </row>
        <row r="313">
          <cell r="A313">
            <v>2003</v>
          </cell>
          <cell r="B313" t="str">
            <v>Secondary castings</v>
          </cell>
          <cell r="C313">
            <v>1.7941123572975901</v>
          </cell>
          <cell r="D313">
            <v>0.86155499261033319</v>
          </cell>
          <cell r="E313">
            <v>3.7959937300826259E-2</v>
          </cell>
          <cell r="F313">
            <v>0.36432624697634358</v>
          </cell>
          <cell r="G313">
            <v>0.4592688083331623</v>
          </cell>
          <cell r="H313">
            <v>0.25502837288344071</v>
          </cell>
          <cell r="I313">
            <v>0.10929787409290311</v>
          </cell>
          <cell r="J313">
            <v>1.275141864417203E-2</v>
          </cell>
          <cell r="K313">
            <v>0.24227695423926859</v>
          </cell>
          <cell r="L313">
            <v>2.842833412130329E-2</v>
          </cell>
          <cell r="M313">
            <v>1.3759901201365079</v>
          </cell>
          <cell r="N313">
            <v>1.7941123572975901</v>
          </cell>
          <cell r="O313">
            <v>0</v>
          </cell>
          <cell r="P313">
            <v>19.61025763598057</v>
          </cell>
          <cell r="Q313">
            <v>0.93255736468725681</v>
          </cell>
          <cell r="R313">
            <v>0.17584528292181351</v>
          </cell>
          <cell r="S313">
            <v>0</v>
          </cell>
          <cell r="T313">
            <v>0</v>
          </cell>
        </row>
        <row r="314">
          <cell r="A314">
            <v>2004</v>
          </cell>
          <cell r="B314" t="str">
            <v>Wrought</v>
          </cell>
          <cell r="C314">
            <v>2.1671264357411379</v>
          </cell>
          <cell r="D314">
            <v>0.84228160124573159</v>
          </cell>
          <cell r="E314">
            <v>3.6448802309875419E-2</v>
          </cell>
          <cell r="F314">
            <v>0.17690196783251119</v>
          </cell>
          <cell r="G314">
            <v>0.62893083110334635</v>
          </cell>
          <cell r="H314">
            <v>0.1238313774827579</v>
          </cell>
          <cell r="I314">
            <v>5.3070590349753401E-2</v>
          </cell>
          <cell r="J314">
            <v>6.1915688741378972E-3</v>
          </cell>
          <cell r="K314">
            <v>0.11763980860862</v>
          </cell>
          <cell r="L314">
            <v>3.4100071072654947E-2</v>
          </cell>
          <cell r="M314">
            <v>0</v>
          </cell>
          <cell r="N314">
            <v>2.1671264357411379</v>
          </cell>
          <cell r="O314">
            <v>0</v>
          </cell>
          <cell r="P314">
            <v>21.432068038610499</v>
          </cell>
          <cell r="Q314">
            <v>1.3248448344954049</v>
          </cell>
          <cell r="R314">
            <v>2.0494866271325169</v>
          </cell>
          <cell r="S314">
            <v>0</v>
          </cell>
          <cell r="T314">
            <v>0</v>
          </cell>
        </row>
        <row r="315">
          <cell r="A315">
            <v>2004</v>
          </cell>
          <cell r="B315" t="str">
            <v>Primary castings</v>
          </cell>
          <cell r="C315">
            <v>0.84838954218686513</v>
          </cell>
          <cell r="D315">
            <v>0.38816022558954871</v>
          </cell>
          <cell r="E315">
            <v>1.704074067588918E-2</v>
          </cell>
          <cell r="F315">
            <v>0.16549016090293689</v>
          </cell>
          <cell r="G315">
            <v>0.20562932401072209</v>
          </cell>
          <cell r="H315">
            <v>0.11584311263205591</v>
          </cell>
          <cell r="I315">
            <v>4.9647048270881108E-2</v>
          </cell>
          <cell r="J315">
            <v>5.7921556316027946E-3</v>
          </cell>
          <cell r="K315">
            <v>0.1100509570004531</v>
          </cell>
          <cell r="L315">
            <v>1.276381861408017E-2</v>
          </cell>
          <cell r="M315">
            <v>0</v>
          </cell>
          <cell r="N315">
            <v>0.84838954218686513</v>
          </cell>
          <cell r="O315">
            <v>0</v>
          </cell>
          <cell r="P315">
            <v>8.8646254463032736</v>
          </cell>
          <cell r="Q315">
            <v>0.46022931659731658</v>
          </cell>
          <cell r="R315">
            <v>0.73833858518641193</v>
          </cell>
          <cell r="S315">
            <v>0</v>
          </cell>
          <cell r="T315">
            <v>0</v>
          </cell>
        </row>
        <row r="316">
          <cell r="A316">
            <v>2004</v>
          </cell>
          <cell r="B316" t="str">
            <v>Secondary castings</v>
          </cell>
          <cell r="C316">
            <v>1.9795755984360179</v>
          </cell>
          <cell r="D316">
            <v>0.9057071930422802</v>
          </cell>
          <cell r="E316">
            <v>3.9761728243741412E-2</v>
          </cell>
          <cell r="F316">
            <v>0.38614370877352011</v>
          </cell>
          <cell r="G316">
            <v>0.47980175602501868</v>
          </cell>
          <cell r="H316">
            <v>0.27030059614146368</v>
          </cell>
          <cell r="I316">
            <v>0.11584311263205591</v>
          </cell>
          <cell r="J316">
            <v>1.3515029807073191E-2</v>
          </cell>
          <cell r="K316">
            <v>0.25678556633439059</v>
          </cell>
          <cell r="L316">
            <v>2.9782243432853722E-2</v>
          </cell>
          <cell r="M316">
            <v>1.456276529272188</v>
          </cell>
          <cell r="N316">
            <v>1.9795755984360179</v>
          </cell>
          <cell r="O316">
            <v>0</v>
          </cell>
          <cell r="P316">
            <v>20.684126041374299</v>
          </cell>
          <cell r="Q316">
            <v>1.073868405393738</v>
          </cell>
          <cell r="R316">
            <v>0.26651350282943947</v>
          </cell>
          <cell r="S316">
            <v>0</v>
          </cell>
          <cell r="T316">
            <v>0</v>
          </cell>
        </row>
        <row r="317">
          <cell r="A317">
            <v>2005</v>
          </cell>
          <cell r="B317" t="str">
            <v>Wrought</v>
          </cell>
          <cell r="C317">
            <v>2.3983785582745401</v>
          </cell>
          <cell r="D317">
            <v>0.89964988859030959</v>
          </cell>
          <cell r="E317">
            <v>3.8916615389003852E-2</v>
          </cell>
          <cell r="F317">
            <v>0.18909651734092209</v>
          </cell>
          <cell r="G317">
            <v>0.67163675586038463</v>
          </cell>
          <cell r="H317">
            <v>0.13236756213864551</v>
          </cell>
          <cell r="I317">
            <v>5.6728955202276637E-2</v>
          </cell>
          <cell r="J317">
            <v>6.6183781069322732E-3</v>
          </cell>
          <cell r="K317">
            <v>0.1257491840317132</v>
          </cell>
          <cell r="L317">
            <v>3.6418285553133041E-2</v>
          </cell>
          <cell r="M317">
            <v>0</v>
          </cell>
          <cell r="N317">
            <v>2.3983785582745401</v>
          </cell>
          <cell r="O317">
            <v>0</v>
          </cell>
          <cell r="P317">
            <v>22.930796708294761</v>
          </cell>
          <cell r="Q317">
            <v>1.498728669684229</v>
          </cell>
          <cell r="R317">
            <v>2.2726293742428259</v>
          </cell>
          <cell r="S317">
            <v>0</v>
          </cell>
          <cell r="T317">
            <v>0</v>
          </cell>
        </row>
        <row r="318">
          <cell r="A318">
            <v>2005</v>
          </cell>
          <cell r="B318" t="str">
            <v>Primary castings</v>
          </cell>
          <cell r="C318">
            <v>0.9331017518600454</v>
          </cell>
          <cell r="D318">
            <v>0.40726019368935462</v>
          </cell>
          <cell r="E318">
            <v>1.7844745174093291E-2</v>
          </cell>
          <cell r="F318">
            <v>0.17493065464013369</v>
          </cell>
          <cell r="G318">
            <v>0.21448479387512831</v>
          </cell>
          <cell r="H318">
            <v>0.1224514582480933</v>
          </cell>
          <cell r="I318">
            <v>5.247919639203999E-2</v>
          </cell>
          <cell r="J318">
            <v>6.1225729124046646E-3</v>
          </cell>
          <cell r="K318">
            <v>0.11632888533568871</v>
          </cell>
          <cell r="L318">
            <v>1.3348199513358409E-2</v>
          </cell>
          <cell r="M318">
            <v>0</v>
          </cell>
          <cell r="N318">
            <v>0.93310175186004529</v>
          </cell>
          <cell r="O318">
            <v>0</v>
          </cell>
          <cell r="P318">
            <v>9.3904670044739689</v>
          </cell>
          <cell r="Q318">
            <v>0.52584155817069034</v>
          </cell>
          <cell r="R318">
            <v>0.81677286652435666</v>
          </cell>
          <cell r="S318">
            <v>0</v>
          </cell>
          <cell r="T318">
            <v>0</v>
          </cell>
        </row>
        <row r="319">
          <cell r="A319">
            <v>2005</v>
          </cell>
          <cell r="B319" t="str">
            <v>Secondary castings</v>
          </cell>
          <cell r="C319">
            <v>2.177237421006772</v>
          </cell>
          <cell r="D319">
            <v>0.95027378527516193</v>
          </cell>
          <cell r="E319">
            <v>4.1637738739551143E-2</v>
          </cell>
          <cell r="F319">
            <v>0.40817152749364422</v>
          </cell>
          <cell r="G319">
            <v>0.50046451904196598</v>
          </cell>
          <cell r="H319">
            <v>0.28572006924555132</v>
          </cell>
          <cell r="I319">
            <v>0.12245145824809341</v>
          </cell>
          <cell r="J319">
            <v>1.428600346227756E-2</v>
          </cell>
          <cell r="K319">
            <v>0.27143406578327373</v>
          </cell>
          <cell r="L319">
            <v>3.1145798864502961E-2</v>
          </cell>
          <cell r="M319">
            <v>1.5373333946888941</v>
          </cell>
          <cell r="N319">
            <v>2.177237421006772</v>
          </cell>
          <cell r="O319">
            <v>0</v>
          </cell>
          <cell r="P319">
            <v>21.91108967710592</v>
          </cell>
          <cell r="Q319">
            <v>1.2269636357316109</v>
          </cell>
          <cell r="R319">
            <v>0.36846996053460479</v>
          </cell>
          <cell r="S319">
            <v>0</v>
          </cell>
          <cell r="T319">
            <v>0</v>
          </cell>
        </row>
        <row r="320">
          <cell r="A320">
            <v>2006</v>
          </cell>
          <cell r="B320" t="str">
            <v>Wrought</v>
          </cell>
          <cell r="C320">
            <v>2.604763481793777</v>
          </cell>
          <cell r="D320">
            <v>0.95767897809796265</v>
          </cell>
          <cell r="E320">
            <v>4.1502621685938601E-2</v>
          </cell>
          <cell r="F320">
            <v>0.20141177288403939</v>
          </cell>
          <cell r="G320">
            <v>0.71476458352798411</v>
          </cell>
          <cell r="H320">
            <v>0.1409882410188277</v>
          </cell>
          <cell r="I320">
            <v>6.0423531865211863E-2</v>
          </cell>
          <cell r="J320">
            <v>7.0494120509413836E-3</v>
          </cell>
          <cell r="K320">
            <v>0.13393882896788631</v>
          </cell>
          <cell r="L320">
            <v>3.875940576965984E-2</v>
          </cell>
          <cell r="M320">
            <v>0</v>
          </cell>
          <cell r="N320">
            <v>2.604763481793777</v>
          </cell>
          <cell r="O320">
            <v>0</v>
          </cell>
          <cell r="P320">
            <v>24.57788121199054</v>
          </cell>
          <cell r="Q320">
            <v>1.6470845036958139</v>
          </cell>
          <cell r="R320">
            <v>2.4708246528258901</v>
          </cell>
          <cell r="S320">
            <v>0</v>
          </cell>
          <cell r="T320">
            <v>0</v>
          </cell>
        </row>
        <row r="321">
          <cell r="A321">
            <v>2006</v>
          </cell>
          <cell r="B321" t="str">
            <v>Primary castings</v>
          </cell>
          <cell r="C321">
            <v>1.0078012984982321</v>
          </cell>
          <cell r="D321">
            <v>0.42650637159617633</v>
          </cell>
          <cell r="E321">
            <v>1.8692902164487182E-2</v>
          </cell>
          <cell r="F321">
            <v>0.18444113892482039</v>
          </cell>
          <cell r="G321">
            <v>0.22337233050686861</v>
          </cell>
          <cell r="H321">
            <v>0.12910879724737431</v>
          </cell>
          <cell r="I321">
            <v>5.5332341677446141E-2</v>
          </cell>
          <cell r="J321">
            <v>6.4554398623687158E-3</v>
          </cell>
          <cell r="K321">
            <v>0.1226533573850056</v>
          </cell>
          <cell r="L321">
            <v>1.393523360921572E-2</v>
          </cell>
          <cell r="M321">
            <v>0</v>
          </cell>
          <cell r="N321">
            <v>1.007801298498231</v>
          </cell>
          <cell r="O321">
            <v>0</v>
          </cell>
          <cell r="P321">
            <v>9.9717619313760206</v>
          </cell>
          <cell r="Q321">
            <v>0.58129492690205542</v>
          </cell>
          <cell r="R321">
            <v>0.8851479411132257</v>
          </cell>
          <cell r="S321">
            <v>0</v>
          </cell>
          <cell r="T321">
            <v>0</v>
          </cell>
        </row>
        <row r="322">
          <cell r="A322">
            <v>2006</v>
          </cell>
          <cell r="B322" t="str">
            <v>Secondary castings</v>
          </cell>
          <cell r="C322">
            <v>2.3515363631625399</v>
          </cell>
          <cell r="D322">
            <v>0.99518153372441165</v>
          </cell>
          <cell r="E322">
            <v>4.3616771717136828E-2</v>
          </cell>
          <cell r="F322">
            <v>0.43036265749124808</v>
          </cell>
          <cell r="G322">
            <v>0.52120210451602633</v>
          </cell>
          <cell r="H322">
            <v>0.30125386024387352</v>
          </cell>
          <cell r="I322">
            <v>0.1291087972473744</v>
          </cell>
          <cell r="J322">
            <v>1.506269301219367E-2</v>
          </cell>
          <cell r="K322">
            <v>0.28619116723167981</v>
          </cell>
          <cell r="L322">
            <v>3.2515545088170027E-2</v>
          </cell>
          <cell r="M322">
            <v>1.6189935048738671</v>
          </cell>
          <cell r="N322">
            <v>2.3515363631625399</v>
          </cell>
          <cell r="O322">
            <v>0</v>
          </cell>
          <cell r="P322">
            <v>23.267444506544042</v>
          </cell>
          <cell r="Q322">
            <v>1.35635482943813</v>
          </cell>
          <cell r="R322">
            <v>0.44635169105699352</v>
          </cell>
          <cell r="S322">
            <v>0</v>
          </cell>
          <cell r="T322">
            <v>0</v>
          </cell>
        </row>
        <row r="323">
          <cell r="A323">
            <v>2007</v>
          </cell>
          <cell r="B323" t="str">
            <v>Wrought</v>
          </cell>
          <cell r="C323">
            <v>2.802634115701431</v>
          </cell>
          <cell r="D323">
            <v>1.016773790829107</v>
          </cell>
          <cell r="E323">
            <v>4.4255313225306778E-2</v>
          </cell>
          <cell r="F323">
            <v>0.21392612426469809</v>
          </cell>
          <cell r="G323">
            <v>0.75859235333910413</v>
          </cell>
          <cell r="H323">
            <v>0.1497482869852885</v>
          </cell>
          <cell r="I323">
            <v>6.4177837279409372E-2</v>
          </cell>
          <cell r="J323">
            <v>7.4874143492644251E-3</v>
          </cell>
          <cell r="K323">
            <v>0.1422608726360241</v>
          </cell>
          <cell r="L323">
            <v>4.1138509530925661E-2</v>
          </cell>
          <cell r="M323">
            <v>0</v>
          </cell>
          <cell r="N323">
            <v>2.802634115701431</v>
          </cell>
          <cell r="O323">
            <v>0</v>
          </cell>
          <cell r="P323">
            <v>26.363741536862889</v>
          </cell>
          <cell r="Q323">
            <v>1.785860324872323</v>
          </cell>
          <cell r="R323">
            <v>2.6603732430654068</v>
          </cell>
          <cell r="S323">
            <v>0</v>
          </cell>
          <cell r="T323">
            <v>0</v>
          </cell>
        </row>
        <row r="324">
          <cell r="A324">
            <v>2007</v>
          </cell>
          <cell r="B324" t="str">
            <v>Primary castings</v>
          </cell>
          <cell r="C324">
            <v>1.078633149583065</v>
          </cell>
          <cell r="D324">
            <v>0.4460738078928852</v>
          </cell>
          <cell r="E324">
            <v>1.9605765670623269E-2</v>
          </cell>
          <cell r="F324">
            <v>0.19409191179997479</v>
          </cell>
          <cell r="G324">
            <v>0.23237613042228711</v>
          </cell>
          <cell r="H324">
            <v>0.13586433825998229</v>
          </cell>
          <cell r="I324">
            <v>5.822757353999243E-2</v>
          </cell>
          <cell r="J324">
            <v>6.7932169129991176E-3</v>
          </cell>
          <cell r="K324">
            <v>0.1290711213469832</v>
          </cell>
          <cell r="L324">
            <v>1.4530185198114E-2</v>
          </cell>
          <cell r="M324">
            <v>0</v>
          </cell>
          <cell r="N324">
            <v>1.078633149583065</v>
          </cell>
          <cell r="O324">
            <v>0</v>
          </cell>
          <cell r="P324">
            <v>10.604321273066191</v>
          </cell>
          <cell r="Q324">
            <v>0.6325593416901798</v>
          </cell>
          <cell r="R324">
            <v>0.94956202823608249</v>
          </cell>
          <cell r="S324">
            <v>0</v>
          </cell>
          <cell r="T324">
            <v>0</v>
          </cell>
        </row>
        <row r="325">
          <cell r="A325">
            <v>2007</v>
          </cell>
          <cell r="B325" t="str">
            <v>Secondary castings</v>
          </cell>
          <cell r="C325">
            <v>2.5168106823604859</v>
          </cell>
          <cell r="D325">
            <v>1.0408388850833989</v>
          </cell>
          <cell r="E325">
            <v>4.5746786564787589E-2</v>
          </cell>
          <cell r="F325">
            <v>0.45288112753327409</v>
          </cell>
          <cell r="G325">
            <v>0.54221097098533766</v>
          </cell>
          <cell r="H325">
            <v>0.31701678927329208</v>
          </cell>
          <cell r="I325">
            <v>0.13586433825998229</v>
          </cell>
          <cell r="J325">
            <v>1.5850839463664609E-2</v>
          </cell>
          <cell r="K325">
            <v>0.30116594980962752</v>
          </cell>
          <cell r="L325">
            <v>3.3903765462265978E-2</v>
          </cell>
          <cell r="M325">
            <v>1.701876743634807</v>
          </cell>
          <cell r="N325">
            <v>2.5168106823604859</v>
          </cell>
          <cell r="O325">
            <v>0</v>
          </cell>
          <cell r="P325">
            <v>24.743416303821139</v>
          </cell>
          <cell r="Q325">
            <v>1.4759717972770869</v>
          </cell>
          <cell r="R325">
            <v>0.51376798891605147</v>
          </cell>
          <cell r="S325">
            <v>0</v>
          </cell>
          <cell r="T325">
            <v>0</v>
          </cell>
        </row>
        <row r="326">
          <cell r="A326">
            <v>2008</v>
          </cell>
          <cell r="B326" t="str">
            <v>Wrought</v>
          </cell>
          <cell r="C326">
            <v>2.818438354403189</v>
          </cell>
          <cell r="D326">
            <v>1.077675976360897</v>
          </cell>
          <cell r="E326">
            <v>4.6296608855568223E-2</v>
          </cell>
          <cell r="F326">
            <v>0.22699660927073989</v>
          </cell>
          <cell r="G326">
            <v>0.80438275823458971</v>
          </cell>
          <cell r="H326">
            <v>0.15889762648951791</v>
          </cell>
          <cell r="I326">
            <v>6.8098982781221951E-2</v>
          </cell>
          <cell r="J326">
            <v>7.9448813244758949E-3</v>
          </cell>
          <cell r="K326">
            <v>0.15095274516504201</v>
          </cell>
          <cell r="L326">
            <v>4.3624087050790593E-2</v>
          </cell>
          <cell r="M326">
            <v>0</v>
          </cell>
          <cell r="N326">
            <v>2.818438354403189</v>
          </cell>
          <cell r="O326">
            <v>0</v>
          </cell>
          <cell r="P326">
            <v>28.104503914905159</v>
          </cell>
          <cell r="Q326">
            <v>1.7407623780422909</v>
          </cell>
          <cell r="R326">
            <v>2.6674856092381471</v>
          </cell>
          <cell r="S326">
            <v>0</v>
          </cell>
          <cell r="T326">
            <v>0</v>
          </cell>
        </row>
        <row r="327">
          <cell r="A327">
            <v>2008</v>
          </cell>
          <cell r="B327" t="str">
            <v>Primary castings</v>
          </cell>
          <cell r="C327">
            <v>1.078837691652812</v>
          </cell>
          <cell r="D327">
            <v>0.46628346615529082</v>
          </cell>
          <cell r="E327">
            <v>2.021412140220024E-2</v>
          </cell>
          <cell r="F327">
            <v>0.2042009859699313</v>
          </cell>
          <cell r="G327">
            <v>0.24186835878315949</v>
          </cell>
          <cell r="H327">
            <v>0.14294069017895181</v>
          </cell>
          <cell r="I327">
            <v>6.1260295790979358E-2</v>
          </cell>
          <cell r="J327">
            <v>7.1470345089475924E-3</v>
          </cell>
          <cell r="K327">
            <v>0.1357936556700042</v>
          </cell>
          <cell r="L327">
            <v>1.515643272870695E-2</v>
          </cell>
          <cell r="M327">
            <v>0</v>
          </cell>
          <cell r="N327">
            <v>1.078837691652812</v>
          </cell>
          <cell r="O327">
            <v>0</v>
          </cell>
          <cell r="P327">
            <v>11.216875498563709</v>
          </cell>
          <cell r="Q327">
            <v>0.61255422549752137</v>
          </cell>
          <cell r="R327">
            <v>0.94304403598280806</v>
          </cell>
          <cell r="S327">
            <v>0</v>
          </cell>
          <cell r="T327">
            <v>0</v>
          </cell>
        </row>
        <row r="328">
          <cell r="A328">
            <v>2008</v>
          </cell>
          <cell r="B328" t="str">
            <v>Secondary castings</v>
          </cell>
          <cell r="C328">
            <v>2.517287947189895</v>
          </cell>
          <cell r="D328">
            <v>1.0879947543623461</v>
          </cell>
          <cell r="E328">
            <v>4.716628327180053E-2</v>
          </cell>
          <cell r="F328">
            <v>0.47646896726317278</v>
          </cell>
          <cell r="G328">
            <v>0.56435950382737188</v>
          </cell>
          <cell r="H328">
            <v>0.33352827708422078</v>
          </cell>
          <cell r="I328">
            <v>0.14294069017895181</v>
          </cell>
          <cell r="J328">
            <v>1.667641385421104E-2</v>
          </cell>
          <cell r="K328">
            <v>0.31685186323000969</v>
          </cell>
          <cell r="L328">
            <v>3.5365009700316218E-2</v>
          </cell>
          <cell r="M328">
            <v>1.7887650601164611</v>
          </cell>
          <cell r="N328">
            <v>2.517287947189895</v>
          </cell>
          <cell r="O328">
            <v>0</v>
          </cell>
          <cell r="P328">
            <v>26.172709496648672</v>
          </cell>
          <cell r="Q328">
            <v>1.4292931928275501</v>
          </cell>
          <cell r="R328">
            <v>0.4116710238434248</v>
          </cell>
          <cell r="S328">
            <v>0</v>
          </cell>
          <cell r="T328">
            <v>0</v>
          </cell>
        </row>
        <row r="329">
          <cell r="A329">
            <v>2009</v>
          </cell>
          <cell r="B329" t="str">
            <v>Wrought</v>
          </cell>
          <cell r="C329">
            <v>2.5559302343312642</v>
          </cell>
          <cell r="D329">
            <v>1.1413141060272041</v>
          </cell>
          <cell r="E329">
            <v>4.9357729049130758E-2</v>
          </cell>
          <cell r="F329">
            <v>0.24044706849756081</v>
          </cell>
          <cell r="G329">
            <v>0.85150930848051187</v>
          </cell>
          <cell r="H329">
            <v>0.16831294794829249</v>
          </cell>
          <cell r="I329">
            <v>7.213412054926821E-2</v>
          </cell>
          <cell r="J329">
            <v>8.4156473974146273E-3</v>
          </cell>
          <cell r="K329">
            <v>0.15989730055087789</v>
          </cell>
          <cell r="L329">
            <v>4.6182171451489007E-2</v>
          </cell>
          <cell r="M329">
            <v>0</v>
          </cell>
          <cell r="N329">
            <v>2.5559302343312642</v>
          </cell>
          <cell r="O329">
            <v>0</v>
          </cell>
          <cell r="P329">
            <v>29.519120043209249</v>
          </cell>
          <cell r="Q329">
            <v>1.414616128304061</v>
          </cell>
          <cell r="R329">
            <v>2.3960329337803858</v>
          </cell>
          <cell r="S329">
            <v>0</v>
          </cell>
          <cell r="T329">
            <v>0</v>
          </cell>
        </row>
        <row r="330">
          <cell r="A330">
            <v>2009</v>
          </cell>
          <cell r="B330" t="str">
            <v>Primary castings</v>
          </cell>
          <cell r="C330">
            <v>0.97352542642635342</v>
          </cell>
          <cell r="D330">
            <v>0.48753071610660531</v>
          </cell>
          <cell r="E330">
            <v>2.1249491909258521E-2</v>
          </cell>
          <cell r="F330">
            <v>0.21461263187985971</v>
          </cell>
          <cell r="G330">
            <v>0.25166859231748617</v>
          </cell>
          <cell r="H330">
            <v>0.150228842315902</v>
          </cell>
          <cell r="I330">
            <v>6.4383789563957988E-2</v>
          </cell>
          <cell r="J330">
            <v>7.5114421157950976E-3</v>
          </cell>
          <cell r="K330">
            <v>0.1427174002001069</v>
          </cell>
          <cell r="L330">
            <v>1.5802619094072209E-2</v>
          </cell>
          <cell r="M330">
            <v>0</v>
          </cell>
          <cell r="N330">
            <v>0.97352542642635309</v>
          </cell>
          <cell r="O330">
            <v>0</v>
          </cell>
          <cell r="P330">
            <v>11.702870208883461</v>
          </cell>
          <cell r="Q330">
            <v>0.48599471031974839</v>
          </cell>
          <cell r="R330">
            <v>0.83080802622624628</v>
          </cell>
          <cell r="S330">
            <v>0</v>
          </cell>
          <cell r="T330">
            <v>0</v>
          </cell>
        </row>
        <row r="331">
          <cell r="A331">
            <v>2009</v>
          </cell>
          <cell r="B331" t="str">
            <v>Secondary castings</v>
          </cell>
          <cell r="C331">
            <v>2.2715593283281579</v>
          </cell>
          <cell r="D331">
            <v>1.13757167091541</v>
          </cell>
          <cell r="E331">
            <v>4.9582147788269852E-2</v>
          </cell>
          <cell r="F331">
            <v>0.50076280771967319</v>
          </cell>
          <cell r="G331">
            <v>0.58722671540746751</v>
          </cell>
          <cell r="H331">
            <v>0.35053396540377141</v>
          </cell>
          <cell r="I331">
            <v>0.15022884231590211</v>
          </cell>
          <cell r="J331">
            <v>1.752669827018857E-2</v>
          </cell>
          <cell r="K331">
            <v>0.33300726713358281</v>
          </cell>
          <cell r="L331">
            <v>3.6872777886168509E-2</v>
          </cell>
          <cell r="M331">
            <v>1.8782938002028651</v>
          </cell>
          <cell r="N331">
            <v>2.271559328328157</v>
          </cell>
          <cell r="O331">
            <v>0</v>
          </cell>
          <cell r="P331">
            <v>27.306697154061421</v>
          </cell>
          <cell r="Q331">
            <v>1.133987657412747</v>
          </cell>
          <cell r="R331">
            <v>6.0258260991709771E-2</v>
          </cell>
          <cell r="S331">
            <v>0</v>
          </cell>
          <cell r="T331">
            <v>0</v>
          </cell>
        </row>
        <row r="332">
          <cell r="A332">
            <v>2010</v>
          </cell>
          <cell r="B332" t="str">
            <v>Wrought</v>
          </cell>
          <cell r="C332">
            <v>3.1198941303378001</v>
          </cell>
          <cell r="D332">
            <v>1.2087270029939881</v>
          </cell>
          <cell r="E332">
            <v>1.8189201492964019E-2</v>
          </cell>
          <cell r="F332">
            <v>0.32222417477867238</v>
          </cell>
          <cell r="G332">
            <v>0.86831362672235024</v>
          </cell>
          <cell r="H332">
            <v>0.22555692234507091</v>
          </cell>
          <cell r="I332">
            <v>9.666725243360183E-2</v>
          </cell>
          <cell r="J332">
            <v>1.127784611725355E-2</v>
          </cell>
          <cell r="K332">
            <v>0.21427907622781739</v>
          </cell>
          <cell r="L332">
            <v>4.8249043957797617E-2</v>
          </cell>
          <cell r="M332">
            <v>0</v>
          </cell>
          <cell r="N332">
            <v>3.1198941303378009</v>
          </cell>
          <cell r="O332">
            <v>0</v>
          </cell>
          <cell r="P332">
            <v>31.430287170553012</v>
          </cell>
          <cell r="Q332">
            <v>1.9111671273438131</v>
          </cell>
          <cell r="R332">
            <v>2.9056150541099832</v>
          </cell>
          <cell r="S332">
            <v>0</v>
          </cell>
          <cell r="T332">
            <v>0</v>
          </cell>
        </row>
        <row r="333">
          <cell r="A333">
            <v>2010</v>
          </cell>
          <cell r="B333" t="str">
            <v>Primary castings</v>
          </cell>
          <cell r="C333">
            <v>1.1826741704659409</v>
          </cell>
          <cell r="D333">
            <v>0.51024393742275354</v>
          </cell>
          <cell r="E333">
            <v>7.6496381870308217E-3</v>
          </cell>
          <cell r="F333">
            <v>0.25280210605416348</v>
          </cell>
          <cell r="G333">
            <v>0.2497921931815591</v>
          </cell>
          <cell r="H333">
            <v>0.17696147423791461</v>
          </cell>
          <cell r="I333">
            <v>7.5840631816249116E-2</v>
          </cell>
          <cell r="J333">
            <v>8.8480737118957296E-3</v>
          </cell>
          <cell r="K333">
            <v>0.16811340052601889</v>
          </cell>
          <cell r="L333">
            <v>1.62816412498904E-2</v>
          </cell>
          <cell r="M333">
            <v>0</v>
          </cell>
          <cell r="N333">
            <v>1.1826741704659409</v>
          </cell>
          <cell r="O333">
            <v>0</v>
          </cell>
          <cell r="P333">
            <v>12.375300441926671</v>
          </cell>
          <cell r="Q333">
            <v>0.67243023304318794</v>
          </cell>
          <cell r="R333">
            <v>1.0145607699399231</v>
          </cell>
          <cell r="S333">
            <v>0</v>
          </cell>
          <cell r="T333">
            <v>0</v>
          </cell>
        </row>
        <row r="334">
          <cell r="A334">
            <v>2010</v>
          </cell>
          <cell r="B334" t="str">
            <v>Secondary castings</v>
          </cell>
          <cell r="C334">
            <v>2.7595730644205312</v>
          </cell>
          <cell r="D334">
            <v>1.190569187319755</v>
          </cell>
          <cell r="E334">
            <v>1.7849155769738539E-2</v>
          </cell>
          <cell r="F334">
            <v>0.58987158079305002</v>
          </cell>
          <cell r="G334">
            <v>0.58284845075697012</v>
          </cell>
          <cell r="H334">
            <v>0.4129101065551341</v>
          </cell>
          <cell r="I334">
            <v>0.17696147423791461</v>
          </cell>
          <cell r="J334">
            <v>2.0645505327756709E-2</v>
          </cell>
          <cell r="K334">
            <v>0.3922646012273775</v>
          </cell>
          <cell r="L334">
            <v>3.7990496249744279E-2</v>
          </cell>
          <cell r="M334">
            <v>1.947902447691213</v>
          </cell>
          <cell r="N334">
            <v>2.7595730644205299</v>
          </cell>
          <cell r="O334">
            <v>0</v>
          </cell>
          <cell r="P334">
            <v>28.875701031162141</v>
          </cell>
          <cell r="Q334">
            <v>1.5690038771007719</v>
          </cell>
          <cell r="R334">
            <v>0.41940601550193979</v>
          </cell>
          <cell r="S334">
            <v>0</v>
          </cell>
          <cell r="T334">
            <v>0</v>
          </cell>
        </row>
        <row r="335">
          <cell r="A335">
            <v>2011</v>
          </cell>
          <cell r="B335" t="str">
            <v>Wrought</v>
          </cell>
          <cell r="C335">
            <v>3.299412219557035</v>
          </cell>
          <cell r="D335">
            <v>1.2809530974898711</v>
          </cell>
          <cell r="E335">
            <v>2.0100415369112761E-2</v>
          </cell>
          <cell r="F335">
            <v>0.33887613461046329</v>
          </cell>
          <cell r="G335">
            <v>0.92197654751029501</v>
          </cell>
          <cell r="H335">
            <v>0.2372132942273241</v>
          </cell>
          <cell r="I335">
            <v>0.1016628403831389</v>
          </cell>
          <cell r="J335">
            <v>1.1860664711366211E-2</v>
          </cell>
          <cell r="K335">
            <v>0.22535262951595789</v>
          </cell>
          <cell r="L335">
            <v>5.1181969394671741E-2</v>
          </cell>
          <cell r="M335">
            <v>0</v>
          </cell>
          <cell r="N335">
            <v>3.2994122195570359</v>
          </cell>
          <cell r="O335">
            <v>0</v>
          </cell>
          <cell r="P335">
            <v>33.448746292620228</v>
          </cell>
          <cell r="Q335">
            <v>2.018459122067163</v>
          </cell>
          <cell r="R335">
            <v>3.074059590041077</v>
          </cell>
          <cell r="S335">
            <v>0</v>
          </cell>
          <cell r="T335">
            <v>0</v>
          </cell>
        </row>
        <row r="336">
          <cell r="A336">
            <v>2011</v>
          </cell>
          <cell r="B336" t="str">
            <v>Primary castings</v>
          </cell>
          <cell r="C336">
            <v>1.243943397749951</v>
          </cell>
          <cell r="D336">
            <v>0.53483580845767198</v>
          </cell>
          <cell r="E336">
            <v>8.3612116270546915E-3</v>
          </cell>
          <cell r="F336">
            <v>0.26491041089620121</v>
          </cell>
          <cell r="G336">
            <v>0.26156418593441533</v>
          </cell>
          <cell r="H336">
            <v>0.18543728762734091</v>
          </cell>
          <cell r="I336">
            <v>7.9473123268860413E-2</v>
          </cell>
          <cell r="J336">
            <v>9.2718643813670468E-3</v>
          </cell>
          <cell r="K336">
            <v>0.1761654232459739</v>
          </cell>
          <cell r="L336">
            <v>1.7051865460163788E-2</v>
          </cell>
          <cell r="M336">
            <v>0</v>
          </cell>
          <cell r="N336">
            <v>1.2439433977499521</v>
          </cell>
          <cell r="O336">
            <v>0</v>
          </cell>
          <cell r="P336">
            <v>13.08440803121894</v>
          </cell>
          <cell r="Q336">
            <v>0.70910758929228046</v>
          </cell>
          <cell r="R336">
            <v>1.0677779745039779</v>
          </cell>
          <cell r="S336">
            <v>0</v>
          </cell>
          <cell r="T336">
            <v>0</v>
          </cell>
        </row>
        <row r="337">
          <cell r="A337">
            <v>2011</v>
          </cell>
          <cell r="B337" t="str">
            <v>Secondary castings</v>
          </cell>
          <cell r="C337">
            <v>2.902534594749886</v>
          </cell>
          <cell r="D337">
            <v>1.2479502197345671</v>
          </cell>
          <cell r="E337">
            <v>1.9509493796460959E-2</v>
          </cell>
          <cell r="F337">
            <v>0.6181242920911354</v>
          </cell>
          <cell r="G337">
            <v>0.61031643384696976</v>
          </cell>
          <cell r="H337">
            <v>0.4326870044637956</v>
          </cell>
          <cell r="I337">
            <v>0.18543728762734099</v>
          </cell>
          <cell r="J337">
            <v>2.1634350223189779E-2</v>
          </cell>
          <cell r="K337">
            <v>0.41105265424060572</v>
          </cell>
          <cell r="L337">
            <v>3.9787686073715522E-2</v>
          </cell>
          <cell r="M337">
            <v>2.052408897642469</v>
          </cell>
          <cell r="N337">
            <v>2.9025345947498868</v>
          </cell>
          <cell r="O337">
            <v>0</v>
          </cell>
          <cell r="P337">
            <v>30.530285406177502</v>
          </cell>
          <cell r="Q337">
            <v>1.6545843750153211</v>
          </cell>
          <cell r="R337">
            <v>0.43907304286681209</v>
          </cell>
          <cell r="S337">
            <v>0</v>
          </cell>
          <cell r="T337">
            <v>0</v>
          </cell>
        </row>
        <row r="338">
          <cell r="A338">
            <v>2012</v>
          </cell>
          <cell r="B338" t="str">
            <v>Wrought</v>
          </cell>
          <cell r="C338">
            <v>3.5844993215113421</v>
          </cell>
          <cell r="D338">
            <v>1.3590684480497781</v>
          </cell>
          <cell r="E338">
            <v>2.2300248673339459E-2</v>
          </cell>
          <cell r="F338">
            <v>0.35646027047614148</v>
          </cell>
          <cell r="G338">
            <v>0.98030792890029628</v>
          </cell>
          <cell r="H338">
            <v>0.24952218933329881</v>
          </cell>
          <cell r="I338">
            <v>0.1069380811428423</v>
          </cell>
          <cell r="J338">
            <v>1.247610946666494E-2</v>
          </cell>
          <cell r="K338">
            <v>0.23704607986663381</v>
          </cell>
          <cell r="L338">
            <v>5.4362300502156992E-2</v>
          </cell>
          <cell r="M338">
            <v>0</v>
          </cell>
          <cell r="N338">
            <v>3.584499321511343</v>
          </cell>
          <cell r="O338">
            <v>0</v>
          </cell>
          <cell r="P338">
            <v>35.674177166081734</v>
          </cell>
          <cell r="Q338">
            <v>2.2254308734615651</v>
          </cell>
          <cell r="R338">
            <v>3.347453241644708</v>
          </cell>
          <cell r="S338">
            <v>0</v>
          </cell>
          <cell r="T338">
            <v>0</v>
          </cell>
        </row>
        <row r="339">
          <cell r="A339">
            <v>2012</v>
          </cell>
          <cell r="B339" t="str">
            <v>Primary castings</v>
          </cell>
          <cell r="C339">
            <v>1.343565862525097</v>
          </cell>
          <cell r="D339">
            <v>0.56171637069981883</v>
          </cell>
          <cell r="E339">
            <v>9.1826451979481194E-3</v>
          </cell>
          <cell r="F339">
            <v>0.27796821827222468</v>
          </cell>
          <cell r="G339">
            <v>0.27456550722964629</v>
          </cell>
          <cell r="H339">
            <v>0.19457775279055731</v>
          </cell>
          <cell r="I339">
            <v>8.3390465481667425E-2</v>
          </cell>
          <cell r="J339">
            <v>9.728887639527865E-3</v>
          </cell>
          <cell r="K339">
            <v>0.18484886515102941</v>
          </cell>
          <cell r="L339">
            <v>1.7897798635565679E-2</v>
          </cell>
          <cell r="M339">
            <v>0</v>
          </cell>
          <cell r="N339">
            <v>1.343565862525097</v>
          </cell>
          <cell r="O339">
            <v>0</v>
          </cell>
          <cell r="P339">
            <v>13.86625752304422</v>
          </cell>
          <cell r="Q339">
            <v>0.78184949182527841</v>
          </cell>
          <cell r="R339">
            <v>1.1587169973740681</v>
          </cell>
          <cell r="S339">
            <v>0</v>
          </cell>
          <cell r="T339">
            <v>0</v>
          </cell>
        </row>
        <row r="340">
          <cell r="A340">
            <v>2012</v>
          </cell>
          <cell r="B340" t="str">
            <v>Secondary castings</v>
          </cell>
          <cell r="C340">
            <v>3.1349870125585588</v>
          </cell>
          <cell r="D340">
            <v>1.3106715316329129</v>
          </cell>
          <cell r="E340">
            <v>2.142617212854557E-2</v>
          </cell>
          <cell r="F340">
            <v>0.64859250930185808</v>
          </cell>
          <cell r="G340">
            <v>0.64065285020250728</v>
          </cell>
          <cell r="H340">
            <v>0.4540147565113003</v>
          </cell>
          <cell r="I340">
            <v>0.19457775279055731</v>
          </cell>
          <cell r="J340">
            <v>2.2700737825565011E-2</v>
          </cell>
          <cell r="K340">
            <v>0.43131401868573532</v>
          </cell>
          <cell r="L340">
            <v>4.1761530149653239E-2</v>
          </cell>
          <cell r="M340">
            <v>2.1664109564601421</v>
          </cell>
          <cell r="N340">
            <v>3.1349870125585588</v>
          </cell>
          <cell r="O340">
            <v>0</v>
          </cell>
          <cell r="P340">
            <v>32.354600887103203</v>
          </cell>
          <cell r="Q340">
            <v>1.824315480925649</v>
          </cell>
          <cell r="R340">
            <v>0.53726203741268186</v>
          </cell>
          <cell r="S340">
            <v>0</v>
          </cell>
          <cell r="T340">
            <v>0</v>
          </cell>
        </row>
        <row r="341">
          <cell r="A341">
            <v>2013</v>
          </cell>
          <cell r="B341" t="str">
            <v>Wrought</v>
          </cell>
          <cell r="C341">
            <v>3.8257616653747402</v>
          </cell>
          <cell r="D341">
            <v>1.4441197441763001</v>
          </cell>
          <cell r="E341">
            <v>2.484348287648027E-2</v>
          </cell>
          <cell r="F341">
            <v>0.37536399939064019</v>
          </cell>
          <cell r="G341">
            <v>1.043912261909181</v>
          </cell>
          <cell r="H341">
            <v>0.26275479957344811</v>
          </cell>
          <cell r="I341">
            <v>0.1126091998171921</v>
          </cell>
          <cell r="J341">
            <v>1.3137739978672409E-2</v>
          </cell>
          <cell r="K341">
            <v>0.2496170595947757</v>
          </cell>
          <cell r="L341">
            <v>5.7826073086318583E-2</v>
          </cell>
          <cell r="M341">
            <v>0</v>
          </cell>
          <cell r="N341">
            <v>3.825761665374741</v>
          </cell>
          <cell r="O341">
            <v>0</v>
          </cell>
          <cell r="P341">
            <v>38.055819087280213</v>
          </cell>
          <cell r="Q341">
            <v>2.3816419211984399</v>
          </cell>
          <cell r="R341">
            <v>3.5761446057799651</v>
          </cell>
          <cell r="S341">
            <v>0</v>
          </cell>
          <cell r="T341">
            <v>0</v>
          </cell>
        </row>
        <row r="342">
          <cell r="A342">
            <v>2013</v>
          </cell>
          <cell r="B342" t="str">
            <v>Primary castings</v>
          </cell>
          <cell r="C342">
            <v>1.425793156826715</v>
          </cell>
          <cell r="D342">
            <v>0.59126908766293662</v>
          </cell>
          <cell r="E342">
            <v>1.013408805191013E-2</v>
          </cell>
          <cell r="F342">
            <v>0.29221092284987649</v>
          </cell>
          <cell r="G342">
            <v>0.28892407676115112</v>
          </cell>
          <cell r="H342">
            <v>0.20454764599491329</v>
          </cell>
          <cell r="I342">
            <v>8.7663276854962821E-2</v>
          </cell>
          <cell r="J342">
            <v>1.0227382299745661E-2</v>
          </cell>
          <cell r="K342">
            <v>0.19432026369516761</v>
          </cell>
          <cell r="L342">
            <v>1.8829367680805689E-2</v>
          </cell>
          <cell r="M342">
            <v>0</v>
          </cell>
          <cell r="N342">
            <v>1.425793156826715</v>
          </cell>
          <cell r="O342">
            <v>0</v>
          </cell>
          <cell r="P342">
            <v>14.70078159220799</v>
          </cell>
          <cell r="Q342">
            <v>0.83452406916377786</v>
          </cell>
          <cell r="R342">
            <v>1.231472893131548</v>
          </cell>
          <cell r="S342">
            <v>0</v>
          </cell>
          <cell r="T342">
            <v>0</v>
          </cell>
        </row>
        <row r="343">
          <cell r="A343">
            <v>2013</v>
          </cell>
          <cell r="B343" t="str">
            <v>Secondary castings</v>
          </cell>
          <cell r="C343">
            <v>3.3268506992623359</v>
          </cell>
          <cell r="D343">
            <v>1.3796278712135179</v>
          </cell>
          <cell r="E343">
            <v>2.3646205454457E-2</v>
          </cell>
          <cell r="F343">
            <v>0.6818254866497101</v>
          </cell>
          <cell r="G343">
            <v>0.67415617910935299</v>
          </cell>
          <cell r="H343">
            <v>0.47727784065479761</v>
          </cell>
          <cell r="I343">
            <v>0.20454764599491329</v>
          </cell>
          <cell r="J343">
            <v>2.3863892032739881E-2</v>
          </cell>
          <cell r="K343">
            <v>0.45341394862205781</v>
          </cell>
          <cell r="L343">
            <v>4.3935191255213293E-2</v>
          </cell>
          <cell r="M343">
            <v>2.291222008424413</v>
          </cell>
          <cell r="N343">
            <v>3.3268506992623359</v>
          </cell>
          <cell r="O343">
            <v>0</v>
          </cell>
          <cell r="P343">
            <v>34.30182371515199</v>
          </cell>
          <cell r="Q343">
            <v>1.947222828048814</v>
          </cell>
          <cell r="R343">
            <v>0.58221474221586444</v>
          </cell>
          <cell r="S343">
            <v>0</v>
          </cell>
          <cell r="T343">
            <v>0</v>
          </cell>
        </row>
        <row r="344">
          <cell r="A344">
            <v>2014</v>
          </cell>
          <cell r="B344" t="str">
            <v>Wrought</v>
          </cell>
          <cell r="C344">
            <v>4.0821429654538397</v>
          </cell>
          <cell r="D344">
            <v>1.537050256483095</v>
          </cell>
          <cell r="E344">
            <v>2.5666772961696092E-2</v>
          </cell>
          <cell r="F344">
            <v>0.39641680148801428</v>
          </cell>
          <cell r="G344">
            <v>1.1149666820333819</v>
          </cell>
          <cell r="H344">
            <v>0.27749176104161011</v>
          </cell>
          <cell r="I344">
            <v>0.1189250404464043</v>
          </cell>
          <cell r="J344">
            <v>1.38745880520805E-2</v>
          </cell>
          <cell r="K344">
            <v>0.26361717298952952</v>
          </cell>
          <cell r="L344">
            <v>6.1694586123989412E-2</v>
          </cell>
          <cell r="M344">
            <v>0</v>
          </cell>
          <cell r="N344">
            <v>4.0821429654538406</v>
          </cell>
          <cell r="O344">
            <v>0</v>
          </cell>
          <cell r="P344">
            <v>40.600911796250948</v>
          </cell>
          <cell r="Q344">
            <v>2.545092708970746</v>
          </cell>
          <cell r="R344">
            <v>3.8185257924643099</v>
          </cell>
          <cell r="S344">
            <v>0</v>
          </cell>
          <cell r="T344">
            <v>0</v>
          </cell>
        </row>
        <row r="345">
          <cell r="A345">
            <v>2014</v>
          </cell>
          <cell r="B345" t="str">
            <v>Primary castings</v>
          </cell>
          <cell r="C345">
            <v>1.512846098275858</v>
          </cell>
          <cell r="D345">
            <v>0.62382510152757975</v>
          </cell>
          <cell r="E345">
            <v>1.0392821459027051E-2</v>
          </cell>
          <cell r="F345">
            <v>0.30824812064087981</v>
          </cell>
          <cell r="G345">
            <v>0.3051841594276743</v>
          </cell>
          <cell r="H345">
            <v>0.2157736844486158</v>
          </cell>
          <cell r="I345">
            <v>9.247443619226392E-2</v>
          </cell>
          <cell r="J345">
            <v>1.0788684222430791E-2</v>
          </cell>
          <cell r="K345">
            <v>0.20498500022618499</v>
          </cell>
          <cell r="L345">
            <v>1.9882929780996889E-2</v>
          </cell>
          <cell r="M345">
            <v>0</v>
          </cell>
          <cell r="N345">
            <v>1.512846098275858</v>
          </cell>
          <cell r="O345">
            <v>0</v>
          </cell>
          <cell r="P345">
            <v>15.58980258895626</v>
          </cell>
          <cell r="Q345">
            <v>0.88902099674827728</v>
          </cell>
          <cell r="R345">
            <v>1.307861098049673</v>
          </cell>
          <cell r="S345">
            <v>0</v>
          </cell>
          <cell r="T345">
            <v>0</v>
          </cell>
        </row>
        <row r="346">
          <cell r="A346">
            <v>2014</v>
          </cell>
          <cell r="B346" t="str">
            <v>Secondary castings</v>
          </cell>
          <cell r="C346">
            <v>3.5299742293103349</v>
          </cell>
          <cell r="D346">
            <v>1.4555919035643541</v>
          </cell>
          <cell r="E346">
            <v>2.4249916737729839E-2</v>
          </cell>
          <cell r="F346">
            <v>0.71924561482871907</v>
          </cell>
          <cell r="G346">
            <v>0.71209637199790576</v>
          </cell>
          <cell r="H346">
            <v>0.50347193038010341</v>
          </cell>
          <cell r="I346">
            <v>0.21577368444861569</v>
          </cell>
          <cell r="J346">
            <v>2.5173596519005172E-2</v>
          </cell>
          <cell r="K346">
            <v>0.47829833386109821</v>
          </cell>
          <cell r="L346">
            <v>4.6393502822326078E-2</v>
          </cell>
          <cell r="M346">
            <v>2.431449355818935</v>
          </cell>
          <cell r="N346">
            <v>3.5299742293103349</v>
          </cell>
          <cell r="O346">
            <v>0</v>
          </cell>
          <cell r="P346">
            <v>36.376206040897998</v>
          </cell>
          <cell r="Q346">
            <v>2.074382325745979</v>
          </cell>
          <cell r="R346">
            <v>0.62022653963030161</v>
          </cell>
          <cell r="S346">
            <v>0</v>
          </cell>
          <cell r="T346">
            <v>0</v>
          </cell>
        </row>
        <row r="347">
          <cell r="A347">
            <v>2015</v>
          </cell>
          <cell r="B347" t="str">
            <v>Wrought</v>
          </cell>
          <cell r="C347">
            <v>4.2674788731780771</v>
          </cell>
          <cell r="D347">
            <v>1.638570048076494</v>
          </cell>
          <cell r="E347">
            <v>2.852227322252536E-2</v>
          </cell>
          <cell r="F347">
            <v>0.41906766552154567</v>
          </cell>
          <cell r="G347">
            <v>1.1909801093324179</v>
          </cell>
          <cell r="H347">
            <v>0.29334736586508159</v>
          </cell>
          <cell r="I347">
            <v>0.12572029965646361</v>
          </cell>
          <cell r="J347">
            <v>1.4667368293254081E-2</v>
          </cell>
          <cell r="K347">
            <v>0.2786799975718276</v>
          </cell>
          <cell r="L347">
            <v>6.5835020449444198E-2</v>
          </cell>
          <cell r="M347">
            <v>0</v>
          </cell>
          <cell r="N347">
            <v>4.2674788731780762</v>
          </cell>
          <cell r="O347">
            <v>0</v>
          </cell>
          <cell r="P347">
            <v>43.22982062135253</v>
          </cell>
          <cell r="Q347">
            <v>2.6289088251015849</v>
          </cell>
          <cell r="R347">
            <v>3.988798875606248</v>
          </cell>
          <cell r="S347">
            <v>0</v>
          </cell>
          <cell r="T347">
            <v>0</v>
          </cell>
        </row>
        <row r="348">
          <cell r="A348">
            <v>2015</v>
          </cell>
          <cell r="B348" t="str">
            <v>Primary castings</v>
          </cell>
          <cell r="C348">
            <v>1.5706247575303629</v>
          </cell>
          <cell r="D348">
            <v>0.65961619691615059</v>
          </cell>
          <cell r="E348">
            <v>1.1456647664305909E-2</v>
          </cell>
          <cell r="F348">
            <v>0.32552689327716372</v>
          </cell>
          <cell r="G348">
            <v>0.32263265597467988</v>
          </cell>
          <cell r="H348">
            <v>0.227868825294014</v>
          </cell>
          <cell r="I348">
            <v>9.7658067983148883E-2</v>
          </cell>
          <cell r="J348">
            <v>1.13934412647007E-2</v>
          </cell>
          <cell r="K348">
            <v>0.21647538402931341</v>
          </cell>
          <cell r="L348">
            <v>2.1014536197891471E-2</v>
          </cell>
          <cell r="M348">
            <v>0</v>
          </cell>
          <cell r="N348">
            <v>1.5706247575303629</v>
          </cell>
          <cell r="O348">
            <v>0</v>
          </cell>
          <cell r="P348">
            <v>16.500811149570481</v>
          </cell>
          <cell r="Q348">
            <v>0.91100856061421298</v>
          </cell>
          <cell r="R348">
            <v>1.354149373501049</v>
          </cell>
          <cell r="S348">
            <v>0</v>
          </cell>
          <cell r="T348">
            <v>0</v>
          </cell>
        </row>
        <row r="349">
          <cell r="A349">
            <v>2015</v>
          </cell>
          <cell r="B349" t="str">
            <v>Secondary castings</v>
          </cell>
          <cell r="C349">
            <v>3.664791100904178</v>
          </cell>
          <cell r="D349">
            <v>1.5391044594710179</v>
          </cell>
          <cell r="E349">
            <v>2.673217788338049E-2</v>
          </cell>
          <cell r="F349">
            <v>0.75956275098004655</v>
          </cell>
          <cell r="G349">
            <v>0.75280953060758771</v>
          </cell>
          <cell r="H349">
            <v>0.53169392568603258</v>
          </cell>
          <cell r="I349">
            <v>0.22786882529401389</v>
          </cell>
          <cell r="J349">
            <v>2.6584696284301629E-2</v>
          </cell>
          <cell r="K349">
            <v>0.50510922940173086</v>
          </cell>
          <cell r="L349">
            <v>4.9033917795080081E-2</v>
          </cell>
          <cell r="M349">
            <v>2.5817860144058988</v>
          </cell>
          <cell r="N349">
            <v>3.6647911009041789</v>
          </cell>
          <cell r="O349">
            <v>0</v>
          </cell>
          <cell r="P349">
            <v>38.501892682331103</v>
          </cell>
          <cell r="Q349">
            <v>2.1256866414331639</v>
          </cell>
          <cell r="R349">
            <v>0.57789585709654889</v>
          </cell>
          <cell r="S349">
            <v>0</v>
          </cell>
          <cell r="T349">
            <v>0</v>
          </cell>
        </row>
        <row r="350">
          <cell r="A350">
            <v>2016</v>
          </cell>
          <cell r="B350" t="str">
            <v>Wrought</v>
          </cell>
          <cell r="C350">
            <v>4.5759978094487597</v>
          </cell>
          <cell r="D350">
            <v>1.7490357458056871</v>
          </cell>
          <cell r="E350">
            <v>3.1751283877660311E-2</v>
          </cell>
          <cell r="F350">
            <v>0.44381666765725092</v>
          </cell>
          <cell r="G350">
            <v>1.2734677942707751</v>
          </cell>
          <cell r="H350">
            <v>0.31067166736007618</v>
          </cell>
          <cell r="I350">
            <v>0.13314500029717549</v>
          </cell>
          <cell r="J350">
            <v>1.553358336800382E-2</v>
          </cell>
          <cell r="K350">
            <v>0.29513808399207248</v>
          </cell>
          <cell r="L350">
            <v>7.0330639728397468E-2</v>
          </cell>
          <cell r="M350">
            <v>0</v>
          </cell>
          <cell r="N350">
            <v>4.5759978094487606</v>
          </cell>
          <cell r="O350">
            <v>0</v>
          </cell>
          <cell r="P350">
            <v>46.056782684995603</v>
          </cell>
          <cell r="Q350">
            <v>2.8269620636430761</v>
          </cell>
          <cell r="R350">
            <v>4.2808597254566889</v>
          </cell>
          <cell r="S350">
            <v>0</v>
          </cell>
          <cell r="T350">
            <v>0</v>
          </cell>
        </row>
        <row r="351">
          <cell r="A351">
            <v>2016</v>
          </cell>
          <cell r="B351" t="str">
            <v>Primary castings</v>
          </cell>
          <cell r="C351">
            <v>1.674100816848211</v>
          </cell>
          <cell r="D351">
            <v>0.69873117296906018</v>
          </cell>
          <cell r="E351">
            <v>1.265864928831459E-2</v>
          </cell>
          <cell r="F351">
            <v>0.34442846322769283</v>
          </cell>
          <cell r="G351">
            <v>0.34164406045305229</v>
          </cell>
          <cell r="H351">
            <v>0.24109992425938509</v>
          </cell>
          <cell r="I351">
            <v>0.1033285389683079</v>
          </cell>
          <cell r="J351">
            <v>1.205499621296926E-2</v>
          </cell>
          <cell r="K351">
            <v>0.2290449280464158</v>
          </cell>
          <cell r="L351">
            <v>2.2248629971067989E-2</v>
          </cell>
          <cell r="M351">
            <v>0</v>
          </cell>
          <cell r="N351">
            <v>1.674100816848211</v>
          </cell>
          <cell r="O351">
            <v>0</v>
          </cell>
          <cell r="P351">
            <v>17.476180793449629</v>
          </cell>
          <cell r="Q351">
            <v>0.97536964387915204</v>
          </cell>
          <cell r="R351">
            <v>1.445055888801795</v>
          </cell>
          <cell r="S351">
            <v>0</v>
          </cell>
          <cell r="T351">
            <v>0</v>
          </cell>
        </row>
        <row r="352">
          <cell r="A352">
            <v>2016</v>
          </cell>
          <cell r="B352" t="str">
            <v>Secondary castings</v>
          </cell>
          <cell r="C352">
            <v>3.9062352393124939</v>
          </cell>
          <cell r="D352">
            <v>1.630372736927804</v>
          </cell>
          <cell r="E352">
            <v>2.9536848339400741E-2</v>
          </cell>
          <cell r="F352">
            <v>0.80366641419795015</v>
          </cell>
          <cell r="G352">
            <v>0.7971694743904556</v>
          </cell>
          <cell r="H352">
            <v>0.56256648993856517</v>
          </cell>
          <cell r="I352">
            <v>0.24109992425938501</v>
          </cell>
          <cell r="J352">
            <v>2.8128324496928252E-2</v>
          </cell>
          <cell r="K352">
            <v>0.53443816544163691</v>
          </cell>
          <cell r="L352">
            <v>5.1913469932491949E-2</v>
          </cell>
          <cell r="M352">
            <v>2.7453620530071912</v>
          </cell>
          <cell r="N352">
            <v>3.9062352393124931</v>
          </cell>
          <cell r="O352">
            <v>0</v>
          </cell>
          <cell r="P352">
            <v>40.777755184715822</v>
          </cell>
          <cell r="Q352">
            <v>2.2758625023846881</v>
          </cell>
          <cell r="R352">
            <v>0.62643502086366509</v>
          </cell>
          <cell r="S352">
            <v>0</v>
          </cell>
          <cell r="T352">
            <v>0</v>
          </cell>
        </row>
        <row r="353">
          <cell r="A353">
            <v>2017</v>
          </cell>
          <cell r="B353" t="str">
            <v>Wrought</v>
          </cell>
          <cell r="C353">
            <v>4.9933119124313157</v>
          </cell>
          <cell r="D353">
            <v>1.8683681807793691</v>
          </cell>
          <cell r="E353">
            <v>3.5374361700862972E-2</v>
          </cell>
          <cell r="F353">
            <v>0.47064250240120858</v>
          </cell>
          <cell r="G353">
            <v>1.3623513166772909</v>
          </cell>
          <cell r="H353">
            <v>0.32944975168084611</v>
          </cell>
          <cell r="I353">
            <v>0.14119275072036261</v>
          </cell>
          <cell r="J353">
            <v>1.6472487584042309E-2</v>
          </cell>
          <cell r="K353">
            <v>0.31297726409680382</v>
          </cell>
          <cell r="L353">
            <v>7.5177203369882872E-2</v>
          </cell>
          <cell r="M353">
            <v>0</v>
          </cell>
          <cell r="N353">
            <v>4.9933119124313157</v>
          </cell>
          <cell r="O353">
            <v>0</v>
          </cell>
          <cell r="P353">
            <v>49.181726416647592</v>
          </cell>
          <cell r="Q353">
            <v>3.1249437316519479</v>
          </cell>
          <cell r="R353">
            <v>4.6803346483345116</v>
          </cell>
          <cell r="S353">
            <v>0</v>
          </cell>
          <cell r="T353">
            <v>0</v>
          </cell>
        </row>
        <row r="354">
          <cell r="A354">
            <v>2017</v>
          </cell>
          <cell r="B354" t="str">
            <v>Primary castings</v>
          </cell>
          <cell r="C354">
            <v>1.8074649662071189</v>
          </cell>
          <cell r="D354">
            <v>0.74108586770855711</v>
          </cell>
          <cell r="E354">
            <v>1.4005151219764041E-2</v>
          </cell>
          <cell r="F354">
            <v>0.36491265430339648</v>
          </cell>
          <cell r="G354">
            <v>0.36216806218539538</v>
          </cell>
          <cell r="H354">
            <v>0.25543885801237781</v>
          </cell>
          <cell r="I354">
            <v>0.1094737962910191</v>
          </cell>
          <cell r="J354">
            <v>1.277194290061889E-2</v>
          </cell>
          <cell r="K354">
            <v>0.24266691511175889</v>
          </cell>
          <cell r="L354">
            <v>2.3582092923820679E-2</v>
          </cell>
          <cell r="M354">
            <v>0</v>
          </cell>
          <cell r="N354">
            <v>1.8074649662071189</v>
          </cell>
          <cell r="O354">
            <v>0</v>
          </cell>
          <cell r="P354">
            <v>18.542559891948201</v>
          </cell>
          <cell r="Q354">
            <v>1.0663790984985639</v>
          </cell>
          <cell r="R354">
            <v>1.564798051095361</v>
          </cell>
          <cell r="S354">
            <v>0</v>
          </cell>
          <cell r="T354">
            <v>0</v>
          </cell>
        </row>
        <row r="355">
          <cell r="A355">
            <v>2017</v>
          </cell>
          <cell r="B355" t="str">
            <v>Secondary castings</v>
          </cell>
          <cell r="C355">
            <v>4.2174182544832783</v>
          </cell>
          <cell r="D355">
            <v>1.72920035798663</v>
          </cell>
          <cell r="E355">
            <v>3.2678686179449502E-2</v>
          </cell>
          <cell r="F355">
            <v>0.85146286004126015</v>
          </cell>
          <cell r="G355">
            <v>0.8450588117659209</v>
          </cell>
          <cell r="H355">
            <v>0.59602400202888139</v>
          </cell>
          <cell r="I355">
            <v>0.25543885801237781</v>
          </cell>
          <cell r="J355">
            <v>2.9801200101444068E-2</v>
          </cell>
          <cell r="K355">
            <v>0.56622280192743746</v>
          </cell>
          <cell r="L355">
            <v>5.5024883488914933E-2</v>
          </cell>
          <cell r="M355">
            <v>2.9218994158697509</v>
          </cell>
          <cell r="N355">
            <v>4.2174182544832783</v>
          </cell>
          <cell r="O355">
            <v>0</v>
          </cell>
          <cell r="P355">
            <v>43.265973081212458</v>
          </cell>
          <cell r="Q355">
            <v>2.4882178964966499</v>
          </cell>
          <cell r="R355">
            <v>0.72929603668609055</v>
          </cell>
          <cell r="S355">
            <v>0</v>
          </cell>
          <cell r="T355">
            <v>0</v>
          </cell>
        </row>
        <row r="356">
          <cell r="A356">
            <v>2018</v>
          </cell>
          <cell r="B356" t="str">
            <v>Wrought</v>
          </cell>
          <cell r="C356">
            <v>5.1044195451873389</v>
          </cell>
          <cell r="D356">
            <v>1.9960711588643809</v>
          </cell>
          <cell r="E356">
            <v>3.9395528609694329E-2</v>
          </cell>
          <cell r="F356">
            <v>0.49941538168823929</v>
          </cell>
          <cell r="G356">
            <v>1.457260248566447</v>
          </cell>
          <cell r="H356">
            <v>0.34959076718176718</v>
          </cell>
          <cell r="I356">
            <v>0.14982461450647161</v>
          </cell>
          <cell r="J356">
            <v>1.7479538359088359E-2</v>
          </cell>
          <cell r="K356">
            <v>0.33211122882267879</v>
          </cell>
          <cell r="L356">
            <v>8.0354243153645893E-2</v>
          </cell>
          <cell r="M356">
            <v>0</v>
          </cell>
          <cell r="N356">
            <v>5.104419545187338</v>
          </cell>
          <cell r="O356">
            <v>0</v>
          </cell>
          <cell r="P356">
            <v>52.290074802970643</v>
          </cell>
          <cell r="Q356">
            <v>3.1083483863229602</v>
          </cell>
          <cell r="R356">
            <v>4.7723083163646596</v>
          </cell>
          <cell r="S356">
            <v>0</v>
          </cell>
          <cell r="T356">
            <v>0</v>
          </cell>
        </row>
        <row r="357">
          <cell r="A357">
            <v>2018</v>
          </cell>
          <cell r="B357" t="str">
            <v>Primary castings</v>
          </cell>
          <cell r="C357">
            <v>1.8137641890439069</v>
          </cell>
          <cell r="D357">
            <v>0.78643157338675618</v>
          </cell>
          <cell r="E357">
            <v>1.5496017966677159E-2</v>
          </cell>
          <cell r="F357">
            <v>0.3868531783035894</v>
          </cell>
          <cell r="G357">
            <v>0.38408237711649112</v>
          </cell>
          <cell r="H357">
            <v>0.27079722481251228</v>
          </cell>
          <cell r="I357">
            <v>0.1160559534910767</v>
          </cell>
          <cell r="J357">
            <v>1.353986124062562E-2</v>
          </cell>
          <cell r="K357">
            <v>0.25725736357188672</v>
          </cell>
          <cell r="L357">
            <v>2.5006916530378408E-2</v>
          </cell>
          <cell r="M357">
            <v>0</v>
          </cell>
          <cell r="N357">
            <v>1.8137641890439069</v>
          </cell>
          <cell r="O357">
            <v>0</v>
          </cell>
          <cell r="P357">
            <v>19.56989250760537</v>
          </cell>
          <cell r="Q357">
            <v>1.027332615657149</v>
          </cell>
          <cell r="R357">
            <v>1.55650682547202</v>
          </cell>
          <cell r="S357">
            <v>0</v>
          </cell>
          <cell r="T357">
            <v>0</v>
          </cell>
        </row>
        <row r="358">
          <cell r="A358">
            <v>2018</v>
          </cell>
          <cell r="B358" t="str">
            <v>Secondary castings</v>
          </cell>
          <cell r="C358">
            <v>4.2321164411024492</v>
          </cell>
          <cell r="D358">
            <v>1.8350070045691029</v>
          </cell>
          <cell r="E358">
            <v>3.6157375255580063E-2</v>
          </cell>
          <cell r="F358">
            <v>0.90265741604170768</v>
          </cell>
          <cell r="G358">
            <v>0.8961922132718142</v>
          </cell>
          <cell r="H358">
            <v>0.63186019122919546</v>
          </cell>
          <cell r="I358">
            <v>0.27079722481251228</v>
          </cell>
          <cell r="J358">
            <v>3.159300956145978E-2</v>
          </cell>
          <cell r="K358">
            <v>0.60026718166773574</v>
          </cell>
          <cell r="L358">
            <v>5.8349471904216299E-2</v>
          </cell>
          <cell r="M358">
            <v>3.110502000176572</v>
          </cell>
          <cell r="N358">
            <v>4.2321164411024492</v>
          </cell>
          <cell r="O358">
            <v>0</v>
          </cell>
          <cell r="P358">
            <v>45.663082517745771</v>
          </cell>
          <cell r="Q358">
            <v>2.3971094365333481</v>
          </cell>
          <cell r="R358">
            <v>0.52134725925814207</v>
          </cell>
          <cell r="S358">
            <v>0</v>
          </cell>
          <cell r="T358">
            <v>0</v>
          </cell>
        </row>
        <row r="359">
          <cell r="A359">
            <v>2019</v>
          </cell>
          <cell r="B359" t="str">
            <v>Wrought</v>
          </cell>
          <cell r="C359">
            <v>6.2488126852883097</v>
          </cell>
          <cell r="D359">
            <v>2.131445661320948</v>
          </cell>
          <cell r="E359">
            <v>4.3801156430429672E-2</v>
          </cell>
          <cell r="F359">
            <v>0.52999035401695771</v>
          </cell>
          <cell r="G359">
            <v>1.5576541508735591</v>
          </cell>
          <cell r="H359">
            <v>0.37099324781186949</v>
          </cell>
          <cell r="I359">
            <v>0.15899710620508689</v>
          </cell>
          <cell r="J359">
            <v>1.8549662390593479E-2</v>
          </cell>
          <cell r="K359">
            <v>0.35244358542127602</v>
          </cell>
          <cell r="L359">
            <v>8.5832562853932245E-2</v>
          </cell>
          <cell r="M359">
            <v>0</v>
          </cell>
          <cell r="N359">
            <v>6.2488126852883124</v>
          </cell>
          <cell r="O359">
            <v>0</v>
          </cell>
          <cell r="P359">
            <v>56.407441826937848</v>
          </cell>
          <cell r="Q359">
            <v>4.1173670239673674</v>
          </cell>
          <cell r="R359">
            <v>5.8963690998670364</v>
          </cell>
          <cell r="S359">
            <v>0</v>
          </cell>
          <cell r="T359">
            <v>0</v>
          </cell>
        </row>
        <row r="360">
          <cell r="A360">
            <v>2019</v>
          </cell>
          <cell r="B360" t="str">
            <v>Primary castings</v>
          </cell>
          <cell r="C360">
            <v>2.180916587723722</v>
          </cell>
          <cell r="D360">
            <v>0.83443563823429767</v>
          </cell>
          <cell r="E360">
            <v>1.712416413726553E-2</v>
          </cell>
          <cell r="F360">
            <v>0.41008940192094451</v>
          </cell>
          <cell r="G360">
            <v>0.40722207217608991</v>
          </cell>
          <cell r="H360">
            <v>0.28706258134466162</v>
          </cell>
          <cell r="I360">
            <v>0.1230268205762835</v>
          </cell>
          <cell r="J360">
            <v>1.4353129067233079E-2</v>
          </cell>
          <cell r="K360">
            <v>0.27270945227742849</v>
          </cell>
          <cell r="L360">
            <v>2.6512444637618669E-2</v>
          </cell>
          <cell r="M360">
            <v>0</v>
          </cell>
          <cell r="N360">
            <v>2.180916587723722</v>
          </cell>
          <cell r="O360">
            <v>0</v>
          </cell>
          <cell r="P360">
            <v>20.91637345709475</v>
          </cell>
          <cell r="Q360">
            <v>1.346480949489421</v>
          </cell>
          <cell r="R360">
            <v>1.9082071354462931</v>
          </cell>
          <cell r="S360">
            <v>0</v>
          </cell>
          <cell r="T360">
            <v>0</v>
          </cell>
        </row>
        <row r="361">
          <cell r="A361">
            <v>2019</v>
          </cell>
          <cell r="B361" t="str">
            <v>Secondary castings</v>
          </cell>
          <cell r="C361">
            <v>5.0888053713553489</v>
          </cell>
          <cell r="D361">
            <v>1.9470164892133699</v>
          </cell>
          <cell r="E361">
            <v>3.9956382986952768E-2</v>
          </cell>
          <cell r="F361">
            <v>0.9568752711488715</v>
          </cell>
          <cell r="G361">
            <v>0.95018483507754448</v>
          </cell>
          <cell r="H361">
            <v>0.66981268980421071</v>
          </cell>
          <cell r="I361">
            <v>0.28706258134466173</v>
          </cell>
          <cell r="J361">
            <v>3.3490634490210523E-2</v>
          </cell>
          <cell r="K361">
            <v>0.6363220553140001</v>
          </cell>
          <cell r="L361">
            <v>6.1862370821110221E-2</v>
          </cell>
          <cell r="M361">
            <v>3.3099401879405619</v>
          </cell>
          <cell r="N361">
            <v>5.0888053713553507</v>
          </cell>
          <cell r="O361">
            <v>0</v>
          </cell>
          <cell r="P361">
            <v>48.804871399887752</v>
          </cell>
          <cell r="Q361">
            <v>3.1417888821419822</v>
          </cell>
          <cell r="R361">
            <v>1.142543128100789</v>
          </cell>
          <cell r="S361">
            <v>0</v>
          </cell>
          <cell r="T361">
            <v>0</v>
          </cell>
        </row>
        <row r="362">
          <cell r="A362">
            <v>2020</v>
          </cell>
          <cell r="B362" t="str">
            <v>Wrought</v>
          </cell>
          <cell r="C362">
            <v>6.175447872855524</v>
          </cell>
          <cell r="D362">
            <v>2.273792802890783</v>
          </cell>
          <cell r="E362">
            <v>4.8553323294633209E-2</v>
          </cell>
          <cell r="F362">
            <v>0.56228063512941584</v>
          </cell>
          <cell r="G362">
            <v>1.6629588444667309</v>
          </cell>
          <cell r="H362">
            <v>0.39359644459059162</v>
          </cell>
          <cell r="I362">
            <v>0.168684190538825</v>
          </cell>
          <cell r="J362">
            <v>1.9679822229529579E-2</v>
          </cell>
          <cell r="K362">
            <v>0.37391662236106199</v>
          </cell>
          <cell r="L362">
            <v>9.158215175027784E-2</v>
          </cell>
          <cell r="M362">
            <v>0</v>
          </cell>
          <cell r="N362">
            <v>6.1754478728555204</v>
          </cell>
          <cell r="O362">
            <v>0</v>
          </cell>
          <cell r="P362">
            <v>60.309096896902773</v>
          </cell>
          <cell r="Q362">
            <v>3.9016550699647401</v>
          </cell>
          <cell r="R362">
            <v>5.8015312504944587</v>
          </cell>
          <cell r="S362">
            <v>0</v>
          </cell>
          <cell r="T362">
            <v>0</v>
          </cell>
        </row>
        <row r="363">
          <cell r="A363">
            <v>2020</v>
          </cell>
          <cell r="B363" t="str">
            <v>Primary castings</v>
          </cell>
          <cell r="C363">
            <v>2.115339705178549</v>
          </cell>
          <cell r="D363">
            <v>0.88475893765629732</v>
          </cell>
          <cell r="E363">
            <v>1.8873125929852699E-2</v>
          </cell>
          <cell r="F363">
            <v>0.43447226680599921</v>
          </cell>
          <cell r="G363">
            <v>0.43141354492044598</v>
          </cell>
          <cell r="H363">
            <v>0.30413058676419907</v>
          </cell>
          <cell r="I363">
            <v>0.13034168004179961</v>
          </cell>
          <cell r="J363">
            <v>1.520652933820996E-2</v>
          </cell>
          <cell r="K363">
            <v>0.28892405742598909</v>
          </cell>
          <cell r="L363">
            <v>2.808776124811229E-2</v>
          </cell>
          <cell r="M363">
            <v>0</v>
          </cell>
          <cell r="N363">
            <v>2.1153397051785499</v>
          </cell>
          <cell r="O363">
            <v>0</v>
          </cell>
          <cell r="P363">
            <v>22.14695422461703</v>
          </cell>
          <cell r="Q363">
            <v>1.230580767522252</v>
          </cell>
          <cell r="R363">
            <v>1.826415647752561</v>
          </cell>
          <cell r="S363">
            <v>0</v>
          </cell>
          <cell r="T363">
            <v>0</v>
          </cell>
        </row>
        <row r="364">
          <cell r="A364">
            <v>2020</v>
          </cell>
          <cell r="B364" t="str">
            <v>Secondary castings</v>
          </cell>
          <cell r="C364">
            <v>4.9357926454166154</v>
          </cell>
          <cell r="D364">
            <v>2.0644375211980308</v>
          </cell>
          <cell r="E364">
            <v>4.4037293836323037E-2</v>
          </cell>
          <cell r="F364">
            <v>1.013768622547329</v>
          </cell>
          <cell r="G364">
            <v>1.006631604814374</v>
          </cell>
          <cell r="H364">
            <v>0.70963803578313156</v>
          </cell>
          <cell r="I364">
            <v>0.30413058676419918</v>
          </cell>
          <cell r="J364">
            <v>3.5481901789156577E-2</v>
          </cell>
          <cell r="K364">
            <v>0.674156133993975</v>
          </cell>
          <cell r="L364">
            <v>6.5538109578928708E-2</v>
          </cell>
          <cell r="M364">
            <v>3.5189524289690581</v>
          </cell>
          <cell r="N364">
            <v>4.9357926454166154</v>
          </cell>
          <cell r="O364">
            <v>0</v>
          </cell>
          <cell r="P364">
            <v>51.676226524106347</v>
          </cell>
          <cell r="Q364">
            <v>2.8713551242185869</v>
          </cell>
          <cell r="R364">
            <v>0.74268408245358319</v>
          </cell>
          <cell r="S364">
            <v>0</v>
          </cell>
          <cell r="T364">
            <v>0</v>
          </cell>
        </row>
        <row r="365">
          <cell r="A365">
            <v>2021</v>
          </cell>
          <cell r="B365" t="str">
            <v>Wrought</v>
          </cell>
          <cell r="C365">
            <v>6.4738614572815019</v>
          </cell>
          <cell r="D365">
            <v>2.4228909114561992</v>
          </cell>
          <cell r="E365">
            <v>5.3599252877016702E-2</v>
          </cell>
          <cell r="F365">
            <v>0.59638661287504513</v>
          </cell>
          <cell r="G365">
            <v>1.772905045704138</v>
          </cell>
          <cell r="H365">
            <v>0.41747062901253162</v>
          </cell>
          <cell r="I365">
            <v>0.17891598386251351</v>
          </cell>
          <cell r="J365">
            <v>2.0873531450626589E-2</v>
          </cell>
          <cell r="K365">
            <v>0.39659709756190498</v>
          </cell>
          <cell r="L365">
            <v>9.7591051478332552E-2</v>
          </cell>
          <cell r="M365">
            <v>0</v>
          </cell>
          <cell r="N365">
            <v>6.4738614572815036</v>
          </cell>
          <cell r="O365">
            <v>0</v>
          </cell>
          <cell r="P365">
            <v>64.360067442727939</v>
          </cell>
          <cell r="Q365">
            <v>4.0509705458253062</v>
          </cell>
          <cell r="R365">
            <v>6.0309086102673906</v>
          </cell>
          <cell r="S365">
            <v>4.635574945220796E-2</v>
          </cell>
          <cell r="T365">
            <v>4.635574945220796E-2</v>
          </cell>
        </row>
        <row r="366">
          <cell r="A366">
            <v>2021</v>
          </cell>
          <cell r="B366" t="str">
            <v>Primary castings</v>
          </cell>
          <cell r="C366">
            <v>2.16935145151374</v>
          </cell>
          <cell r="D366">
            <v>0.93722994107023327</v>
          </cell>
          <cell r="E366">
            <v>2.0720468947865649E-2</v>
          </cell>
          <cell r="F366">
            <v>0.45995122490230572</v>
          </cell>
          <cell r="G366">
            <v>0.45655824722006377</v>
          </cell>
          <cell r="H366">
            <v>0.32196585743161349</v>
          </cell>
          <cell r="I366">
            <v>0.13798536747069151</v>
          </cell>
          <cell r="J366">
            <v>1.6098292871580679E-2</v>
          </cell>
          <cell r="K366">
            <v>0.30586756456003278</v>
          </cell>
          <cell r="L366">
            <v>2.972718073453777E-2</v>
          </cell>
          <cell r="M366">
            <v>0</v>
          </cell>
          <cell r="N366">
            <v>2.1693514515137409</v>
          </cell>
          <cell r="O366">
            <v>0</v>
          </cell>
          <cell r="P366">
            <v>23.37907573506055</v>
          </cell>
          <cell r="Q366">
            <v>1.232121510443507</v>
          </cell>
          <cell r="R366">
            <v>1.849363476104803</v>
          </cell>
          <cell r="S366">
            <v>1.4120410848905441E-2</v>
          </cell>
          <cell r="T366">
            <v>1.4120410848905441E-2</v>
          </cell>
        </row>
        <row r="367">
          <cell r="A367">
            <v>2021</v>
          </cell>
          <cell r="B367" t="str">
            <v>Secondary castings</v>
          </cell>
          <cell r="C367">
            <v>5.061820053532065</v>
          </cell>
          <cell r="D367">
            <v>2.186869862497212</v>
          </cell>
          <cell r="E367">
            <v>4.8347760878353158E-2</v>
          </cell>
          <cell r="F367">
            <v>1.073219524772046</v>
          </cell>
          <cell r="G367">
            <v>1.065302576846815</v>
          </cell>
          <cell r="H367">
            <v>0.7512536673404312</v>
          </cell>
          <cell r="I367">
            <v>0.32196585743161338</v>
          </cell>
          <cell r="J367">
            <v>3.7562683367021558E-2</v>
          </cell>
          <cell r="K367">
            <v>0.71369098397340969</v>
          </cell>
          <cell r="L367">
            <v>6.936342171392143E-2</v>
          </cell>
          <cell r="M367">
            <v>3.6435276389938172</v>
          </cell>
          <cell r="N367">
            <v>5.0618200535320623</v>
          </cell>
          <cell r="O367">
            <v>0</v>
          </cell>
          <cell r="P367">
            <v>54.551176715141168</v>
          </cell>
          <cell r="Q367">
            <v>2.8749501910348489</v>
          </cell>
          <cell r="R367">
            <v>0.67165380525072271</v>
          </cell>
          <cell r="S367">
            <v>3.2947625314112688E-2</v>
          </cell>
          <cell r="T367">
            <v>3.2947625314112688E-2</v>
          </cell>
        </row>
        <row r="368">
          <cell r="A368">
            <v>2022</v>
          </cell>
          <cell r="B368" t="str">
            <v>Wrought</v>
          </cell>
          <cell r="C368">
            <v>7.4800016850058952</v>
          </cell>
          <cell r="D368">
            <v>2.5792689903567081</v>
          </cell>
          <cell r="E368">
            <v>5.8875594222670122E-2</v>
          </cell>
          <cell r="F368">
            <v>0.63264577531590249</v>
          </cell>
          <cell r="G368">
            <v>1.887747620818135</v>
          </cell>
          <cell r="H368">
            <v>0.44285204272113188</v>
          </cell>
          <cell r="I368">
            <v>0.18979373259477081</v>
          </cell>
          <cell r="J368">
            <v>2.2142602136056601E-2</v>
          </cell>
          <cell r="K368">
            <v>0.42070944058507531</v>
          </cell>
          <cell r="L368">
            <v>0.1038770676706455</v>
          </cell>
          <cell r="M368">
            <v>0</v>
          </cell>
          <cell r="N368">
            <v>7.4800016850058952</v>
          </cell>
          <cell r="O368">
            <v>0</v>
          </cell>
          <cell r="P368">
            <v>69.260800137377188</v>
          </cell>
          <cell r="Q368">
            <v>4.9007326946491849</v>
          </cell>
          <cell r="R368">
            <v>6.960609030133706</v>
          </cell>
          <cell r="S368">
            <v>9.86832142871132E-2</v>
          </cell>
          <cell r="T368">
            <v>9.86832142871132E-2</v>
          </cell>
        </row>
        <row r="369">
          <cell r="A369">
            <v>2022</v>
          </cell>
          <cell r="B369" t="str">
            <v>Primary castings</v>
          </cell>
          <cell r="C369">
            <v>2.4404571018648591</v>
          </cell>
          <cell r="D369">
            <v>0.99194162659358132</v>
          </cell>
          <cell r="E369">
            <v>2.2639442069333049E-2</v>
          </cell>
          <cell r="F369">
            <v>0.48661441608389322</v>
          </cell>
          <cell r="G369">
            <v>0.4826877684403546</v>
          </cell>
          <cell r="H369">
            <v>0.34063009125872551</v>
          </cell>
          <cell r="I369">
            <v>0.14598432482516799</v>
          </cell>
          <cell r="J369">
            <v>1.703150456293627E-2</v>
          </cell>
          <cell r="K369">
            <v>0.32359858669578923</v>
          </cell>
          <cell r="L369">
            <v>3.1433604663276167E-2</v>
          </cell>
          <cell r="M369">
            <v>0</v>
          </cell>
          <cell r="N369">
            <v>2.4404571018648582</v>
          </cell>
          <cell r="O369">
            <v>0</v>
          </cell>
          <cell r="P369">
            <v>24.8275912103318</v>
          </cell>
          <cell r="Q369">
            <v>1.448515475271277</v>
          </cell>
          <cell r="R369">
            <v>2.086996590738956</v>
          </cell>
          <cell r="S369">
            <v>2.986192443011236E-2</v>
          </cell>
          <cell r="T369">
            <v>2.986192443011236E-2</v>
          </cell>
        </row>
        <row r="370">
          <cell r="A370">
            <v>2022</v>
          </cell>
          <cell r="B370" t="str">
            <v>Secondary castings</v>
          </cell>
          <cell r="C370">
            <v>5.6943999043513394</v>
          </cell>
          <cell r="D370">
            <v>2.3145304620516911</v>
          </cell>
          <cell r="E370">
            <v>5.282536482844373E-2</v>
          </cell>
          <cell r="F370">
            <v>1.135433637529085</v>
          </cell>
          <cell r="G370">
            <v>1.126271459694165</v>
          </cell>
          <cell r="H370">
            <v>0.79480354627035876</v>
          </cell>
          <cell r="I370">
            <v>0.34063009125872518</v>
          </cell>
          <cell r="J370">
            <v>3.9740177313517942E-2</v>
          </cell>
          <cell r="K370">
            <v>0.75506336895684101</v>
          </cell>
          <cell r="L370">
            <v>7.3345077547644383E-2</v>
          </cell>
          <cell r="M370">
            <v>3.766236285362266</v>
          </cell>
          <cell r="N370">
            <v>5.6943999043513367</v>
          </cell>
          <cell r="O370">
            <v>0</v>
          </cell>
          <cell r="P370">
            <v>57.931046157441003</v>
          </cell>
          <cell r="Q370">
            <v>3.3798694422996451</v>
          </cell>
          <cell r="R370">
            <v>1.103422426361967</v>
          </cell>
          <cell r="S370">
            <v>6.9677823670262151E-2</v>
          </cell>
          <cell r="T370">
            <v>6.9677823670262151E-2</v>
          </cell>
        </row>
        <row r="371">
          <cell r="A371">
            <v>2023</v>
          </cell>
          <cell r="B371" t="str">
            <v>Wrought</v>
          </cell>
          <cell r="C371">
            <v>7.9115845080065004</v>
          </cell>
          <cell r="D371">
            <v>2.7443521191840041</v>
          </cell>
          <cell r="E371">
            <v>6.431857881448827E-2</v>
          </cell>
          <cell r="F371">
            <v>0.6716524037869861</v>
          </cell>
          <cell r="G371">
            <v>2.008381136582535</v>
          </cell>
          <cell r="H371">
            <v>0.47015668265089089</v>
          </cell>
          <cell r="I371">
            <v>0.2014957211360961</v>
          </cell>
          <cell r="J371">
            <v>2.350783413254455E-2</v>
          </cell>
          <cell r="K371">
            <v>0.44664884851834641</v>
          </cell>
          <cell r="L371">
            <v>0.1104938428859313</v>
          </cell>
          <cell r="M371">
            <v>0</v>
          </cell>
          <cell r="N371">
            <v>7.9115845080065013</v>
          </cell>
          <cell r="O371">
            <v>0</v>
          </cell>
          <cell r="P371">
            <v>74.428032526199615</v>
          </cell>
          <cell r="Q371">
            <v>5.167232388822498</v>
          </cell>
          <cell r="R371">
            <v>7.3074819333757031</v>
          </cell>
          <cell r="S371">
            <v>0.15745372611245209</v>
          </cell>
          <cell r="T371">
            <v>0.15745372611245209</v>
          </cell>
        </row>
        <row r="372">
          <cell r="A372">
            <v>2023</v>
          </cell>
          <cell r="B372" t="str">
            <v>Primary castings</v>
          </cell>
          <cell r="C372">
            <v>2.53506083514214</v>
          </cell>
          <cell r="D372">
            <v>1.049295911548912</v>
          </cell>
          <cell r="E372">
            <v>2.4602730167303931E-2</v>
          </cell>
          <cell r="F372">
            <v>0.51470055610440357</v>
          </cell>
          <cell r="G372">
            <v>0.50999262527720224</v>
          </cell>
          <cell r="H372">
            <v>0.36029038927308238</v>
          </cell>
          <cell r="I372">
            <v>0.15441016683132111</v>
          </cell>
          <cell r="J372">
            <v>1.8014519463654122E-2</v>
          </cell>
          <cell r="K372">
            <v>0.34227586980942831</v>
          </cell>
          <cell r="L372">
            <v>3.3220139605426149E-2</v>
          </cell>
          <cell r="M372">
            <v>0</v>
          </cell>
          <cell r="N372">
            <v>2.5350608351421391</v>
          </cell>
          <cell r="O372">
            <v>0</v>
          </cell>
          <cell r="P372">
            <v>26.313356133925009</v>
          </cell>
          <cell r="Q372">
            <v>1.4857649235932291</v>
          </cell>
          <cell r="R372">
            <v>2.1454462663949792</v>
          </cell>
          <cell r="S372">
            <v>4.7338698937732272E-2</v>
          </cell>
          <cell r="T372">
            <v>4.7338698937732272E-2</v>
          </cell>
        </row>
        <row r="373">
          <cell r="A373">
            <v>2023</v>
          </cell>
          <cell r="B373" t="str">
            <v>Secondary castings</v>
          </cell>
          <cell r="C373">
            <v>5.9151419486649903</v>
          </cell>
          <cell r="D373">
            <v>2.4483571269474518</v>
          </cell>
          <cell r="E373">
            <v>5.7406370390376001E-2</v>
          </cell>
          <cell r="F373">
            <v>1.200967964243604</v>
          </cell>
          <cell r="G373">
            <v>1.189982792313474</v>
          </cell>
          <cell r="H373">
            <v>0.84067757497052564</v>
          </cell>
          <cell r="I373">
            <v>0.36029038927308238</v>
          </cell>
          <cell r="J373">
            <v>4.2033878748526279E-2</v>
          </cell>
          <cell r="K373">
            <v>0.79864369622199938</v>
          </cell>
          <cell r="L373">
            <v>7.7513659079327696E-2</v>
          </cell>
          <cell r="M373">
            <v>3.888075800604792</v>
          </cell>
          <cell r="N373">
            <v>5.9151419486649912</v>
          </cell>
          <cell r="O373">
            <v>0</v>
          </cell>
          <cell r="P373">
            <v>61.397830979158449</v>
          </cell>
          <cell r="Q373">
            <v>3.4667848217175359</v>
          </cell>
          <cell r="R373">
            <v>1.1179654876501579</v>
          </cell>
          <cell r="S373">
            <v>0.110456964188042</v>
          </cell>
          <cell r="T373">
            <v>0.110456964188042</v>
          </cell>
        </row>
        <row r="374">
          <cell r="A374">
            <v>2024</v>
          </cell>
          <cell r="B374" t="str">
            <v>Wrought</v>
          </cell>
          <cell r="C374">
            <v>8.4555240367014939</v>
          </cell>
          <cell r="D374">
            <v>2.920447935591576</v>
          </cell>
          <cell r="E374">
            <v>6.9876268271622632E-2</v>
          </cell>
          <cell r="F374">
            <v>0.71425679618779858</v>
          </cell>
          <cell r="G374">
            <v>2.1363148711321589</v>
          </cell>
          <cell r="H374">
            <v>0.49997975733146011</v>
          </cell>
          <cell r="I374">
            <v>0.21427703885634011</v>
          </cell>
          <cell r="J374">
            <v>2.4998987866573001E-2</v>
          </cell>
          <cell r="K374">
            <v>0.4749807694648871</v>
          </cell>
          <cell r="L374">
            <v>0.1175295954994247</v>
          </cell>
          <cell r="M374">
            <v>0</v>
          </cell>
          <cell r="N374">
            <v>8.4555240367014957</v>
          </cell>
          <cell r="O374">
            <v>0</v>
          </cell>
          <cell r="P374">
            <v>79.963108627309566</v>
          </cell>
          <cell r="Q374">
            <v>5.5350761011099197</v>
          </cell>
          <cell r="R374">
            <v>7.7572370357877034</v>
          </cell>
          <cell r="S374">
            <v>0.22330623144890699</v>
          </cell>
          <cell r="T374">
            <v>0.22330623144890699</v>
          </cell>
        </row>
        <row r="375">
          <cell r="A375">
            <v>2024</v>
          </cell>
          <cell r="B375" t="str">
            <v>Primary castings</v>
          </cell>
          <cell r="C375">
            <v>2.639204950519888</v>
          </cell>
          <cell r="D375">
            <v>1.109974394021932</v>
          </cell>
          <cell r="E375">
            <v>2.658665892089707E-2</v>
          </cell>
          <cell r="F375">
            <v>0.54457416588145313</v>
          </cell>
          <cell r="G375">
            <v>0.53881356921958079</v>
          </cell>
          <cell r="H375">
            <v>0.38120191611701698</v>
          </cell>
          <cell r="I375">
            <v>0.1633722497644359</v>
          </cell>
          <cell r="J375">
            <v>1.906009580585085E-2</v>
          </cell>
          <cell r="K375">
            <v>0.36214182031116621</v>
          </cell>
          <cell r="L375">
            <v>3.5109290949200893E-2</v>
          </cell>
          <cell r="M375">
            <v>0</v>
          </cell>
          <cell r="N375">
            <v>2.639204950519888</v>
          </cell>
          <cell r="O375">
            <v>0</v>
          </cell>
          <cell r="P375">
            <v>27.842586690423001</v>
          </cell>
          <cell r="Q375">
            <v>1.529230556497956</v>
          </cell>
          <cell r="R375">
            <v>2.2103554774052401</v>
          </cell>
          <cell r="S375">
            <v>6.6707652803481704E-2</v>
          </cell>
          <cell r="T375">
            <v>6.6707652803481704E-2</v>
          </cell>
        </row>
        <row r="376">
          <cell r="A376">
            <v>2024</v>
          </cell>
          <cell r="B376" t="str">
            <v>Secondary castings</v>
          </cell>
          <cell r="C376">
            <v>6.1581448845464042</v>
          </cell>
          <cell r="D376">
            <v>2.5899402527178488</v>
          </cell>
          <cell r="E376">
            <v>6.203553748209302E-2</v>
          </cell>
          <cell r="F376">
            <v>1.270673053723391</v>
          </cell>
          <cell r="G376">
            <v>1.257231661512358</v>
          </cell>
          <cell r="H376">
            <v>0.88947113760637331</v>
          </cell>
          <cell r="I376">
            <v>0.38120191611701709</v>
          </cell>
          <cell r="J376">
            <v>4.447355688031867E-2</v>
          </cell>
          <cell r="K376">
            <v>0.84499758072605469</v>
          </cell>
          <cell r="L376">
            <v>8.1921678881468729E-2</v>
          </cell>
          <cell r="M376">
            <v>4.0109856671446131</v>
          </cell>
          <cell r="N376">
            <v>6.1581448845464042</v>
          </cell>
          <cell r="O376">
            <v>0</v>
          </cell>
          <cell r="P376">
            <v>64.966035610986935</v>
          </cell>
          <cell r="Q376">
            <v>3.5682046318285638</v>
          </cell>
          <cell r="R376">
            <v>1.1465104468009459</v>
          </cell>
          <cell r="S376">
            <v>0.1556511898747906</v>
          </cell>
          <cell r="T376">
            <v>0.1556511898747906</v>
          </cell>
        </row>
        <row r="377">
          <cell r="A377">
            <v>2025</v>
          </cell>
          <cell r="B377" t="str">
            <v>Wrought</v>
          </cell>
          <cell r="C377">
            <v>8.9651265870796841</v>
          </cell>
          <cell r="D377">
            <v>3.1104136202520052</v>
          </cell>
          <cell r="E377">
            <v>7.5519747363343631E-2</v>
          </cell>
          <cell r="F377">
            <v>0.76150526853881617</v>
          </cell>
          <cell r="G377">
            <v>2.2733886043498481</v>
          </cell>
          <cell r="H377">
            <v>0.53305368797717123</v>
          </cell>
          <cell r="I377">
            <v>0.2284515805616448</v>
          </cell>
          <cell r="J377">
            <v>2.665268439885856E-2</v>
          </cell>
          <cell r="K377">
            <v>0.50640100357831264</v>
          </cell>
          <cell r="L377">
            <v>0.1250920092455747</v>
          </cell>
          <cell r="M377">
            <v>0</v>
          </cell>
          <cell r="N377">
            <v>8.9651265870796895</v>
          </cell>
          <cell r="O377">
            <v>0</v>
          </cell>
          <cell r="P377">
            <v>85.817821594137286</v>
          </cell>
          <cell r="Q377">
            <v>5.8547129668276794</v>
          </cell>
          <cell r="R377">
            <v>8.1616320615431359</v>
          </cell>
          <cell r="S377">
            <v>0.29709352195824001</v>
          </cell>
          <cell r="T377">
            <v>0.29709352195824001</v>
          </cell>
        </row>
        <row r="378">
          <cell r="A378">
            <v>2025</v>
          </cell>
          <cell r="B378" t="str">
            <v>Primary castings</v>
          </cell>
          <cell r="C378">
            <v>2.7408690527649551</v>
          </cell>
          <cell r="D378">
            <v>1.174790595005418</v>
          </cell>
          <cell r="E378">
            <v>2.857515165220173E-2</v>
          </cell>
          <cell r="F378">
            <v>0.57664640743587792</v>
          </cell>
          <cell r="G378">
            <v>0.56956903591733921</v>
          </cell>
          <cell r="H378">
            <v>0.40365248520511399</v>
          </cell>
          <cell r="I378">
            <v>0.1729939222307631</v>
          </cell>
          <cell r="J378">
            <v>2.0182624260255699E-2</v>
          </cell>
          <cell r="K378">
            <v>0.38346986094485819</v>
          </cell>
          <cell r="L378">
            <v>3.712814790740513E-2</v>
          </cell>
          <cell r="M378">
            <v>0</v>
          </cell>
          <cell r="N378">
            <v>2.7408690527649551</v>
          </cell>
          <cell r="O378">
            <v>0</v>
          </cell>
          <cell r="P378">
            <v>29.4086651481825</v>
          </cell>
          <cell r="Q378">
            <v>1.5660784577595359</v>
          </cell>
          <cell r="R378">
            <v>2.2692198405400101</v>
          </cell>
          <cell r="S378">
            <v>8.8179351280087179E-2</v>
          </cell>
          <cell r="T378">
            <v>8.8179351280087179E-2</v>
          </cell>
        </row>
        <row r="379">
          <cell r="A379">
            <v>2025</v>
          </cell>
          <cell r="B379" t="str">
            <v>Secondary castings</v>
          </cell>
          <cell r="C379">
            <v>6.395361123118227</v>
          </cell>
          <cell r="D379">
            <v>2.741178055012647</v>
          </cell>
          <cell r="E379">
            <v>6.6675353855137273E-2</v>
          </cell>
          <cell r="F379">
            <v>1.345508284017048</v>
          </cell>
          <cell r="G379">
            <v>1.328994417140456</v>
          </cell>
          <cell r="H379">
            <v>0.94185579881193349</v>
          </cell>
          <cell r="I379">
            <v>0.40365248520511438</v>
          </cell>
          <cell r="J379">
            <v>4.7092789940596687E-2</v>
          </cell>
          <cell r="K379">
            <v>0.89476300887133697</v>
          </cell>
          <cell r="L379">
            <v>8.6632345117278658E-2</v>
          </cell>
          <cell r="M379">
            <v>4.1371728502430489</v>
          </cell>
          <cell r="N379">
            <v>6.3953611231182288</v>
          </cell>
          <cell r="O379">
            <v>0</v>
          </cell>
          <cell r="P379">
            <v>68.620218679092503</v>
          </cell>
          <cell r="Q379">
            <v>3.654183068105584</v>
          </cell>
          <cell r="R379">
            <v>1.1576734443503061</v>
          </cell>
          <cell r="S379">
            <v>0.20575181965353681</v>
          </cell>
          <cell r="T379">
            <v>0.20575181965353681</v>
          </cell>
        </row>
        <row r="380">
          <cell r="A380">
            <v>2026</v>
          </cell>
          <cell r="B380" t="str">
            <v>Wrought</v>
          </cell>
          <cell r="C380">
            <v>9.5900987936820954</v>
          </cell>
          <cell r="D380">
            <v>3.31722018943691</v>
          </cell>
          <cell r="E380">
            <v>8.1256613517603896E-2</v>
          </cell>
          <cell r="F380">
            <v>0.81458710784436195</v>
          </cell>
          <cell r="G380">
            <v>2.4213764680749441</v>
          </cell>
          <cell r="H380">
            <v>0.57021097549105404</v>
          </cell>
          <cell r="I380">
            <v>0.24437613235330891</v>
          </cell>
          <cell r="J380">
            <v>2.85105487745527E-2</v>
          </cell>
          <cell r="K380">
            <v>0.54170042671650132</v>
          </cell>
          <cell r="L380">
            <v>0.13328763002141261</v>
          </cell>
          <cell r="M380">
            <v>0</v>
          </cell>
          <cell r="N380">
            <v>9.5900987936820954</v>
          </cell>
          <cell r="O380">
            <v>0</v>
          </cell>
          <cell r="P380">
            <v>92.090700198382379</v>
          </cell>
          <cell r="Q380">
            <v>6.2728786042451814</v>
          </cell>
          <cell r="R380">
            <v>8.6685286214045654</v>
          </cell>
          <cell r="S380">
            <v>0.37986974556102598</v>
          </cell>
          <cell r="T380">
            <v>0.37986974556102598</v>
          </cell>
        </row>
        <row r="381">
          <cell r="A381">
            <v>2026</v>
          </cell>
          <cell r="B381" t="str">
            <v>Primary castings</v>
          </cell>
          <cell r="C381">
            <v>2.8458290796299401</v>
          </cell>
          <cell r="D381">
            <v>1.244493162683906</v>
          </cell>
          <cell r="E381">
            <v>3.056398883220306E-2</v>
          </cell>
          <cell r="F381">
            <v>0.61127594774653493</v>
          </cell>
          <cell r="G381">
            <v>0.60265322610516259</v>
          </cell>
          <cell r="H381">
            <v>0.42789316342257511</v>
          </cell>
          <cell r="I381">
            <v>0.18338278432396071</v>
          </cell>
          <cell r="J381">
            <v>2.1394658171128761E-2</v>
          </cell>
          <cell r="K381">
            <v>0.40649850525144632</v>
          </cell>
          <cell r="L381">
            <v>3.9301800521456293E-2</v>
          </cell>
          <cell r="M381">
            <v>0</v>
          </cell>
          <cell r="N381">
            <v>2.845829079629941</v>
          </cell>
          <cell r="O381">
            <v>0</v>
          </cell>
          <cell r="P381">
            <v>31.010001065128581</v>
          </cell>
          <cell r="Q381">
            <v>1.6013359169460371</v>
          </cell>
          <cell r="R381">
            <v>2.327320442892344</v>
          </cell>
          <cell r="S381">
            <v>0.1120101314861504</v>
          </cell>
          <cell r="T381">
            <v>0.1120101314861504</v>
          </cell>
        </row>
        <row r="382">
          <cell r="A382">
            <v>2026</v>
          </cell>
          <cell r="B382" t="str">
            <v>Secondary castings</v>
          </cell>
          <cell r="C382">
            <v>6.6402678524698624</v>
          </cell>
          <cell r="D382">
            <v>2.9038173795957718</v>
          </cell>
          <cell r="E382">
            <v>7.1315973941807359E-2</v>
          </cell>
          <cell r="F382">
            <v>1.426310544741914</v>
          </cell>
          <cell r="G382">
            <v>1.4061908609120519</v>
          </cell>
          <cell r="H382">
            <v>0.99841738131934188</v>
          </cell>
          <cell r="I382">
            <v>0.42789316342257511</v>
          </cell>
          <cell r="J382">
            <v>4.9920869065967093E-2</v>
          </cell>
          <cell r="K382">
            <v>0.94849651225337461</v>
          </cell>
          <cell r="L382">
            <v>9.1704201216731313E-2</v>
          </cell>
          <cell r="M382">
            <v>4.2683421529175432</v>
          </cell>
          <cell r="N382">
            <v>6.6402678524698606</v>
          </cell>
          <cell r="O382">
            <v>0</v>
          </cell>
          <cell r="P382">
            <v>72.356669151966543</v>
          </cell>
          <cell r="Q382">
            <v>3.7364504728740839</v>
          </cell>
          <cell r="R382">
            <v>1.162072213831258</v>
          </cell>
          <cell r="S382">
            <v>0.26135697346768422</v>
          </cell>
          <cell r="T382">
            <v>0.26135697346768422</v>
          </cell>
        </row>
        <row r="383">
          <cell r="A383">
            <v>2027</v>
          </cell>
          <cell r="B383" t="str">
            <v>Wrought</v>
          </cell>
          <cell r="C383">
            <v>10.252718673389079</v>
          </cell>
          <cell r="D383">
            <v>3.543483214602662</v>
          </cell>
          <cell r="E383">
            <v>8.7143886632359169E-2</v>
          </cell>
          <cell r="F383">
            <v>0.87477029089724934</v>
          </cell>
          <cell r="G383">
            <v>2.581569037073058</v>
          </cell>
          <cell r="H383">
            <v>0.61233920362807581</v>
          </cell>
          <cell r="I383">
            <v>0.26243108726917541</v>
          </cell>
          <cell r="J383">
            <v>3.061696018140379E-2</v>
          </cell>
          <cell r="K383">
            <v>0.58172224344667212</v>
          </cell>
          <cell r="L383">
            <v>0.14220000621711179</v>
          </cell>
          <cell r="M383">
            <v>0</v>
          </cell>
          <cell r="N383">
            <v>10.252718673389071</v>
          </cell>
          <cell r="O383">
            <v>0</v>
          </cell>
          <cell r="P383">
            <v>98.799935657168731</v>
          </cell>
          <cell r="Q383">
            <v>6.7092354587864076</v>
          </cell>
          <cell r="R383">
            <v>9.1981814092705054</v>
          </cell>
          <cell r="S383">
            <v>0.47281502067189651</v>
          </cell>
          <cell r="T383">
            <v>0.47281502067189651</v>
          </cell>
        </row>
        <row r="384">
          <cell r="A384">
            <v>2027</v>
          </cell>
          <cell r="B384" t="str">
            <v>Primary castings</v>
          </cell>
          <cell r="C384">
            <v>2.955086316403654</v>
          </cell>
          <cell r="D384">
            <v>1.3195653464404891</v>
          </cell>
          <cell r="E384">
            <v>3.2565050214147302E-2</v>
          </cell>
          <cell r="F384">
            <v>0.64866987195144199</v>
          </cell>
          <cell r="G384">
            <v>0.63833042427489939</v>
          </cell>
          <cell r="H384">
            <v>0.45406891036600788</v>
          </cell>
          <cell r="I384">
            <v>0.194600961585432</v>
          </cell>
          <cell r="J384">
            <v>2.2703445518300391E-2</v>
          </cell>
          <cell r="K384">
            <v>0.43136546484770749</v>
          </cell>
          <cell r="L384">
            <v>4.1646569293016591E-2</v>
          </cell>
          <cell r="M384">
            <v>0</v>
          </cell>
          <cell r="N384">
            <v>2.955086316403654</v>
          </cell>
          <cell r="O384">
            <v>0</v>
          </cell>
          <cell r="P384">
            <v>32.645522035091773</v>
          </cell>
          <cell r="Q384">
            <v>1.635520969963167</v>
          </cell>
          <cell r="R384">
            <v>2.385246008656666</v>
          </cell>
          <cell r="S384">
            <v>0.13847484289928019</v>
          </cell>
          <cell r="T384">
            <v>0.13847484289928019</v>
          </cell>
        </row>
        <row r="385">
          <cell r="A385">
            <v>2027</v>
          </cell>
          <cell r="B385" t="str">
            <v>Secondary castings</v>
          </cell>
          <cell r="C385">
            <v>6.8952014049418571</v>
          </cell>
          <cell r="D385">
            <v>3.0789858083611401</v>
          </cell>
          <cell r="E385">
            <v>7.5985117166343943E-2</v>
          </cell>
          <cell r="F385">
            <v>1.5135630345533559</v>
          </cell>
          <cell r="G385">
            <v>1.489437656641432</v>
          </cell>
          <cell r="H385">
            <v>1.0594941241873519</v>
          </cell>
          <cell r="I385">
            <v>0.45406891036600799</v>
          </cell>
          <cell r="J385">
            <v>5.2974706209367603E-2</v>
          </cell>
          <cell r="K385">
            <v>1.0065194179779851</v>
          </cell>
          <cell r="L385">
            <v>9.7175328350372098E-2</v>
          </cell>
          <cell r="M385">
            <v>4.4050183430133441</v>
          </cell>
          <cell r="N385">
            <v>6.895201404941858</v>
          </cell>
          <cell r="O385">
            <v>0</v>
          </cell>
          <cell r="P385">
            <v>76.172884748547304</v>
          </cell>
          <cell r="Q385">
            <v>3.8162155965807201</v>
          </cell>
          <cell r="R385">
            <v>1.160555677185543</v>
          </cell>
          <cell r="S385">
            <v>0.32310796676498721</v>
          </cell>
          <cell r="T385">
            <v>0.32310796676498721</v>
          </cell>
        </row>
        <row r="386">
          <cell r="A386">
            <v>2028</v>
          </cell>
          <cell r="B386" t="str">
            <v>Wrought</v>
          </cell>
          <cell r="C386">
            <v>10.89595019434579</v>
          </cell>
          <cell r="D386">
            <v>3.791149387508078</v>
          </cell>
          <cell r="E386">
            <v>9.3298740661625024E-2</v>
          </cell>
          <cell r="F386">
            <v>0.94335384657334553</v>
          </cell>
          <cell r="G386">
            <v>2.7544968002731021</v>
          </cell>
          <cell r="H386">
            <v>0.66034769260134074</v>
          </cell>
          <cell r="I386">
            <v>0.28300615397200318</v>
          </cell>
          <cell r="J386">
            <v>3.3017384630067037E-2</v>
          </cell>
          <cell r="K386">
            <v>0.62733030797127365</v>
          </cell>
          <cell r="L386">
            <v>0.15187514771225569</v>
          </cell>
          <cell r="M386">
            <v>0</v>
          </cell>
          <cell r="N386">
            <v>10.89595019434579</v>
          </cell>
          <cell r="O386">
            <v>0</v>
          </cell>
          <cell r="P386">
            <v>105.9047364640066</v>
          </cell>
          <cell r="Q386">
            <v>7.1048008068377113</v>
          </cell>
          <cell r="R386">
            <v>9.6914943250679411</v>
          </cell>
          <cell r="S386">
            <v>0.57712556130657133</v>
          </cell>
          <cell r="T386">
            <v>0.57712556130657133</v>
          </cell>
        </row>
        <row r="387">
          <cell r="A387">
            <v>2028</v>
          </cell>
          <cell r="B387" t="str">
            <v>Primary castings</v>
          </cell>
          <cell r="C387">
            <v>3.0564829558125539</v>
          </cell>
          <cell r="D387">
            <v>1.400091251579989</v>
          </cell>
          <cell r="E387">
            <v>3.4609696858924531E-2</v>
          </cell>
          <cell r="F387">
            <v>0.68881616203569485</v>
          </cell>
          <cell r="G387">
            <v>0.67666539268536874</v>
          </cell>
          <cell r="H387">
            <v>0.48217131342498548</v>
          </cell>
          <cell r="I387">
            <v>0.20664484861070809</v>
          </cell>
          <cell r="J387">
            <v>2.410856567124928E-2</v>
          </cell>
          <cell r="K387">
            <v>0.45806274775373618</v>
          </cell>
          <cell r="L387">
            <v>4.4165512064803923E-2</v>
          </cell>
          <cell r="M387">
            <v>0</v>
          </cell>
          <cell r="N387">
            <v>3.0564829558125548</v>
          </cell>
          <cell r="O387">
            <v>0</v>
          </cell>
          <cell r="P387">
            <v>34.301913739324313</v>
          </cell>
          <cell r="Q387">
            <v>1.6563917042325671</v>
          </cell>
          <cell r="R387">
            <v>2.4305912622125629</v>
          </cell>
          <cell r="S387">
            <v>0.16782894584625491</v>
          </cell>
          <cell r="T387">
            <v>0.16782894584625491</v>
          </cell>
        </row>
        <row r="388">
          <cell r="A388">
            <v>2028</v>
          </cell>
          <cell r="B388" t="str">
            <v>Secondary castings</v>
          </cell>
          <cell r="C388">
            <v>7.1317935635626268</v>
          </cell>
          <cell r="D388">
            <v>3.2668795870199729</v>
          </cell>
          <cell r="E388">
            <v>8.0755959337490815E-2</v>
          </cell>
          <cell r="F388">
            <v>1.6072377114166221</v>
          </cell>
          <cell r="G388">
            <v>1.5788859162658639</v>
          </cell>
          <cell r="H388">
            <v>1.1250663979916331</v>
          </cell>
          <cell r="I388">
            <v>0.48217131342498548</v>
          </cell>
          <cell r="J388">
            <v>5.6253319899581627E-2</v>
          </cell>
          <cell r="K388">
            <v>1.0688130780920511</v>
          </cell>
          <cell r="L388">
            <v>0.1030528614845424</v>
          </cell>
          <cell r="M388">
            <v>4.5462215231763494</v>
          </cell>
          <cell r="N388">
            <v>7.1317935635626268</v>
          </cell>
          <cell r="O388">
            <v>0</v>
          </cell>
          <cell r="P388">
            <v>80.037798725090056</v>
          </cell>
          <cell r="Q388">
            <v>3.8649139765426539</v>
          </cell>
          <cell r="R388">
            <v>1.125158088652966</v>
          </cell>
          <cell r="S388">
            <v>0.391600873641261</v>
          </cell>
          <cell r="T388">
            <v>0.391600873641261</v>
          </cell>
        </row>
        <row r="389">
          <cell r="A389">
            <v>2029</v>
          </cell>
          <cell r="B389" t="str">
            <v>Wrought</v>
          </cell>
          <cell r="C389">
            <v>11.57805199494679</v>
          </cell>
          <cell r="D389">
            <v>4.0614625056789198</v>
          </cell>
          <cell r="E389">
            <v>9.9901601234483883E-2</v>
          </cell>
          <cell r="F389">
            <v>1.021639030104267</v>
          </cell>
          <cell r="G389">
            <v>2.9399218743401709</v>
          </cell>
          <cell r="H389">
            <v>0.71514732107298717</v>
          </cell>
          <cell r="I389">
            <v>0.3064917090312802</v>
          </cell>
          <cell r="J389">
            <v>3.5757366053649361E-2</v>
          </cell>
          <cell r="K389">
            <v>0.67938995501933774</v>
          </cell>
          <cell r="L389">
            <v>0.1623206791685726</v>
          </cell>
          <cell r="M389">
            <v>0</v>
          </cell>
          <cell r="N389">
            <v>11.57805199494679</v>
          </cell>
          <cell r="O389">
            <v>0</v>
          </cell>
          <cell r="P389">
            <v>113.42132595327431</v>
          </cell>
          <cell r="Q389">
            <v>7.5165894892678624</v>
          </cell>
          <cell r="R389">
            <v>10.2047411364818</v>
          </cell>
          <cell r="S389">
            <v>0.69392090344564783</v>
          </cell>
          <cell r="T389">
            <v>0.69392090344564783</v>
          </cell>
        </row>
        <row r="390">
          <cell r="A390">
            <v>2029</v>
          </cell>
          <cell r="B390" t="str">
            <v>Primary castings</v>
          </cell>
          <cell r="C390">
            <v>3.1555879224372849</v>
          </cell>
          <cell r="D390">
            <v>1.485747203466131</v>
          </cell>
          <cell r="E390">
            <v>3.674957950117267E-2</v>
          </cell>
          <cell r="F390">
            <v>0.73147574211637767</v>
          </cell>
          <cell r="G390">
            <v>0.71752188184858356</v>
          </cell>
          <cell r="H390">
            <v>0.51203301948146351</v>
          </cell>
          <cell r="I390">
            <v>0.21944272263491299</v>
          </cell>
          <cell r="J390">
            <v>2.560165097407318E-2</v>
          </cell>
          <cell r="K390">
            <v>0.48643136850739049</v>
          </cell>
          <cell r="L390">
            <v>4.6848230224174829E-2</v>
          </cell>
          <cell r="M390">
            <v>0</v>
          </cell>
          <cell r="N390">
            <v>3.155587922437284</v>
          </cell>
          <cell r="O390">
            <v>0</v>
          </cell>
          <cell r="P390">
            <v>35.971754458295408</v>
          </cell>
          <cell r="Q390">
            <v>1.6698407189711511</v>
          </cell>
          <cell r="R390">
            <v>2.4688803697215458</v>
          </cell>
          <cell r="S390">
            <v>0.20027618420834739</v>
          </cell>
          <cell r="T390">
            <v>0.20027618420834739</v>
          </cell>
        </row>
        <row r="391">
          <cell r="A391">
            <v>2029</v>
          </cell>
          <cell r="B391" t="str">
            <v>Secondary castings</v>
          </cell>
          <cell r="C391">
            <v>7.3630384856869959</v>
          </cell>
          <cell r="D391">
            <v>3.4667434747543182</v>
          </cell>
          <cell r="E391">
            <v>8.5749018836069654E-2</v>
          </cell>
          <cell r="F391">
            <v>1.7067767316048781</v>
          </cell>
          <cell r="G391">
            <v>1.6742177243133649</v>
          </cell>
          <cell r="H391">
            <v>1.194743712123415</v>
          </cell>
          <cell r="I391">
            <v>0.51203301948146374</v>
          </cell>
          <cell r="J391">
            <v>5.9737185606170772E-2</v>
          </cell>
          <cell r="K391">
            <v>1.1350065265172451</v>
          </cell>
          <cell r="L391">
            <v>0.10931253718974129</v>
          </cell>
          <cell r="M391">
            <v>4.689639300927146</v>
          </cell>
          <cell r="N391">
            <v>7.3630384856869968</v>
          </cell>
          <cell r="O391">
            <v>0</v>
          </cell>
          <cell r="P391">
            <v>83.934093736022632</v>
          </cell>
          <cell r="Q391">
            <v>3.8962950109326848</v>
          </cell>
          <cell r="R391">
            <v>1.071081561756462</v>
          </cell>
          <cell r="S391">
            <v>0.46731109648614388</v>
          </cell>
          <cell r="T391">
            <v>0.46731109648614388</v>
          </cell>
        </row>
        <row r="392">
          <cell r="A392">
            <v>2030</v>
          </cell>
          <cell r="B392" t="str">
            <v>Wrought</v>
          </cell>
          <cell r="C392">
            <v>12.24317424495929</v>
          </cell>
          <cell r="D392">
            <v>4.3552520279346334</v>
          </cell>
          <cell r="E392">
            <v>0.1071845668285519</v>
          </cell>
          <cell r="F392">
            <v>1.1109330019382211</v>
          </cell>
          <cell r="G392">
            <v>3.1371344591678572</v>
          </cell>
          <cell r="H392">
            <v>0.77765310135675514</v>
          </cell>
          <cell r="I392">
            <v>0.3332799005814665</v>
          </cell>
          <cell r="J392">
            <v>3.8882655067837751E-2</v>
          </cell>
          <cell r="K392">
            <v>0.73877044628891742</v>
          </cell>
          <cell r="L392">
            <v>0.17352071798746591</v>
          </cell>
          <cell r="M392">
            <v>0</v>
          </cell>
          <cell r="N392">
            <v>12.24317424495929</v>
          </cell>
          <cell r="O392">
            <v>0</v>
          </cell>
          <cell r="P392">
            <v>121.3092481702991</v>
          </cell>
          <cell r="Q392">
            <v>7.887922217024669</v>
          </cell>
          <cell r="R392">
            <v>10.68018038822991</v>
          </cell>
          <cell r="S392">
            <v>0.82422341044046299</v>
          </cell>
          <cell r="T392">
            <v>0.82422341044046299</v>
          </cell>
        </row>
        <row r="393">
          <cell r="A393">
            <v>2030</v>
          </cell>
          <cell r="B393" t="str">
            <v>Primary castings</v>
          </cell>
          <cell r="C393">
            <v>3.2550692024922432</v>
          </cell>
          <cell r="D393">
            <v>1.5759391558377871</v>
          </cell>
          <cell r="E393">
            <v>3.9052556440448048E-2</v>
          </cell>
          <cell r="F393">
            <v>0.77624870958586323</v>
          </cell>
          <cell r="G393">
            <v>0.76063788981147351</v>
          </cell>
          <cell r="H393">
            <v>0.54337409671010362</v>
          </cell>
          <cell r="I393">
            <v>0.2328746128757587</v>
          </cell>
          <cell r="J393">
            <v>2.7168704835505191E-2</v>
          </cell>
          <cell r="K393">
            <v>0.51620539187459846</v>
          </cell>
          <cell r="L393">
            <v>4.9675625134361703E-2</v>
          </cell>
          <cell r="M393">
            <v>0</v>
          </cell>
          <cell r="N393">
            <v>3.2550692024922432</v>
          </cell>
          <cell r="O393">
            <v>0</v>
          </cell>
          <cell r="P393">
            <v>37.650884504949971</v>
          </cell>
          <cell r="Q393">
            <v>1.679130046654457</v>
          </cell>
          <cell r="R393">
            <v>2.5029045912294272</v>
          </cell>
          <cell r="S393">
            <v>0.23595921938821809</v>
          </cell>
          <cell r="T393">
            <v>0.23595921938821809</v>
          </cell>
        </row>
        <row r="394">
          <cell r="A394">
            <v>2030</v>
          </cell>
          <cell r="B394" t="str">
            <v>Secondary castings</v>
          </cell>
          <cell r="C394">
            <v>7.5951614724818999</v>
          </cell>
          <cell r="D394">
            <v>3.6771913636215041</v>
          </cell>
          <cell r="E394">
            <v>9.1122631694378481E-2</v>
          </cell>
          <cell r="F394">
            <v>1.811246989033678</v>
          </cell>
          <cell r="G394">
            <v>1.7748217428934441</v>
          </cell>
          <cell r="H394">
            <v>1.267872892323576</v>
          </cell>
          <cell r="I394">
            <v>0.54337409671010384</v>
          </cell>
          <cell r="J394">
            <v>6.3393644616178801E-2</v>
          </cell>
          <cell r="K394">
            <v>1.2044792477073969</v>
          </cell>
          <cell r="L394">
            <v>0.1159097919801773</v>
          </cell>
          <cell r="M394">
            <v>4.8322624252035702</v>
          </cell>
          <cell r="N394">
            <v>7.5951614724818999</v>
          </cell>
          <cell r="O394">
            <v>0</v>
          </cell>
          <cell r="P394">
            <v>87.852063844882977</v>
          </cell>
          <cell r="Q394">
            <v>3.9179701088604002</v>
          </cell>
          <cell r="R394">
            <v>1.0078482876650909</v>
          </cell>
          <cell r="S394">
            <v>0.55057151190584219</v>
          </cell>
          <cell r="T394">
            <v>0.55057151190584219</v>
          </cell>
        </row>
        <row r="395">
          <cell r="A395">
            <v>2031</v>
          </cell>
          <cell r="B395" t="str">
            <v>Wrought</v>
          </cell>
          <cell r="C395">
            <v>12.01583169825688</v>
          </cell>
          <cell r="D395">
            <v>4.6734378113328674</v>
          </cell>
          <cell r="E395">
            <v>0.11540079541404361</v>
          </cell>
          <cell r="F395">
            <v>1.212588874785516</v>
          </cell>
          <cell r="G395">
            <v>3.3454481411332959</v>
          </cell>
          <cell r="H395">
            <v>0.84881221234986237</v>
          </cell>
          <cell r="I395">
            <v>0.36377666243565532</v>
          </cell>
          <cell r="J395">
            <v>4.2440610617493123E-2</v>
          </cell>
          <cell r="K395">
            <v>0.80637160173236921</v>
          </cell>
          <cell r="L395">
            <v>0.1854612401784477</v>
          </cell>
          <cell r="M395">
            <v>0</v>
          </cell>
          <cell r="N395">
            <v>12.01583169825687</v>
          </cell>
          <cell r="O395">
            <v>0</v>
          </cell>
          <cell r="P395">
            <v>128.65164205722311</v>
          </cell>
          <cell r="Q395">
            <v>7.3423938869240146</v>
          </cell>
          <cell r="R395">
            <v>10.24042511659211</v>
          </cell>
          <cell r="S395">
            <v>0.96903497993238874</v>
          </cell>
          <cell r="T395">
            <v>0.96903497993238874</v>
          </cell>
        </row>
        <row r="396">
          <cell r="A396">
            <v>2031</v>
          </cell>
          <cell r="B396" t="str">
            <v>Primary castings</v>
          </cell>
          <cell r="C396">
            <v>3.1610080087124262</v>
          </cell>
          <cell r="D396">
            <v>1.6700446901328709</v>
          </cell>
          <cell r="E396">
            <v>4.1592048367190687E-2</v>
          </cell>
          <cell r="F396">
            <v>0.82270181695021416</v>
          </cell>
          <cell r="G396">
            <v>0.8057508248154639</v>
          </cell>
          <cell r="H396">
            <v>0.57589127186514999</v>
          </cell>
          <cell r="I396">
            <v>0.24681054508506431</v>
          </cell>
          <cell r="J396">
            <v>2.8794563593257501E-2</v>
          </cell>
          <cell r="K396">
            <v>0.5470967082718925</v>
          </cell>
          <cell r="L396">
            <v>5.2628068495026437E-2</v>
          </cell>
          <cell r="M396">
            <v>0</v>
          </cell>
          <cell r="N396">
            <v>3.1610080087124262</v>
          </cell>
          <cell r="O396">
            <v>0</v>
          </cell>
          <cell r="P396">
            <v>39.141847823529467</v>
          </cell>
          <cell r="Q396">
            <v>1.490963318579555</v>
          </cell>
          <cell r="R396">
            <v>2.33892964255402</v>
          </cell>
          <cell r="S396">
            <v>0.27498165788651308</v>
          </cell>
          <cell r="T396">
            <v>0.27498165788651308</v>
          </cell>
        </row>
        <row r="397">
          <cell r="A397">
            <v>2031</v>
          </cell>
          <cell r="B397" t="str">
            <v>Secondary castings</v>
          </cell>
          <cell r="C397">
            <v>7.3756853536623277</v>
          </cell>
          <cell r="D397">
            <v>3.8967709436433662</v>
          </cell>
          <cell r="E397">
            <v>9.7048112856778251E-2</v>
          </cell>
          <cell r="F397">
            <v>1.919637572883838</v>
          </cell>
          <cell r="G397">
            <v>1.880085257902756</v>
          </cell>
          <cell r="H397">
            <v>1.3437463010186841</v>
          </cell>
          <cell r="I397">
            <v>0.57589127186515021</v>
          </cell>
          <cell r="J397">
            <v>6.7187315050934199E-2</v>
          </cell>
          <cell r="K397">
            <v>1.27655898596775</v>
          </cell>
          <cell r="L397">
            <v>0.122798826488395</v>
          </cell>
          <cell r="M397">
            <v>4.971234061854747</v>
          </cell>
          <cell r="N397">
            <v>7.3756853536623259</v>
          </cell>
          <cell r="O397">
            <v>0</v>
          </cell>
          <cell r="P397">
            <v>91.330978254902021</v>
          </cell>
          <cell r="Q397">
            <v>3.4789144100189628</v>
          </cell>
          <cell r="R397">
            <v>0.48626843743796588</v>
          </cell>
          <cell r="S397">
            <v>0.64162386840186392</v>
          </cell>
          <cell r="T397">
            <v>0.64162386840186392</v>
          </cell>
        </row>
        <row r="398">
          <cell r="A398">
            <v>2032</v>
          </cell>
          <cell r="B398" t="str">
            <v>Wrought</v>
          </cell>
          <cell r="C398">
            <v>12.356530483061629</v>
          </cell>
          <cell r="D398">
            <v>5.0178078192676896</v>
          </cell>
          <cell r="E398">
            <v>0.1247881230779824</v>
          </cell>
          <cell r="F398">
            <v>1.3281767379310461</v>
          </cell>
          <cell r="G398">
            <v>3.5648429582586569</v>
          </cell>
          <cell r="H398">
            <v>0.92972371655173158</v>
          </cell>
          <cell r="I398">
            <v>0.39845302137931349</v>
          </cell>
          <cell r="J398">
            <v>4.6486185827586568E-2</v>
          </cell>
          <cell r="K398">
            <v>0.88323753072414479</v>
          </cell>
          <cell r="L398">
            <v>0.1981647989818979</v>
          </cell>
          <cell r="M398">
            <v>0</v>
          </cell>
          <cell r="N398">
            <v>12.356530483061629</v>
          </cell>
          <cell r="O398">
            <v>0</v>
          </cell>
          <cell r="P398">
            <v>135.99036472101699</v>
          </cell>
          <cell r="Q398">
            <v>7.3387226637939591</v>
          </cell>
          <cell r="R398">
            <v>10.343753598140671</v>
          </cell>
          <cell r="S398">
            <v>1.1295393541968179</v>
          </cell>
          <cell r="T398">
            <v>1.1295393541968179</v>
          </cell>
        </row>
        <row r="399">
          <cell r="A399">
            <v>2032</v>
          </cell>
          <cell r="B399" t="str">
            <v>Primary castings</v>
          </cell>
          <cell r="C399">
            <v>3.2240265611699068</v>
          </cell>
          <cell r="D399">
            <v>1.767736751272331</v>
          </cell>
          <cell r="E399">
            <v>4.443363054567219E-2</v>
          </cell>
          <cell r="F399">
            <v>0.87054965967462361</v>
          </cell>
          <cell r="G399">
            <v>0.85275346105203476</v>
          </cell>
          <cell r="H399">
            <v>0.60938476177223666</v>
          </cell>
          <cell r="I399">
            <v>0.26116489790238723</v>
          </cell>
          <cell r="J399">
            <v>3.0469238088611839E-2</v>
          </cell>
          <cell r="K399">
            <v>0.57891552368362498</v>
          </cell>
          <cell r="L399">
            <v>5.5695917947721212E-2</v>
          </cell>
          <cell r="M399">
            <v>0</v>
          </cell>
          <cell r="N399">
            <v>3.2240265611699068</v>
          </cell>
          <cell r="O399">
            <v>0</v>
          </cell>
          <cell r="P399">
            <v>40.598137633427051</v>
          </cell>
          <cell r="Q399">
            <v>1.4562898098975749</v>
          </cell>
          <cell r="R399">
            <v>2.327644305184271</v>
          </cell>
          <cell r="S399">
            <v>0.31746673230201089</v>
          </cell>
          <cell r="T399">
            <v>0.31746673230201089</v>
          </cell>
        </row>
        <row r="400">
          <cell r="A400">
            <v>2032</v>
          </cell>
          <cell r="B400" t="str">
            <v>Secondary castings</v>
          </cell>
          <cell r="C400">
            <v>7.5227286427297857</v>
          </cell>
          <cell r="D400">
            <v>4.1247190863021084</v>
          </cell>
          <cell r="E400">
            <v>0.1036784712732349</v>
          </cell>
          <cell r="F400">
            <v>2.0312825392407912</v>
          </cell>
          <cell r="G400">
            <v>1.9897580757880851</v>
          </cell>
          <cell r="H400">
            <v>1.4218977774685519</v>
          </cell>
          <cell r="I400">
            <v>0.60938476177223655</v>
          </cell>
          <cell r="J400">
            <v>7.1094888873427603E-2</v>
          </cell>
          <cell r="K400">
            <v>1.350802888595124</v>
          </cell>
          <cell r="L400">
            <v>0.1299571418780161</v>
          </cell>
          <cell r="M400">
            <v>5.104777522141549</v>
          </cell>
          <cell r="N400">
            <v>7.5227286427297839</v>
          </cell>
          <cell r="O400">
            <v>0</v>
          </cell>
          <cell r="P400">
            <v>94.728987811329645</v>
          </cell>
          <cell r="Q400">
            <v>3.3980095564276729</v>
          </cell>
          <cell r="R400">
            <v>0.32639252328841789</v>
          </cell>
          <cell r="S400">
            <v>0.74075570870469187</v>
          </cell>
          <cell r="T400">
            <v>0.74075570870469187</v>
          </cell>
        </row>
        <row r="401">
          <cell r="A401">
            <v>2033</v>
          </cell>
          <cell r="B401" t="str">
            <v>Wrought</v>
          </cell>
          <cell r="C401">
            <v>12.68528263877295</v>
          </cell>
          <cell r="D401">
            <v>5.3912693100338904</v>
          </cell>
          <cell r="E401">
            <v>0.13551570423933559</v>
          </cell>
          <cell r="F401">
            <v>1.4595480625500801</v>
          </cell>
          <cell r="G401">
            <v>3.7962055432444761</v>
          </cell>
          <cell r="H401">
            <v>1.0216836437850541</v>
          </cell>
          <cell r="I401">
            <v>0.43786441876502341</v>
          </cell>
          <cell r="J401">
            <v>5.1084182189252723E-2</v>
          </cell>
          <cell r="K401">
            <v>0.97059946159580179</v>
          </cell>
          <cell r="L401">
            <v>0.21170349810047481</v>
          </cell>
          <cell r="M401">
            <v>0</v>
          </cell>
          <cell r="N401">
            <v>12.68528263877295</v>
          </cell>
          <cell r="O401">
            <v>0</v>
          </cell>
          <cell r="P401">
            <v>143.2843780497561</v>
          </cell>
          <cell r="Q401">
            <v>7.2940133287390623</v>
          </cell>
          <cell r="R401">
            <v>10.40741407640671</v>
          </cell>
          <cell r="S401">
            <v>1.307269100770432</v>
          </cell>
          <cell r="T401">
            <v>1.307269100770432</v>
          </cell>
        </row>
        <row r="402">
          <cell r="A402">
            <v>2033</v>
          </cell>
          <cell r="B402" t="str">
            <v>Primary castings</v>
          </cell>
          <cell r="C402">
            <v>3.2835074486218301</v>
          </cell>
          <cell r="D402">
            <v>1.869134842755457</v>
          </cell>
          <cell r="E402">
            <v>4.7616684875252592E-2</v>
          </cell>
          <cell r="F402">
            <v>0.9197628513945233</v>
          </cell>
          <cell r="G402">
            <v>0.90175530648567936</v>
          </cell>
          <cell r="H402">
            <v>0.64383399597616664</v>
          </cell>
          <cell r="I402">
            <v>0.27592885541835721</v>
          </cell>
          <cell r="J402">
            <v>3.2191699798808329E-2</v>
          </cell>
          <cell r="K402">
            <v>0.6116422961773581</v>
          </cell>
          <cell r="L402">
            <v>5.8884208095201833E-2</v>
          </cell>
          <cell r="M402">
            <v>0</v>
          </cell>
          <cell r="N402">
            <v>3.2835074486218292</v>
          </cell>
          <cell r="O402">
            <v>0</v>
          </cell>
          <cell r="P402">
            <v>42.012510239293412</v>
          </cell>
          <cell r="Q402">
            <v>1.414372605866375</v>
          </cell>
          <cell r="R402">
            <v>2.3082551674566001</v>
          </cell>
          <cell r="S402">
            <v>0.36360998498787123</v>
          </cell>
          <cell r="T402">
            <v>0.36360998498787123</v>
          </cell>
        </row>
        <row r="403">
          <cell r="A403">
            <v>2033</v>
          </cell>
          <cell r="B403" t="str">
            <v>Secondary castings</v>
          </cell>
          <cell r="C403">
            <v>7.6615173801176013</v>
          </cell>
          <cell r="D403">
            <v>4.3613146330960566</v>
          </cell>
          <cell r="E403">
            <v>0.1111055980422558</v>
          </cell>
          <cell r="F403">
            <v>2.1461133199205569</v>
          </cell>
          <cell r="G403">
            <v>2.1040957151332549</v>
          </cell>
          <cell r="H403">
            <v>1.5022793239443879</v>
          </cell>
          <cell r="I403">
            <v>0.64383399597616653</v>
          </cell>
          <cell r="J403">
            <v>7.5113966197219426E-2</v>
          </cell>
          <cell r="K403">
            <v>1.427165357747169</v>
          </cell>
          <cell r="L403">
            <v>0.1373964855554709</v>
          </cell>
          <cell r="M403">
            <v>5.2323972592084669</v>
          </cell>
          <cell r="N403">
            <v>7.6615173801176013</v>
          </cell>
          <cell r="O403">
            <v>0</v>
          </cell>
          <cell r="P403">
            <v>98.029190558351218</v>
          </cell>
          <cell r="Q403">
            <v>3.3002027470215389</v>
          </cell>
          <cell r="R403">
            <v>0.15353146485693189</v>
          </cell>
          <cell r="S403">
            <v>0.84842329830503271</v>
          </cell>
          <cell r="T403">
            <v>0.84842329830503271</v>
          </cell>
        </row>
        <row r="404">
          <cell r="A404">
            <v>2034</v>
          </cell>
          <cell r="B404" t="str">
            <v>Wrought</v>
          </cell>
          <cell r="C404">
            <v>13.01172249358309</v>
          </cell>
          <cell r="D404">
            <v>5.798277710281484</v>
          </cell>
          <cell r="E404">
            <v>0.14765920329859389</v>
          </cell>
          <cell r="F404">
            <v>1.609081664089264</v>
          </cell>
          <cell r="G404">
            <v>4.0415368428936356</v>
          </cell>
          <cell r="H404">
            <v>1.126357164862485</v>
          </cell>
          <cell r="I404">
            <v>0.4827244992267794</v>
          </cell>
          <cell r="J404">
            <v>5.6317858243124262E-2</v>
          </cell>
          <cell r="K404">
            <v>1.070039306619361</v>
          </cell>
          <cell r="L404">
            <v>0.22621306710602049</v>
          </cell>
          <cell r="M404">
            <v>0</v>
          </cell>
          <cell r="N404">
            <v>13.011722493583081</v>
          </cell>
          <cell r="O404">
            <v>0</v>
          </cell>
          <cell r="P404">
            <v>150.4978228330574</v>
          </cell>
          <cell r="Q404">
            <v>7.2134447833015916</v>
          </cell>
          <cell r="R404">
            <v>10.437366290708679</v>
          </cell>
          <cell r="S404">
            <v>1.504316896255036</v>
          </cell>
          <cell r="T404">
            <v>1.504316896255036</v>
          </cell>
        </row>
        <row r="405">
          <cell r="A405">
            <v>2034</v>
          </cell>
          <cell r="B405" t="str">
            <v>Primary castings</v>
          </cell>
          <cell r="C405">
            <v>3.3417822123540062</v>
          </cell>
          <cell r="D405">
            <v>1.9749272031703411</v>
          </cell>
          <cell r="E405">
            <v>5.1144573245154971E-2</v>
          </cell>
          <cell r="F405">
            <v>0.9706595189409718</v>
          </cell>
          <cell r="G405">
            <v>0.95312311098421287</v>
          </cell>
          <cell r="H405">
            <v>0.67946166325868285</v>
          </cell>
          <cell r="I405">
            <v>0.29119785568229267</v>
          </cell>
          <cell r="J405">
            <v>3.3973083162934153E-2</v>
          </cell>
          <cell r="K405">
            <v>0.64548858009574883</v>
          </cell>
          <cell r="L405">
            <v>6.2216048333325238E-2</v>
          </cell>
          <cell r="M405">
            <v>0</v>
          </cell>
          <cell r="N405">
            <v>3.3417822123540049</v>
          </cell>
          <cell r="O405">
            <v>0</v>
          </cell>
          <cell r="P405">
            <v>43.379365248476979</v>
          </cell>
          <cell r="Q405">
            <v>1.3668550091836631</v>
          </cell>
          <cell r="R405">
            <v>2.2825569108416439</v>
          </cell>
          <cell r="S405">
            <v>0.41373672141661288</v>
          </cell>
          <cell r="T405">
            <v>0.41373672141661288</v>
          </cell>
        </row>
        <row r="406">
          <cell r="A406">
            <v>2034</v>
          </cell>
          <cell r="B406" t="str">
            <v>Secondary castings</v>
          </cell>
          <cell r="C406">
            <v>7.7974918288260104</v>
          </cell>
          <cell r="D406">
            <v>4.6081634740641411</v>
          </cell>
          <cell r="E406">
            <v>0.1193373375720283</v>
          </cell>
          <cell r="F406">
            <v>2.2648722108622752</v>
          </cell>
          <cell r="G406">
            <v>2.2239539256298291</v>
          </cell>
          <cell r="H406">
            <v>1.585410547603592</v>
          </cell>
          <cell r="I406">
            <v>0.67946166325868251</v>
          </cell>
          <cell r="J406">
            <v>7.9270527380179617E-2</v>
          </cell>
          <cell r="K406">
            <v>1.506140020223413</v>
          </cell>
          <cell r="L406">
            <v>0.1451707794444255</v>
          </cell>
          <cell r="M406">
            <v>5.3549587018145726</v>
          </cell>
          <cell r="N406">
            <v>7.7974918288260122</v>
          </cell>
          <cell r="O406">
            <v>2.8992576517403071E-2</v>
          </cell>
          <cell r="P406">
            <v>101.2185189131132</v>
          </cell>
          <cell r="Q406">
            <v>3.1893283547618818</v>
          </cell>
          <cell r="R406">
            <v>-2.9802322387695308E-17</v>
          </cell>
          <cell r="S406">
            <v>0.96538568330542929</v>
          </cell>
          <cell r="T406">
            <v>0.96538568330542929</v>
          </cell>
        </row>
        <row r="407">
          <cell r="A407">
            <v>2035</v>
          </cell>
          <cell r="B407" t="str">
            <v>Wrought</v>
          </cell>
          <cell r="C407">
            <v>13.34853883601577</v>
          </cell>
          <cell r="D407">
            <v>6.2452944073444971</v>
          </cell>
          <cell r="E407">
            <v>0.16120556336586009</v>
          </cell>
          <cell r="F407">
            <v>1.7800222979545299</v>
          </cell>
          <cell r="G407">
            <v>4.3040665460241154</v>
          </cell>
          <cell r="H407">
            <v>1.246015608568172</v>
          </cell>
          <cell r="I407">
            <v>0.53400668938635953</v>
          </cell>
          <cell r="J407">
            <v>6.2300780428408628E-2</v>
          </cell>
          <cell r="K407">
            <v>1.183714828139764</v>
          </cell>
          <cell r="L407">
            <v>0.24190366177052369</v>
          </cell>
          <cell r="M407">
            <v>0</v>
          </cell>
          <cell r="N407">
            <v>13.348538836015781</v>
          </cell>
          <cell r="O407">
            <v>0</v>
          </cell>
          <cell r="P407">
            <v>157.60106726172901</v>
          </cell>
          <cell r="Q407">
            <v>7.103244428671271</v>
          </cell>
          <cell r="R407">
            <v>10.441260417761031</v>
          </cell>
          <cell r="S407">
            <v>1.7235635901149819</v>
          </cell>
          <cell r="T407">
            <v>1.7235635901149819</v>
          </cell>
        </row>
        <row r="408">
          <cell r="A408">
            <v>2035</v>
          </cell>
          <cell r="B408" t="str">
            <v>Primary castings</v>
          </cell>
          <cell r="C408">
            <v>3.4018193853327729</v>
          </cell>
          <cell r="D408">
            <v>2.0864223477822739</v>
          </cell>
          <cell r="E408">
            <v>5.4984951368125243E-2</v>
          </cell>
          <cell r="F408">
            <v>1.023947322967075</v>
          </cell>
          <cell r="G408">
            <v>1.00749007344707</v>
          </cell>
          <cell r="H408">
            <v>0.71676312607695269</v>
          </cell>
          <cell r="I408">
            <v>0.30718419689012261</v>
          </cell>
          <cell r="J408">
            <v>3.5838156303847638E-2</v>
          </cell>
          <cell r="K408">
            <v>0.68092496977310502</v>
          </cell>
          <cell r="L408">
            <v>6.5733713516859679E-2</v>
          </cell>
          <cell r="M408">
            <v>0</v>
          </cell>
          <cell r="N408">
            <v>3.4018193853327729</v>
          </cell>
          <cell r="O408">
            <v>0</v>
          </cell>
          <cell r="P408">
            <v>44.694762286027547</v>
          </cell>
          <cell r="Q408">
            <v>1.315397037550502</v>
          </cell>
          <cell r="R408">
            <v>2.252541706752043</v>
          </cell>
          <cell r="S408">
            <v>0.46835270880762531</v>
          </cell>
          <cell r="T408">
            <v>0.46835270880762531</v>
          </cell>
        </row>
        <row r="409">
          <cell r="A409">
            <v>2035</v>
          </cell>
          <cell r="B409" t="str">
            <v>Secondary castings</v>
          </cell>
          <cell r="C409">
            <v>7.9375785657764713</v>
          </cell>
          <cell r="D409">
            <v>4.8683188114919611</v>
          </cell>
          <cell r="E409">
            <v>0.12829821985895901</v>
          </cell>
          <cell r="F409">
            <v>2.3892104202565161</v>
          </cell>
          <cell r="G409">
            <v>2.3508101713765051</v>
          </cell>
          <cell r="H409">
            <v>1.6724472941795561</v>
          </cell>
          <cell r="I409">
            <v>0.71676312607695247</v>
          </cell>
          <cell r="J409">
            <v>8.3622364708977798E-2</v>
          </cell>
          <cell r="K409">
            <v>1.5888249294705781</v>
          </cell>
          <cell r="L409">
            <v>0.15337866487267249</v>
          </cell>
          <cell r="M409">
            <v>5.4745654769006631</v>
          </cell>
          <cell r="N409">
            <v>7.9375785657764686</v>
          </cell>
          <cell r="O409">
            <v>0.2186348278125633</v>
          </cell>
          <cell r="P409">
            <v>104.2877786673977</v>
          </cell>
          <cell r="Q409">
            <v>3.0692597542845039</v>
          </cell>
          <cell r="R409">
            <v>-2.0861625671386721E-16</v>
          </cell>
          <cell r="S409">
            <v>1.092822987217791</v>
          </cell>
          <cell r="T409">
            <v>1.092822987217791</v>
          </cell>
        </row>
        <row r="410">
          <cell r="A410">
            <v>2036</v>
          </cell>
          <cell r="B410" t="str">
            <v>Wrought</v>
          </cell>
          <cell r="C410">
            <v>13.71090972374788</v>
          </cell>
          <cell r="D410">
            <v>6.7418823629822224</v>
          </cell>
          <cell r="E410">
            <v>0.176103527897328</v>
          </cell>
          <cell r="F410">
            <v>1.9770571607473779</v>
          </cell>
          <cell r="G410">
            <v>4.5887216743375063</v>
          </cell>
          <cell r="H410">
            <v>1.383940012523164</v>
          </cell>
          <cell r="I410">
            <v>0.59311714822421313</v>
          </cell>
          <cell r="J410">
            <v>6.9197000626158203E-2</v>
          </cell>
          <cell r="K410">
            <v>1.314743011897006</v>
          </cell>
          <cell r="L410">
            <v>0.25909194112808598</v>
          </cell>
          <cell r="M410">
            <v>0</v>
          </cell>
          <cell r="N410">
            <v>13.71090972374788</v>
          </cell>
          <cell r="O410">
            <v>0</v>
          </cell>
          <cell r="P410">
            <v>164.57009462249459</v>
          </cell>
          <cell r="Q410">
            <v>6.9690273607656623</v>
          </cell>
          <cell r="R410">
            <v>10.427067959277419</v>
          </cell>
          <cell r="S410">
            <v>1.969098752573454</v>
          </cell>
          <cell r="T410">
            <v>1.969098752573454</v>
          </cell>
        </row>
        <row r="411">
          <cell r="A411">
            <v>2036</v>
          </cell>
          <cell r="B411" t="str">
            <v>Primary castings</v>
          </cell>
          <cell r="C411">
            <v>3.467103967994674</v>
          </cell>
          <cell r="D411">
            <v>2.205730421505717</v>
          </cell>
          <cell r="E411">
            <v>5.9085448435621322E-2</v>
          </cell>
          <cell r="F411">
            <v>1.0808063043269069</v>
          </cell>
          <cell r="G411">
            <v>1.065838668743192</v>
          </cell>
          <cell r="H411">
            <v>0.7565644130288337</v>
          </cell>
          <cell r="I411">
            <v>0.32424189129807163</v>
          </cell>
          <cell r="J411">
            <v>3.7828220651441688E-2</v>
          </cell>
          <cell r="K411">
            <v>0.71873619237739195</v>
          </cell>
          <cell r="L411">
            <v>6.9504028002063151E-2</v>
          </cell>
          <cell r="M411">
            <v>0</v>
          </cell>
          <cell r="N411">
            <v>3.467103967994674</v>
          </cell>
          <cell r="O411">
            <v>0</v>
          </cell>
          <cell r="P411">
            <v>45.956135832516523</v>
          </cell>
          <cell r="Q411">
            <v>1.2613735464889571</v>
          </cell>
          <cell r="R411">
            <v>2.2201371628016018</v>
          </cell>
          <cell r="S411">
            <v>0.52823061281568018</v>
          </cell>
          <cell r="T411">
            <v>0.52823061281568018</v>
          </cell>
        </row>
        <row r="412">
          <cell r="A412">
            <v>2036</v>
          </cell>
          <cell r="B412" t="str">
            <v>Secondary castings</v>
          </cell>
          <cell r="C412">
            <v>8.089909258654238</v>
          </cell>
          <cell r="D412">
            <v>5.1467043168466811</v>
          </cell>
          <cell r="E412">
            <v>0.13786604634978289</v>
          </cell>
          <cell r="F412">
            <v>2.5218813767627788</v>
          </cell>
          <cell r="G412">
            <v>2.486956893734114</v>
          </cell>
          <cell r="H412">
            <v>1.765316963733945</v>
          </cell>
          <cell r="I412">
            <v>0.7565644130288337</v>
          </cell>
          <cell r="J412">
            <v>8.8265848186697277E-2</v>
          </cell>
          <cell r="K412">
            <v>1.6770511155472481</v>
          </cell>
          <cell r="L412">
            <v>0.1621760653381473</v>
          </cell>
          <cell r="M412">
            <v>5.5948011929385784</v>
          </cell>
          <cell r="N412">
            <v>8.0899092586542398</v>
          </cell>
          <cell r="O412">
            <v>0.41448114640150729</v>
          </cell>
          <cell r="P412">
            <v>107.2309836092053</v>
          </cell>
          <cell r="Q412">
            <v>2.9432049418075659</v>
          </cell>
          <cell r="R412">
            <v>5.9604644775390629E-17</v>
          </cell>
          <cell r="S412">
            <v>1.23253809656992</v>
          </cell>
          <cell r="T412">
            <v>1.23253809656992</v>
          </cell>
        </row>
        <row r="413">
          <cell r="A413">
            <v>2037</v>
          </cell>
          <cell r="B413" t="str">
            <v>Wrought</v>
          </cell>
          <cell r="C413">
            <v>14.11724367660292</v>
          </cell>
          <cell r="D413">
            <v>7.3022664322033126</v>
          </cell>
          <cell r="E413">
            <v>0.19234719613501339</v>
          </cell>
          <cell r="F413">
            <v>2.2069549700185851</v>
          </cell>
          <cell r="G413">
            <v>4.9029642660497226</v>
          </cell>
          <cell r="H413">
            <v>1.5448684790130121</v>
          </cell>
          <cell r="I413">
            <v>0.66208649100557682</v>
          </cell>
          <cell r="J413">
            <v>7.7243423950650633E-2</v>
          </cell>
          <cell r="K413">
            <v>1.467625055062362</v>
          </cell>
          <cell r="L413">
            <v>0.27825253785276449</v>
          </cell>
          <cell r="M413">
            <v>0</v>
          </cell>
          <cell r="N413">
            <v>14.11724367660292</v>
          </cell>
          <cell r="O413">
            <v>0</v>
          </cell>
          <cell r="P413">
            <v>171.38507186689421</v>
          </cell>
          <cell r="Q413">
            <v>6.8149772443996008</v>
          </cell>
          <cell r="R413">
            <v>10.40272937837948</v>
          </cell>
          <cell r="S413">
            <v>2.2468892431610739</v>
          </cell>
          <cell r="T413">
            <v>2.2468892431610739</v>
          </cell>
        </row>
        <row r="414">
          <cell r="A414">
            <v>2037</v>
          </cell>
          <cell r="B414" t="str">
            <v>Primary castings</v>
          </cell>
          <cell r="C414">
            <v>3.541849915799189</v>
          </cell>
          <cell r="D414">
            <v>2.3360983751882478</v>
          </cell>
          <cell r="E414">
            <v>6.3401302469963658E-2</v>
          </cell>
          <cell r="F414">
            <v>1.1430252490790911</v>
          </cell>
          <cell r="G414">
            <v>1.1296718236391949</v>
          </cell>
          <cell r="H414">
            <v>0.80011767435536496</v>
          </cell>
          <cell r="I414">
            <v>0.34290757472372779</v>
          </cell>
          <cell r="J414">
            <v>4.0005883717768247E-2</v>
          </cell>
          <cell r="K414">
            <v>0.7601117906375966</v>
          </cell>
          <cell r="L414">
            <v>7.3628969918146062E-2</v>
          </cell>
          <cell r="M414">
            <v>0</v>
          </cell>
          <cell r="N414">
            <v>3.541849915799189</v>
          </cell>
          <cell r="O414">
            <v>0</v>
          </cell>
          <cell r="P414">
            <v>47.161887373127492</v>
          </cell>
          <cell r="Q414">
            <v>1.2057515406109389</v>
          </cell>
          <cell r="R414">
            <v>2.1871841930725631</v>
          </cell>
          <cell r="S414">
            <v>0.59455393208902951</v>
          </cell>
          <cell r="T414">
            <v>0.59455393208902951</v>
          </cell>
        </row>
        <row r="415">
          <cell r="A415">
            <v>2037</v>
          </cell>
          <cell r="B415" t="str">
            <v>Secondary castings</v>
          </cell>
          <cell r="C415">
            <v>8.2643164701981053</v>
          </cell>
          <cell r="D415">
            <v>5.4508962087725834</v>
          </cell>
          <cell r="E415">
            <v>0.1479363724299152</v>
          </cell>
          <cell r="F415">
            <v>2.667058914517884</v>
          </cell>
          <cell r="G415">
            <v>2.635900921824788</v>
          </cell>
          <cell r="H415">
            <v>1.8669412401625181</v>
          </cell>
          <cell r="I415">
            <v>0.80011767435536485</v>
          </cell>
          <cell r="J415">
            <v>9.3347062008125883E-2</v>
          </cell>
          <cell r="K415">
            <v>1.773594178154392</v>
          </cell>
          <cell r="L415">
            <v>0.17180092980900749</v>
          </cell>
          <cell r="M415">
            <v>5.7212306305606022</v>
          </cell>
          <cell r="N415">
            <v>8.2643164701981071</v>
          </cell>
          <cell r="O415">
            <v>0.61780084672462321</v>
          </cell>
          <cell r="P415">
            <v>110.0444038706307</v>
          </cell>
          <cell r="Q415">
            <v>2.813420261425525</v>
          </cell>
          <cell r="R415">
            <v>-4.7683715820312503E-16</v>
          </cell>
          <cell r="S415">
            <v>1.3872925082077361</v>
          </cell>
          <cell r="T415">
            <v>1.3872925082077361</v>
          </cell>
        </row>
        <row r="416">
          <cell r="A416">
            <v>2038</v>
          </cell>
          <cell r="B416" t="str">
            <v>Wrought</v>
          </cell>
          <cell r="C416">
            <v>14.589682283756771</v>
          </cell>
          <cell r="D416">
            <v>7.9458450259884232</v>
          </cell>
          <cell r="E416">
            <v>0.21005155763267919</v>
          </cell>
          <cell r="F416">
            <v>2.4785831664898019</v>
          </cell>
          <cell r="G416">
            <v>5.2572103018659249</v>
          </cell>
          <cell r="H416">
            <v>1.7350082165428611</v>
          </cell>
          <cell r="I416">
            <v>0.7435749499469404</v>
          </cell>
          <cell r="J416">
            <v>8.6750410827143062E-2</v>
          </cell>
          <cell r="K416">
            <v>1.648257805715718</v>
          </cell>
          <cell r="L416">
            <v>0.30003926259064378</v>
          </cell>
          <cell r="M416">
            <v>0</v>
          </cell>
          <cell r="N416">
            <v>14.589682283756771</v>
          </cell>
          <cell r="O416">
            <v>0</v>
          </cell>
          <cell r="P416">
            <v>178.02890912466231</v>
          </cell>
          <cell r="Q416">
            <v>6.6438372577683547</v>
          </cell>
          <cell r="R416">
            <v>10.37608878289104</v>
          </cell>
          <cell r="S416">
            <v>2.5653356951500048</v>
          </cell>
          <cell r="T416">
            <v>2.5653356951500048</v>
          </cell>
        </row>
        <row r="417">
          <cell r="A417">
            <v>2038</v>
          </cell>
          <cell r="B417" t="str">
            <v>Primary castings</v>
          </cell>
          <cell r="C417">
            <v>3.6311422904947239</v>
          </cell>
          <cell r="D417">
            <v>2.4820691124913652</v>
          </cell>
          <cell r="E417">
            <v>6.7923058557520663E-2</v>
          </cell>
          <cell r="F417">
            <v>1.2130344076380439</v>
          </cell>
          <cell r="G417">
            <v>1.201111646295802</v>
          </cell>
          <cell r="H417">
            <v>0.84912408534663175</v>
          </cell>
          <cell r="I417">
            <v>0.36391032229141368</v>
          </cell>
          <cell r="J417">
            <v>4.2456204267331592E-2</v>
          </cell>
          <cell r="K417">
            <v>0.80666788107930021</v>
          </cell>
          <cell r="L417">
            <v>7.825109842936058E-2</v>
          </cell>
          <cell r="M417">
            <v>0</v>
          </cell>
          <cell r="N417">
            <v>3.6311422904947239</v>
          </cell>
          <cell r="O417">
            <v>0</v>
          </cell>
          <cell r="P417">
            <v>48.310960551130833</v>
          </cell>
          <cell r="Q417">
            <v>1.149073178003361</v>
          </cell>
          <cell r="R417">
            <v>2.1554275178443909</v>
          </cell>
          <cell r="S417">
            <v>0.66904689157103314</v>
          </cell>
          <cell r="T417">
            <v>0.66904689157103314</v>
          </cell>
        </row>
        <row r="418">
          <cell r="A418">
            <v>2038</v>
          </cell>
          <cell r="B418" t="str">
            <v>Secondary castings</v>
          </cell>
          <cell r="C418">
            <v>8.4726653444876892</v>
          </cell>
          <cell r="D418">
            <v>5.7914945958131803</v>
          </cell>
          <cell r="E418">
            <v>0.1584871366342154</v>
          </cell>
          <cell r="F418">
            <v>2.830413617822106</v>
          </cell>
          <cell r="G418">
            <v>2.802593841356869</v>
          </cell>
          <cell r="H418">
            <v>1.981289532475474</v>
          </cell>
          <cell r="I418">
            <v>0.84912408534663164</v>
          </cell>
          <cell r="J418">
            <v>9.9064476623773698E-2</v>
          </cell>
          <cell r="K418">
            <v>1.8822250558517</v>
          </cell>
          <cell r="L418">
            <v>0.18258589633517469</v>
          </cell>
          <cell r="M418">
            <v>5.861156889361621</v>
          </cell>
          <cell r="N418">
            <v>8.4726653444876892</v>
          </cell>
          <cell r="O418">
            <v>0.83182601439137527</v>
          </cell>
          <cell r="P418">
            <v>112.72557461930511</v>
          </cell>
          <cell r="Q418">
            <v>2.681170748674508</v>
          </cell>
          <cell r="R418">
            <v>-1.1920928955078131E-16</v>
          </cell>
          <cell r="S418">
            <v>1.5611094136657451</v>
          </cell>
          <cell r="T418">
            <v>1.5611094136657451</v>
          </cell>
        </row>
        <row r="419">
          <cell r="A419">
            <v>2039</v>
          </cell>
          <cell r="B419" t="str">
            <v>Wrought</v>
          </cell>
          <cell r="C419">
            <v>15.152362074174199</v>
          </cell>
          <cell r="D419">
            <v>8.6938746569614462</v>
          </cell>
          <cell r="E419">
            <v>0.2294569000066024</v>
          </cell>
          <cell r="F419">
            <v>2.801187428378852</v>
          </cell>
          <cell r="G419">
            <v>5.6632303285760077</v>
          </cell>
          <cell r="H419">
            <v>1.9608311998651959</v>
          </cell>
          <cell r="I419">
            <v>0.84035622851365555</v>
          </cell>
          <cell r="J419">
            <v>9.8041559993259822E-2</v>
          </cell>
          <cell r="K419">
            <v>1.8627896398719359</v>
          </cell>
          <cell r="L419">
            <v>0.32517932785448311</v>
          </cell>
          <cell r="M419">
            <v>0</v>
          </cell>
          <cell r="N419">
            <v>15.15236207417419</v>
          </cell>
          <cell r="O419">
            <v>0</v>
          </cell>
          <cell r="P419">
            <v>184.48739654187531</v>
          </cell>
          <cell r="Q419">
            <v>6.4584874172127362</v>
          </cell>
          <cell r="R419">
            <v>10.354829000415551</v>
          </cell>
          <cell r="S419">
            <v>2.9347434338867102</v>
          </cell>
          <cell r="T419">
            <v>2.9347434338867102</v>
          </cell>
        </row>
        <row r="420">
          <cell r="A420">
            <v>2039</v>
          </cell>
          <cell r="B420" t="str">
            <v>Primary castings</v>
          </cell>
          <cell r="C420">
            <v>3.740515449970482</v>
          </cell>
          <cell r="D420">
            <v>2.6487663680860938</v>
          </cell>
          <cell r="E420">
            <v>7.268591044901182E-2</v>
          </cell>
          <cell r="F420">
            <v>1.2934969857061189</v>
          </cell>
          <cell r="G420">
            <v>1.282583471930959</v>
          </cell>
          <cell r="H420">
            <v>0.90544788999428294</v>
          </cell>
          <cell r="I420">
            <v>0.38804909571183549</v>
          </cell>
          <cell r="J420">
            <v>4.5272394499714153E-2</v>
          </cell>
          <cell r="K420">
            <v>0.86017549549456873</v>
          </cell>
          <cell r="L420">
            <v>8.3531628382139664E-2</v>
          </cell>
          <cell r="M420">
            <v>0</v>
          </cell>
          <cell r="N420">
            <v>3.740515449970482</v>
          </cell>
          <cell r="O420">
            <v>0</v>
          </cell>
          <cell r="P420">
            <v>49.402709633015199</v>
          </cell>
          <cell r="Q420">
            <v>1.091749081884394</v>
          </cell>
          <cell r="R420">
            <v>2.126467008327102</v>
          </cell>
          <cell r="S420">
            <v>0.75387294614881073</v>
          </cell>
          <cell r="T420">
            <v>0.75387294614881073</v>
          </cell>
        </row>
        <row r="421">
          <cell r="A421">
            <v>2039</v>
          </cell>
          <cell r="B421" t="str">
            <v>Secondary castings</v>
          </cell>
          <cell r="C421">
            <v>8.7278693832644532</v>
          </cell>
          <cell r="D421">
            <v>6.1804548588675283</v>
          </cell>
          <cell r="E421">
            <v>0.1696004577143603</v>
          </cell>
          <cell r="F421">
            <v>3.018159633314287</v>
          </cell>
          <cell r="G421">
            <v>2.9926947678388989</v>
          </cell>
          <cell r="H421">
            <v>2.1127117433199931</v>
          </cell>
          <cell r="I421">
            <v>0.90544788999428272</v>
          </cell>
          <cell r="J421">
            <v>0.1056355871659997</v>
          </cell>
          <cell r="K421">
            <v>2.0070761561539929</v>
          </cell>
          <cell r="L421">
            <v>0.1949071328916592</v>
          </cell>
          <cell r="M421">
            <v>6.0210904390546096</v>
          </cell>
          <cell r="N421">
            <v>8.7278693832644585</v>
          </cell>
          <cell r="O421">
            <v>1.05933408629137</v>
          </cell>
          <cell r="P421">
            <v>115.2729891437023</v>
          </cell>
          <cell r="Q421">
            <v>2.54741452439692</v>
          </cell>
          <cell r="R421">
            <v>2.3841857910156251E-16</v>
          </cell>
          <cell r="S421">
            <v>1.759036874347224</v>
          </cell>
          <cell r="T421">
            <v>1.759036874347224</v>
          </cell>
        </row>
        <row r="422">
          <cell r="A422">
            <v>2040</v>
          </cell>
          <cell r="B422" t="str">
            <v>Wrought</v>
          </cell>
          <cell r="C422">
            <v>15.8223792235306</v>
          </cell>
          <cell r="D422">
            <v>9.5601193528841613</v>
          </cell>
          <cell r="E422">
            <v>0.25080826569160281</v>
          </cell>
          <cell r="F422">
            <v>3.1801707949210152</v>
          </cell>
          <cell r="G422">
            <v>6.1291402922715639</v>
          </cell>
          <cell r="H422">
            <v>2.2261195564447118</v>
          </cell>
          <cell r="I422">
            <v>0.95405123847630502</v>
          </cell>
          <cell r="J422">
            <v>0.1113059778222356</v>
          </cell>
          <cell r="K422">
            <v>2.114813578622476</v>
          </cell>
          <cell r="L422">
            <v>0.35415957653739277</v>
          </cell>
          <cell r="M422">
            <v>0</v>
          </cell>
          <cell r="N422">
            <v>15.8223792235306</v>
          </cell>
          <cell r="O422">
            <v>0</v>
          </cell>
          <cell r="P422">
            <v>190.74965641252189</v>
          </cell>
          <cell r="Q422">
            <v>6.2622598706464316</v>
          </cell>
          <cell r="R422">
            <v>10.343049667802889</v>
          </cell>
          <cell r="S422">
            <v>3.3645159771052322</v>
          </cell>
          <cell r="T422">
            <v>3.3645159771052322</v>
          </cell>
        </row>
        <row r="423">
          <cell r="A423">
            <v>2040</v>
          </cell>
          <cell r="B423" t="str">
            <v>Primary castings</v>
          </cell>
          <cell r="C423">
            <v>3.8738274703558591</v>
          </cell>
          <cell r="D423">
            <v>2.8396958642353192</v>
          </cell>
          <cell r="E423">
            <v>7.7744490406714162E-2</v>
          </cell>
          <cell r="F423">
            <v>1.386171194912954</v>
          </cell>
          <cell r="G423">
            <v>1.3757801789156601</v>
          </cell>
          <cell r="H423">
            <v>0.97031983643906949</v>
          </cell>
          <cell r="I423">
            <v>0.41585135847388699</v>
          </cell>
          <cell r="J423">
            <v>4.8515991821953493E-2</v>
          </cell>
          <cell r="K423">
            <v>0.92180384461711617</v>
          </cell>
          <cell r="L423">
            <v>8.9581576869477222E-2</v>
          </cell>
          <cell r="M423">
            <v>0</v>
          </cell>
          <cell r="N423">
            <v>3.8738274703558582</v>
          </cell>
          <cell r="O423">
            <v>0</v>
          </cell>
          <cell r="P423">
            <v>50.436841239135802</v>
          </cell>
          <cell r="Q423">
            <v>1.034131606120529</v>
          </cell>
          <cell r="R423">
            <v>2.100998645478708</v>
          </cell>
          <cell r="S423">
            <v>0.85102498026003381</v>
          </cell>
          <cell r="T423">
            <v>0.85102498026003381</v>
          </cell>
        </row>
        <row r="424">
          <cell r="A424">
            <v>2040</v>
          </cell>
          <cell r="B424" t="str">
            <v>Secondary castings</v>
          </cell>
          <cell r="C424">
            <v>9.038930764163668</v>
          </cell>
          <cell r="D424">
            <v>6.6259570165491004</v>
          </cell>
          <cell r="E424">
            <v>0.18140381094899971</v>
          </cell>
          <cell r="F424">
            <v>3.2343994547969022</v>
          </cell>
          <cell r="G424">
            <v>3.210153750803201</v>
          </cell>
          <cell r="H424">
            <v>2.2640796183578291</v>
          </cell>
          <cell r="I424">
            <v>0.97031983643906961</v>
          </cell>
          <cell r="J424">
            <v>0.11320398091789149</v>
          </cell>
          <cell r="K424">
            <v>2.1508756374399369</v>
          </cell>
          <cell r="L424">
            <v>0.20902367936211369</v>
          </cell>
          <cell r="M424">
            <v>6.2012659113053434</v>
          </cell>
          <cell r="N424">
            <v>9.0389307641636663</v>
          </cell>
          <cell r="O424">
            <v>1.2989357385216951</v>
          </cell>
          <cell r="P424">
            <v>117.68596289131671</v>
          </cell>
          <cell r="Q424">
            <v>2.4129737476145681</v>
          </cell>
          <cell r="R424">
            <v>-2.3841857910156251E-16</v>
          </cell>
          <cell r="S424">
            <v>1.985724953940081</v>
          </cell>
          <cell r="T424">
            <v>1.985724953940081</v>
          </cell>
        </row>
        <row r="425">
          <cell r="A425">
            <v>2041</v>
          </cell>
          <cell r="B425" t="str">
            <v>Wrought</v>
          </cell>
          <cell r="C425">
            <v>16.607215059655271</v>
          </cell>
          <cell r="D425">
            <v>10.536835399096139</v>
          </cell>
          <cell r="E425">
            <v>0.27411346690640842</v>
          </cell>
          <cell r="F425">
            <v>3.611176946177169</v>
          </cell>
          <cell r="G425">
            <v>6.6515449860125324</v>
          </cell>
          <cell r="H425">
            <v>2.5278238623240199</v>
          </cell>
          <cell r="I425">
            <v>1.083353083853152</v>
          </cell>
          <cell r="J425">
            <v>0.12639119311620101</v>
          </cell>
          <cell r="K425">
            <v>2.4014326692078192</v>
          </cell>
          <cell r="L425">
            <v>0.38674490349328428</v>
          </cell>
          <cell r="M425">
            <v>0</v>
          </cell>
          <cell r="N425">
            <v>16.607215059655271</v>
          </cell>
          <cell r="O425">
            <v>0</v>
          </cell>
          <cell r="P425">
            <v>196.82003607308101</v>
          </cell>
          <cell r="Q425">
            <v>6.0703796605591487</v>
          </cell>
          <cell r="R425">
            <v>10.34800197810193</v>
          </cell>
          <cell r="S425">
            <v>3.8577804123455119</v>
          </cell>
          <cell r="T425">
            <v>3.8577804123455119</v>
          </cell>
        </row>
        <row r="426">
          <cell r="A426">
            <v>2041</v>
          </cell>
          <cell r="B426" t="str">
            <v>Primary castings</v>
          </cell>
          <cell r="C426">
            <v>4.0271835324435941</v>
          </cell>
          <cell r="D426">
            <v>3.0533258082216368</v>
          </cell>
          <cell r="E426">
            <v>8.3112266732794843E-2</v>
          </cell>
          <cell r="F426">
            <v>1.4901976583749661</v>
          </cell>
          <cell r="G426">
            <v>1.4800158831138741</v>
          </cell>
          <cell r="H426">
            <v>1.0431383608624749</v>
          </cell>
          <cell r="I426">
            <v>0.44705929751248952</v>
          </cell>
          <cell r="J426">
            <v>5.2156918043123772E-2</v>
          </cell>
          <cell r="K426">
            <v>0.99098144281935163</v>
          </cell>
          <cell r="L426">
            <v>9.6353759031318098E-2</v>
          </cell>
          <cell r="M426">
            <v>0</v>
          </cell>
          <cell r="N426">
            <v>4.0271835324435941</v>
          </cell>
          <cell r="O426">
            <v>0</v>
          </cell>
          <cell r="P426">
            <v>51.410698963357667</v>
          </cell>
          <cell r="Q426">
            <v>0.97385772422196282</v>
          </cell>
          <cell r="R426">
            <v>2.075073343286844</v>
          </cell>
          <cell r="S426">
            <v>0.9611287463373982</v>
          </cell>
          <cell r="T426">
            <v>0.9611287463373982</v>
          </cell>
        </row>
        <row r="427">
          <cell r="A427">
            <v>2041</v>
          </cell>
          <cell r="B427" t="str">
            <v>Secondary castings</v>
          </cell>
          <cell r="C427">
            <v>9.3967615757017153</v>
          </cell>
          <cell r="D427">
            <v>7.1244268858504629</v>
          </cell>
          <cell r="E427">
            <v>0.19392862237652181</v>
          </cell>
          <cell r="F427">
            <v>3.4771278695415848</v>
          </cell>
          <cell r="G427">
            <v>3.4533703939323681</v>
          </cell>
          <cell r="H427">
            <v>2.4339895086791099</v>
          </cell>
          <cell r="I427">
            <v>1.043138360862476</v>
          </cell>
          <cell r="J427">
            <v>0.1216994754339555</v>
          </cell>
          <cell r="K427">
            <v>2.312290033245155</v>
          </cell>
          <cell r="L427">
            <v>0.22482543773974201</v>
          </cell>
          <cell r="M427">
            <v>6.3890150048857066</v>
          </cell>
          <cell r="N427">
            <v>9.3967615757017171</v>
          </cell>
          <cell r="O427">
            <v>1.5471772038830709</v>
          </cell>
          <cell r="P427">
            <v>119.9582975811681</v>
          </cell>
          <cell r="Q427">
            <v>2.2723346898512471</v>
          </cell>
          <cell r="R427">
            <v>-2.3841857910156251E-16</v>
          </cell>
          <cell r="S427">
            <v>2.2426337414539268</v>
          </cell>
          <cell r="T427">
            <v>2.2426337414539268</v>
          </cell>
        </row>
        <row r="428">
          <cell r="A428">
            <v>2042</v>
          </cell>
          <cell r="B428" t="str">
            <v>Wrought</v>
          </cell>
          <cell r="C428">
            <v>17.457884401976472</v>
          </cell>
          <cell r="D428">
            <v>11.583512307191411</v>
          </cell>
          <cell r="E428">
            <v>0.29889181021193578</v>
          </cell>
          <cell r="F428">
            <v>4.0757526044233359</v>
          </cell>
          <cell r="G428">
            <v>7.2088678925561496</v>
          </cell>
          <cell r="H428">
            <v>2.8530268230963332</v>
          </cell>
          <cell r="I428">
            <v>1.222725781327</v>
          </cell>
          <cell r="J428">
            <v>0.14265134115481659</v>
          </cell>
          <cell r="K428">
            <v>2.710375481941516</v>
          </cell>
          <cell r="L428">
            <v>0.42157968369415671</v>
          </cell>
          <cell r="M428">
            <v>0</v>
          </cell>
          <cell r="N428">
            <v>17.457884401976472</v>
          </cell>
          <cell r="O428">
            <v>0</v>
          </cell>
          <cell r="P428">
            <v>202.69440816786559</v>
          </cell>
          <cell r="Q428">
            <v>5.8743720947850582</v>
          </cell>
          <cell r="R428">
            <v>10.342001225431011</v>
          </cell>
          <cell r="S428">
            <v>4.405507694603938</v>
          </cell>
          <cell r="T428">
            <v>4.405507694603938</v>
          </cell>
        </row>
        <row r="429">
          <cell r="A429">
            <v>2042</v>
          </cell>
          <cell r="B429" t="str">
            <v>Primary castings</v>
          </cell>
          <cell r="C429">
            <v>4.19433656689408</v>
          </cell>
          <cell r="D429">
            <v>3.2802369922446291</v>
          </cell>
          <cell r="E429">
            <v>8.8693870637173169E-2</v>
          </cell>
          <cell r="F429">
            <v>1.6007257809655751</v>
          </cell>
          <cell r="G429">
            <v>1.590817340641882</v>
          </cell>
          <cell r="H429">
            <v>1.1205080466759041</v>
          </cell>
          <cell r="I429">
            <v>0.48021773428967313</v>
          </cell>
          <cell r="J429">
            <v>5.6025402333795188E-2</v>
          </cell>
          <cell r="K429">
            <v>1.0644826443421089</v>
          </cell>
          <cell r="L429">
            <v>0.1035517537465777</v>
          </cell>
          <cell r="M429">
            <v>0</v>
          </cell>
          <cell r="N429">
            <v>4.19433656689408</v>
          </cell>
          <cell r="O429">
            <v>0</v>
          </cell>
          <cell r="P429">
            <v>52.324798538007222</v>
          </cell>
          <cell r="Q429">
            <v>0.91409957464944924</v>
          </cell>
          <cell r="R429">
            <v>2.0477380959002338</v>
          </cell>
          <cell r="S429">
            <v>1.0821158266517381</v>
          </cell>
          <cell r="T429">
            <v>1.0821158266517381</v>
          </cell>
        </row>
        <row r="430">
          <cell r="A430">
            <v>2042</v>
          </cell>
          <cell r="B430" t="str">
            <v>Secondary castings</v>
          </cell>
          <cell r="C430">
            <v>9.7867853227528538</v>
          </cell>
          <cell r="D430">
            <v>7.6538863152374654</v>
          </cell>
          <cell r="E430">
            <v>0.2069523648200704</v>
          </cell>
          <cell r="F430">
            <v>3.7350268222530092</v>
          </cell>
          <cell r="G430">
            <v>3.7119071281643952</v>
          </cell>
          <cell r="H430">
            <v>2.6145187755771082</v>
          </cell>
          <cell r="I430">
            <v>1.1205080466759041</v>
          </cell>
          <cell r="J430">
            <v>0.13072593877885541</v>
          </cell>
          <cell r="K430">
            <v>2.4837928367982531</v>
          </cell>
          <cell r="L430">
            <v>0.24162075874201491</v>
          </cell>
          <cell r="M430">
            <v>6.5557312773625043</v>
          </cell>
          <cell r="N430">
            <v>9.7867853227528538</v>
          </cell>
          <cell r="O430">
            <v>1.777675720261958</v>
          </cell>
          <cell r="P430">
            <v>122.0911965886835</v>
          </cell>
          <cell r="Q430">
            <v>2.1328990075153822</v>
          </cell>
          <cell r="R430">
            <v>-2.3841857910156251E-16</v>
          </cell>
          <cell r="S430">
            <v>2.5249369288540562</v>
          </cell>
          <cell r="T430">
            <v>2.5249369288540562</v>
          </cell>
        </row>
        <row r="431">
          <cell r="A431">
            <v>2043</v>
          </cell>
          <cell r="B431" t="str">
            <v>Wrought</v>
          </cell>
          <cell r="C431">
            <v>18.302190680842919</v>
          </cell>
          <cell r="D431">
            <v>12.62778328324532</v>
          </cell>
          <cell r="E431">
            <v>0.3240676004647266</v>
          </cell>
          <cell r="F431">
            <v>4.5424894741316342</v>
          </cell>
          <cell r="G431">
            <v>7.7612262086489716</v>
          </cell>
          <cell r="H431">
            <v>3.1797426318921471</v>
          </cell>
          <cell r="I431">
            <v>1.3627468422394919</v>
          </cell>
          <cell r="J431">
            <v>0.15898713159460739</v>
          </cell>
          <cell r="K431">
            <v>3.0207555002975401</v>
          </cell>
          <cell r="L431">
            <v>0.45619865254442288</v>
          </cell>
          <cell r="M431">
            <v>0</v>
          </cell>
          <cell r="N431">
            <v>18.302190680842909</v>
          </cell>
          <cell r="O431">
            <v>0</v>
          </cell>
          <cell r="P431">
            <v>208.36881556546359</v>
          </cell>
          <cell r="Q431">
            <v>5.6744073975975828</v>
          </cell>
          <cell r="R431">
            <v>10.297464901497561</v>
          </cell>
          <cell r="S431">
            <v>4.9839702790478206</v>
          </cell>
          <cell r="T431">
            <v>4.9839702790478206</v>
          </cell>
        </row>
        <row r="432">
          <cell r="A432">
            <v>2043</v>
          </cell>
          <cell r="B432" t="str">
            <v>Primary castings</v>
          </cell>
          <cell r="C432">
            <v>4.3586458329850997</v>
          </cell>
          <cell r="D432">
            <v>3.5031852924229301</v>
          </cell>
          <cell r="E432">
            <v>9.4250795992986608E-2</v>
          </cell>
          <cell r="F432">
            <v>1.709046847082629</v>
          </cell>
          <cell r="G432">
            <v>1.6998876493473221</v>
          </cell>
          <cell r="H432">
            <v>1.1963327929578389</v>
          </cell>
          <cell r="I432">
            <v>0.5127140541247881</v>
          </cell>
          <cell r="J432">
            <v>5.9816639647891939E-2</v>
          </cell>
          <cell r="K432">
            <v>1.136516153309947</v>
          </cell>
          <cell r="L432">
            <v>0.1106300851736053</v>
          </cell>
          <cell r="M432">
            <v>0</v>
          </cell>
          <cell r="N432">
            <v>4.3586458329850997</v>
          </cell>
          <cell r="O432">
            <v>0</v>
          </cell>
          <cell r="P432">
            <v>53.180259078569321</v>
          </cell>
          <cell r="Q432">
            <v>0.85546054056216603</v>
          </cell>
          <cell r="R432">
            <v>2.0134959991535148</v>
          </cell>
          <cell r="S432">
            <v>1.2086336805216391</v>
          </cell>
          <cell r="T432">
            <v>1.2086336805216391</v>
          </cell>
        </row>
        <row r="433">
          <cell r="A433">
            <v>2043</v>
          </cell>
          <cell r="B433" t="str">
            <v>Secondary castings</v>
          </cell>
          <cell r="C433">
            <v>10.170173610298569</v>
          </cell>
          <cell r="D433">
            <v>8.174099015653514</v>
          </cell>
          <cell r="E433">
            <v>0.2199185239836354</v>
          </cell>
          <cell r="F433">
            <v>3.987775976526128</v>
          </cell>
          <cell r="G433">
            <v>3.9664045151437541</v>
          </cell>
          <cell r="H433">
            <v>2.7914431835682918</v>
          </cell>
          <cell r="I433">
            <v>1.19633279295784</v>
          </cell>
          <cell r="J433">
            <v>0.13957215917841459</v>
          </cell>
          <cell r="K433">
            <v>2.651871024389878</v>
          </cell>
          <cell r="L433">
            <v>0.25813686540507941</v>
          </cell>
          <cell r="M433">
            <v>6.6615972452190917</v>
          </cell>
          <cell r="N433">
            <v>10.170173610298569</v>
          </cell>
          <cell r="O433">
            <v>1.963439913860894</v>
          </cell>
          <cell r="P433">
            <v>124.0872711833283</v>
          </cell>
          <cell r="Q433">
            <v>1.9960745946450551</v>
          </cell>
          <cell r="R433">
            <v>-4.7683715820312503E-16</v>
          </cell>
          <cell r="S433">
            <v>2.8201452545504928</v>
          </cell>
          <cell r="T433">
            <v>2.8201452545504928</v>
          </cell>
        </row>
        <row r="434">
          <cell r="A434">
            <v>2044</v>
          </cell>
          <cell r="B434" t="str">
            <v>Wrought</v>
          </cell>
          <cell r="C434">
            <v>19.055714273881939</v>
          </cell>
          <cell r="D434">
            <v>13.587930676336191</v>
          </cell>
          <cell r="E434">
            <v>0.34822451787613112</v>
          </cell>
          <cell r="F434">
            <v>4.977284939243523</v>
          </cell>
          <cell r="G434">
            <v>8.262421219216538</v>
          </cell>
          <cell r="H434">
            <v>3.4840994574704638</v>
          </cell>
          <cell r="I434">
            <v>1.4931854817730561</v>
          </cell>
          <cell r="J434">
            <v>0.17420497287352321</v>
          </cell>
          <cell r="K434">
            <v>3.309894484596942</v>
          </cell>
          <cell r="L434">
            <v>0.48778033504948048</v>
          </cell>
          <cell r="M434">
            <v>0</v>
          </cell>
          <cell r="N434">
            <v>19.055714273881939</v>
          </cell>
          <cell r="O434">
            <v>0</v>
          </cell>
          <cell r="P434">
            <v>213.83659916300931</v>
          </cell>
          <cell r="Q434">
            <v>5.467783597545731</v>
          </cell>
          <cell r="R434">
            <v>10.185123969720911</v>
          </cell>
          <cell r="S434">
            <v>5.5606958195640814</v>
          </cell>
          <cell r="T434">
            <v>5.5606958195640814</v>
          </cell>
        </row>
        <row r="435">
          <cell r="A435">
            <v>2044</v>
          </cell>
          <cell r="B435" t="str">
            <v>Primary castings</v>
          </cell>
          <cell r="C435">
            <v>4.5009101888513303</v>
          </cell>
          <cell r="D435">
            <v>3.702432858163053</v>
          </cell>
          <cell r="E435">
            <v>9.9457945564335112E-2</v>
          </cell>
          <cell r="F435">
            <v>1.805361071501322</v>
          </cell>
          <cell r="G435">
            <v>1.797613841097397</v>
          </cell>
          <cell r="H435">
            <v>1.263752750050924</v>
          </cell>
          <cell r="I435">
            <v>0.54160832145039617</v>
          </cell>
          <cell r="J435">
            <v>6.3187637502546218E-2</v>
          </cell>
          <cell r="K435">
            <v>1.2005651125483781</v>
          </cell>
          <cell r="L435">
            <v>0.11696110812738961</v>
          </cell>
          <cell r="M435">
            <v>0</v>
          </cell>
          <cell r="N435">
            <v>4.5009101888513294</v>
          </cell>
          <cell r="O435">
            <v>0</v>
          </cell>
          <cell r="P435">
            <v>53.978736409257593</v>
          </cell>
          <cell r="Q435">
            <v>0.79847733068827642</v>
          </cell>
          <cell r="R435">
            <v>1.966988443650709</v>
          </cell>
          <cell r="S435">
            <v>1.3333566326522419</v>
          </cell>
          <cell r="T435">
            <v>1.3333566326522419</v>
          </cell>
        </row>
        <row r="436">
          <cell r="A436">
            <v>2044</v>
          </cell>
          <cell r="B436" t="str">
            <v>Secondary castings</v>
          </cell>
          <cell r="C436">
            <v>10.50212377398643</v>
          </cell>
          <cell r="D436">
            <v>8.6390100023804575</v>
          </cell>
          <cell r="E436">
            <v>0.23206853965011559</v>
          </cell>
          <cell r="F436">
            <v>4.2125091668364174</v>
          </cell>
          <cell r="G436">
            <v>4.1944322958939297</v>
          </cell>
          <cell r="H436">
            <v>2.9487564167854901</v>
          </cell>
          <cell r="I436">
            <v>1.263752750050924</v>
          </cell>
          <cell r="J436">
            <v>0.14743782083927451</v>
          </cell>
          <cell r="K436">
            <v>2.8013185959462148</v>
          </cell>
          <cell r="L436">
            <v>0.2729092522972425</v>
          </cell>
          <cell r="M436">
            <v>6.6701452856032528</v>
          </cell>
          <cell r="N436">
            <v>10.50212377398644</v>
          </cell>
          <cell r="O436">
            <v>2.0805055837515982</v>
          </cell>
          <cell r="P436">
            <v>125.95038495493441</v>
          </cell>
          <cell r="Q436">
            <v>1.863113771605978</v>
          </cell>
          <cell r="R436">
            <v>9.5367431640625006E-16</v>
          </cell>
          <cell r="S436">
            <v>3.1111654761885661</v>
          </cell>
          <cell r="T436">
            <v>3.1111654761885661</v>
          </cell>
        </row>
        <row r="437">
          <cell r="A437">
            <v>2045</v>
          </cell>
          <cell r="B437" t="str">
            <v>Wrought</v>
          </cell>
          <cell r="C437">
            <v>19.667107034178329</v>
          </cell>
          <cell r="D437">
            <v>14.415198681030949</v>
          </cell>
          <cell r="E437">
            <v>0.37026625795637502</v>
          </cell>
          <cell r="F437">
            <v>5.3615890099340557</v>
          </cell>
          <cell r="G437">
            <v>8.6833434131405589</v>
          </cell>
          <cell r="H437">
            <v>3.7531123069538368</v>
          </cell>
          <cell r="I437">
            <v>1.6084767029802161</v>
          </cell>
          <cell r="J437">
            <v>0.1876556153476919</v>
          </cell>
          <cell r="K437">
            <v>3.565456691606145</v>
          </cell>
          <cell r="L437">
            <v>0.51459100580603878</v>
          </cell>
          <cell r="M437">
            <v>0</v>
          </cell>
          <cell r="N437">
            <v>19.667107034178329</v>
          </cell>
          <cell r="O437">
            <v>0</v>
          </cell>
          <cell r="P437">
            <v>219.0885075161566</v>
          </cell>
          <cell r="Q437">
            <v>5.2519083531473436</v>
          </cell>
          <cell r="R437">
            <v>9.9908821486254737</v>
          </cell>
          <cell r="S437">
            <v>6.1107681939467131</v>
          </cell>
          <cell r="T437">
            <v>6.1107681939467131</v>
          </cell>
        </row>
        <row r="438">
          <cell r="A438">
            <v>2045</v>
          </cell>
          <cell r="B438" t="str">
            <v>Primary castings</v>
          </cell>
          <cell r="C438">
            <v>4.6095967966198748</v>
          </cell>
          <cell r="D438">
            <v>3.8659301421458259</v>
          </cell>
          <cell r="E438">
            <v>0.10406479109209731</v>
          </cell>
          <cell r="F438">
            <v>1.883902993268104</v>
          </cell>
          <cell r="G438">
            <v>1.877962357785629</v>
          </cell>
          <cell r="H438">
            <v>1.318732095287672</v>
          </cell>
          <cell r="I438">
            <v>0.56517089798043085</v>
          </cell>
          <cell r="J438">
            <v>6.5936604764383594E-2</v>
          </cell>
          <cell r="K438">
            <v>1.2527954905232881</v>
          </cell>
          <cell r="L438">
            <v>0.12215666278830301</v>
          </cell>
          <cell r="M438">
            <v>0</v>
          </cell>
          <cell r="N438">
            <v>4.6095967966198774</v>
          </cell>
          <cell r="O438">
            <v>0</v>
          </cell>
          <cell r="P438">
            <v>54.722403063731583</v>
          </cell>
          <cell r="Q438">
            <v>0.74366665447404812</v>
          </cell>
          <cell r="R438">
            <v>1.90619093548549</v>
          </cell>
          <cell r="S438">
            <v>1.450610370611098</v>
          </cell>
          <cell r="T438">
            <v>1.450610370611098</v>
          </cell>
        </row>
        <row r="439">
          <cell r="A439">
            <v>2045</v>
          </cell>
          <cell r="B439" t="str">
            <v>Secondary castings</v>
          </cell>
          <cell r="C439">
            <v>10.75572585877971</v>
          </cell>
          <cell r="D439">
            <v>9.0205036650069328</v>
          </cell>
          <cell r="E439">
            <v>0.24281784588156019</v>
          </cell>
          <cell r="F439">
            <v>4.3957736509589047</v>
          </cell>
          <cell r="G439">
            <v>4.3819121681664583</v>
          </cell>
          <cell r="H439">
            <v>3.0770415556712352</v>
          </cell>
          <cell r="I439">
            <v>1.318732095287672</v>
          </cell>
          <cell r="J439">
            <v>0.15385207778356169</v>
          </cell>
          <cell r="K439">
            <v>2.9231894778876728</v>
          </cell>
          <cell r="L439">
            <v>0.28503221317270688</v>
          </cell>
          <cell r="M439">
            <v>6.5676816575902182</v>
          </cell>
          <cell r="N439">
            <v>10.75572585877971</v>
          </cell>
          <cell r="O439">
            <v>2.1199028081240749</v>
          </cell>
          <cell r="P439">
            <v>127.68560714870711</v>
          </cell>
          <cell r="Q439">
            <v>1.735222193772779</v>
          </cell>
          <cell r="R439">
            <v>0</v>
          </cell>
          <cell r="S439">
            <v>3.3847575314258962</v>
          </cell>
          <cell r="T439">
            <v>3.3847575314258962</v>
          </cell>
        </row>
        <row r="440">
          <cell r="A440">
            <v>2046</v>
          </cell>
          <cell r="B440" t="str">
            <v>Wrought</v>
          </cell>
          <cell r="C440">
            <v>20.169732478411522</v>
          </cell>
          <cell r="D440">
            <v>15.140495490369551</v>
          </cell>
          <cell r="E440">
            <v>0.39031408627951131</v>
          </cell>
          <cell r="F440">
            <v>5.7117665641944422</v>
          </cell>
          <cell r="G440">
            <v>9.0384148398956032</v>
          </cell>
          <cell r="H440">
            <v>3.9982365949361118</v>
          </cell>
          <cell r="I440">
            <v>1.7135299692583339</v>
          </cell>
          <cell r="J440">
            <v>0.1999118297468056</v>
          </cell>
          <cell r="K440">
            <v>3.7983247651893062</v>
          </cell>
          <cell r="L440">
            <v>0.53759724045769675</v>
          </cell>
          <cell r="M440">
            <v>0</v>
          </cell>
          <cell r="N440">
            <v>20.169732478411522</v>
          </cell>
          <cell r="O440">
            <v>0</v>
          </cell>
          <cell r="P440">
            <v>224.1177445041987</v>
          </cell>
          <cell r="Q440">
            <v>5.0292369880419594</v>
          </cell>
          <cell r="R440">
            <v>9.7320817935696553</v>
          </cell>
          <cell r="S440">
            <v>6.6393259196525571</v>
          </cell>
          <cell r="T440">
            <v>6.6393259196525571</v>
          </cell>
        </row>
        <row r="441">
          <cell r="A441">
            <v>2046</v>
          </cell>
          <cell r="B441" t="str">
            <v>Primary castings</v>
          </cell>
          <cell r="C441">
            <v>4.6921698679195547</v>
          </cell>
          <cell r="D441">
            <v>4.0006081335735502</v>
          </cell>
          <cell r="E441">
            <v>0.1081201135087268</v>
          </cell>
          <cell r="F441">
            <v>1.9484964103214499</v>
          </cell>
          <cell r="G441">
            <v>1.943991609743368</v>
          </cell>
          <cell r="H441">
            <v>1.363947487225015</v>
          </cell>
          <cell r="I441">
            <v>0.58454892309643502</v>
          </cell>
          <cell r="J441">
            <v>6.819737436125077E-2</v>
          </cell>
          <cell r="K441">
            <v>1.295750112863765</v>
          </cell>
          <cell r="L441">
            <v>0.12642702664199021</v>
          </cell>
          <cell r="M441">
            <v>0</v>
          </cell>
          <cell r="N441">
            <v>4.6921698679195538</v>
          </cell>
          <cell r="O441">
            <v>0</v>
          </cell>
          <cell r="P441">
            <v>55.413964798077693</v>
          </cell>
          <cell r="Q441">
            <v>0.69156173434600821</v>
          </cell>
          <cell r="R441">
            <v>1.8350459760272091</v>
          </cell>
          <cell r="S441">
            <v>1.5613737790285791</v>
          </cell>
          <cell r="T441">
            <v>1.5613737790285791</v>
          </cell>
        </row>
        <row r="442">
          <cell r="A442">
            <v>2046</v>
          </cell>
          <cell r="B442" t="str">
            <v>Secondary castings</v>
          </cell>
          <cell r="C442">
            <v>10.94839635847895</v>
          </cell>
          <cell r="D442">
            <v>9.334752311671604</v>
          </cell>
          <cell r="E442">
            <v>0.25228026485369509</v>
          </cell>
          <cell r="F442">
            <v>4.5464916240833819</v>
          </cell>
          <cell r="G442">
            <v>4.5359804227345366</v>
          </cell>
          <cell r="H442">
            <v>3.18254413685837</v>
          </cell>
          <cell r="I442">
            <v>1.3639474872250159</v>
          </cell>
          <cell r="J442">
            <v>0.15912720684291851</v>
          </cell>
          <cell r="K442">
            <v>3.023416930015451</v>
          </cell>
          <cell r="L442">
            <v>0.29499639549797702</v>
          </cell>
          <cell r="M442">
            <v>6.3774874062744598</v>
          </cell>
          <cell r="N442">
            <v>10.948396358478959</v>
          </cell>
          <cell r="O442">
            <v>2.0957134622109712</v>
          </cell>
          <cell r="P442">
            <v>129.29925119551461</v>
          </cell>
          <cell r="Q442">
            <v>1.6136440468073521</v>
          </cell>
          <cell r="R442">
            <v>-2.3841857910156251E-16</v>
          </cell>
          <cell r="S442">
            <v>3.643205484400017</v>
          </cell>
          <cell r="T442">
            <v>3.643205484400017</v>
          </cell>
        </row>
        <row r="443">
          <cell r="A443">
            <v>2047</v>
          </cell>
          <cell r="B443" t="str">
            <v>Wrought</v>
          </cell>
          <cell r="C443">
            <v>20.70477056572307</v>
          </cell>
          <cell r="D443">
            <v>15.89340875600295</v>
          </cell>
          <cell r="E443">
            <v>0.41034055425774513</v>
          </cell>
          <cell r="F443">
            <v>6.0856035633743168</v>
          </cell>
          <cell r="G443">
            <v>9.3974646383708755</v>
          </cell>
          <cell r="H443">
            <v>4.2599224943620193</v>
          </cell>
          <cell r="I443">
            <v>1.825681069012294</v>
          </cell>
          <cell r="J443">
            <v>0.212996124718101</v>
          </cell>
          <cell r="K443">
            <v>4.0469263696439182</v>
          </cell>
          <cell r="L443">
            <v>0.56115728536915843</v>
          </cell>
          <cell r="M443">
            <v>0</v>
          </cell>
          <cell r="N443">
            <v>20.704770565723081</v>
          </cell>
          <cell r="O443">
            <v>0</v>
          </cell>
          <cell r="P443">
            <v>228.92910631391879</v>
          </cell>
          <cell r="Q443">
            <v>4.8113618097201378</v>
          </cell>
          <cell r="R443">
            <v>9.461002011219696</v>
          </cell>
          <cell r="S443">
            <v>7.1968421848594586</v>
          </cell>
          <cell r="T443">
            <v>7.1968421848594586</v>
          </cell>
        </row>
        <row r="444">
          <cell r="A444">
            <v>2047</v>
          </cell>
          <cell r="B444" t="str">
            <v>Primary castings</v>
          </cell>
          <cell r="C444">
            <v>4.7797918534463379</v>
          </cell>
          <cell r="D444">
            <v>4.1371257208344954</v>
          </cell>
          <cell r="E444">
            <v>0.11213546320038729</v>
          </cell>
          <cell r="F444">
            <v>2.0146918563636</v>
          </cell>
          <cell r="G444">
            <v>2.010298401270509</v>
          </cell>
          <cell r="H444">
            <v>1.4102842994545199</v>
          </cell>
          <cell r="I444">
            <v>0.60440755690907977</v>
          </cell>
          <cell r="J444">
            <v>7.0514214972725989E-2</v>
          </cell>
          <cell r="K444">
            <v>1.3397700844817939</v>
          </cell>
          <cell r="L444">
            <v>0.13073529790897931</v>
          </cell>
          <cell r="M444">
            <v>0</v>
          </cell>
          <cell r="N444">
            <v>4.7797918534463388</v>
          </cell>
          <cell r="O444">
            <v>0</v>
          </cell>
          <cell r="P444">
            <v>56.056630930689437</v>
          </cell>
          <cell r="Q444">
            <v>0.64266613261184691</v>
          </cell>
          <cell r="R444">
            <v>1.7633415732818849</v>
          </cell>
          <cell r="S444">
            <v>1.6766801956826589</v>
          </cell>
          <cell r="T444">
            <v>1.6766801956826589</v>
          </cell>
        </row>
        <row r="445">
          <cell r="A445">
            <v>2047</v>
          </cell>
          <cell r="B445" t="str">
            <v>Secondary castings</v>
          </cell>
          <cell r="C445">
            <v>11.15284765804145</v>
          </cell>
          <cell r="D445">
            <v>9.6532933486137988</v>
          </cell>
          <cell r="E445">
            <v>0.26164941413423742</v>
          </cell>
          <cell r="F445">
            <v>4.7009476648483979</v>
          </cell>
          <cell r="G445">
            <v>4.690696269631176</v>
          </cell>
          <cell r="H445">
            <v>3.2906633653938799</v>
          </cell>
          <cell r="I445">
            <v>1.4102842994545199</v>
          </cell>
          <cell r="J445">
            <v>0.164533168269694</v>
          </cell>
          <cell r="K445">
            <v>3.1261301971241862</v>
          </cell>
          <cell r="L445">
            <v>0.30504902845428478</v>
          </cell>
          <cell r="M445">
            <v>6.1561144524477021</v>
          </cell>
          <cell r="N445">
            <v>11.152847658041461</v>
          </cell>
          <cell r="O445">
            <v>2.0416507814566369</v>
          </cell>
          <cell r="P445">
            <v>130.79880550494229</v>
          </cell>
          <cell r="Q445">
            <v>1.4995543094276429</v>
          </cell>
          <cell r="R445">
            <v>-2.3841857910156251E-16</v>
          </cell>
          <cell r="S445">
            <v>3.9122537899262042</v>
          </cell>
          <cell r="T445">
            <v>3.9122537899262042</v>
          </cell>
        </row>
        <row r="446">
          <cell r="A446">
            <v>2048</v>
          </cell>
          <cell r="B446" t="str">
            <v>Wrought</v>
          </cell>
          <cell r="C446">
            <v>21.476725814498518</v>
          </cell>
          <cell r="D446">
            <v>16.857983999462249</v>
          </cell>
          <cell r="E446">
            <v>0.43385505147643971</v>
          </cell>
          <cell r="F446">
            <v>6.5608287947199351</v>
          </cell>
          <cell r="G446">
            <v>9.8633001532659073</v>
          </cell>
          <cell r="H446">
            <v>4.5925801563039554</v>
          </cell>
          <cell r="I446">
            <v>1.9682486384159801</v>
          </cell>
          <cell r="J446">
            <v>0.22962900781519771</v>
          </cell>
          <cell r="K446">
            <v>4.3629511484887562</v>
          </cell>
          <cell r="L446">
            <v>0.59157743958409337</v>
          </cell>
          <cell r="M446">
            <v>0</v>
          </cell>
          <cell r="N446">
            <v>21.476725814498529</v>
          </cell>
          <cell r="O446">
            <v>0</v>
          </cell>
          <cell r="P446">
            <v>233.5478481289548</v>
          </cell>
          <cell r="Q446">
            <v>4.6187418150362651</v>
          </cell>
          <cell r="R446">
            <v>9.2457947195413244</v>
          </cell>
          <cell r="S446">
            <v>7.8679799464684441</v>
          </cell>
          <cell r="T446">
            <v>7.8679799464684441</v>
          </cell>
        </row>
        <row r="447">
          <cell r="A447">
            <v>2048</v>
          </cell>
          <cell r="B447" t="str">
            <v>Primary castings</v>
          </cell>
          <cell r="C447">
            <v>4.9171196956077274</v>
          </cell>
          <cell r="D447">
            <v>4.3197031187417032</v>
          </cell>
          <cell r="E447">
            <v>0.1170153904064548</v>
          </cell>
          <cell r="F447">
            <v>2.1043756173935799</v>
          </cell>
          <cell r="G447">
            <v>2.0983121109416598</v>
          </cell>
          <cell r="H447">
            <v>1.4730629321755071</v>
          </cell>
          <cell r="I447">
            <v>0.63131268521807449</v>
          </cell>
          <cell r="J447">
            <v>7.3653146608775352E-2</v>
          </cell>
          <cell r="K447">
            <v>1.399409785566732</v>
          </cell>
          <cell r="L447">
            <v>0.1364812398079866</v>
          </cell>
          <cell r="M447">
            <v>0</v>
          </cell>
          <cell r="N447">
            <v>4.9171196956077257</v>
          </cell>
          <cell r="O447">
            <v>0</v>
          </cell>
          <cell r="P447">
            <v>56.654047507555447</v>
          </cell>
          <cell r="Q447">
            <v>0.59741657686603256</v>
          </cell>
          <cell r="R447">
            <v>1.7025094205947719</v>
          </cell>
          <cell r="S447">
            <v>1.815200489446223</v>
          </cell>
          <cell r="T447">
            <v>1.815200489446223</v>
          </cell>
        </row>
        <row r="448">
          <cell r="A448">
            <v>2048</v>
          </cell>
          <cell r="B448" t="str">
            <v>Secondary castings</v>
          </cell>
          <cell r="C448">
            <v>11.47327928975136</v>
          </cell>
          <cell r="D448">
            <v>10.079307277063959</v>
          </cell>
          <cell r="E448">
            <v>0.27303591094839491</v>
          </cell>
          <cell r="F448">
            <v>4.9102097739183437</v>
          </cell>
          <cell r="G448">
            <v>4.8960615921971948</v>
          </cell>
          <cell r="H448">
            <v>3.437146841742849</v>
          </cell>
          <cell r="I448">
            <v>1.4730629321755071</v>
          </cell>
          <cell r="J448">
            <v>0.17185734208714251</v>
          </cell>
          <cell r="K448">
            <v>3.2652894996557058</v>
          </cell>
          <cell r="L448">
            <v>0.3184562262186354</v>
          </cell>
          <cell r="M448">
            <v>5.9651349619810716</v>
          </cell>
          <cell r="N448">
            <v>11.47327928975136</v>
          </cell>
          <cell r="O448">
            <v>1.9926129805932691</v>
          </cell>
          <cell r="P448">
            <v>132.19277751762959</v>
          </cell>
          <cell r="Q448">
            <v>1.3939720126874089</v>
          </cell>
          <cell r="R448">
            <v>-4.7683715820312503E-16</v>
          </cell>
          <cell r="S448">
            <v>4.2354678087078534</v>
          </cell>
          <cell r="T448">
            <v>4.2354678087078534</v>
          </cell>
        </row>
        <row r="449">
          <cell r="A449">
            <v>2049</v>
          </cell>
          <cell r="B449" t="str">
            <v>Wrought</v>
          </cell>
          <cell r="C449">
            <v>22.635324667353601</v>
          </cell>
          <cell r="D449">
            <v>18.162086415373771</v>
          </cell>
          <cell r="E449">
            <v>0.46428886663937963</v>
          </cell>
          <cell r="F449">
            <v>7.185793511316211</v>
          </cell>
          <cell r="G449">
            <v>10.51200403741823</v>
          </cell>
          <cell r="H449">
            <v>5.0300554579213346</v>
          </cell>
          <cell r="I449">
            <v>2.1557380533948578</v>
          </cell>
          <cell r="J449">
            <v>0.25150277289606682</v>
          </cell>
          <cell r="K449">
            <v>4.7785526850252689</v>
          </cell>
          <cell r="L449">
            <v>0.63338710454065417</v>
          </cell>
          <cell r="M449">
            <v>0</v>
          </cell>
          <cell r="N449">
            <v>22.63532466735359</v>
          </cell>
          <cell r="O449">
            <v>0</v>
          </cell>
          <cell r="P449">
            <v>238.02108638093461</v>
          </cell>
          <cell r="Q449">
            <v>4.4732382519797946</v>
          </cell>
          <cell r="R449">
            <v>9.1318646172808098</v>
          </cell>
          <cell r="S449">
            <v>8.724907365047514</v>
          </cell>
          <cell r="T449">
            <v>8.724907365047514</v>
          </cell>
        </row>
        <row r="450">
          <cell r="A450">
            <v>2049</v>
          </cell>
          <cell r="B450" t="str">
            <v>Primary castings</v>
          </cell>
          <cell r="C450">
            <v>5.1364537326432478</v>
          </cell>
          <cell r="D450">
            <v>4.5802460595887444</v>
          </cell>
          <cell r="E450">
            <v>0.12366089803834381</v>
          </cell>
          <cell r="F450">
            <v>2.232701088022242</v>
          </cell>
          <cell r="G450">
            <v>2.223884073528144</v>
          </cell>
          <cell r="H450">
            <v>1.5628907616155721</v>
          </cell>
          <cell r="I450">
            <v>0.66981032640667382</v>
          </cell>
          <cell r="J450">
            <v>7.8144538080778619E-2</v>
          </cell>
          <cell r="K450">
            <v>1.4847462235347939</v>
          </cell>
          <cell r="L450">
            <v>0.14468471999674079</v>
          </cell>
          <cell r="M450">
            <v>0</v>
          </cell>
          <cell r="N450">
            <v>5.1364537326432487</v>
          </cell>
          <cell r="O450">
            <v>0</v>
          </cell>
          <cell r="P450">
            <v>57.210255180610083</v>
          </cell>
          <cell r="Q450">
            <v>0.55620767305451502</v>
          </cell>
          <cell r="R450">
            <v>1.658675491153349</v>
          </cell>
          <cell r="S450">
            <v>1.993032017955106</v>
          </cell>
          <cell r="T450">
            <v>1.993032017955106</v>
          </cell>
        </row>
        <row r="451">
          <cell r="A451">
            <v>2049</v>
          </cell>
          <cell r="B451" t="str">
            <v>Secondary castings</v>
          </cell>
          <cell r="C451">
            <v>11.98505870950091</v>
          </cell>
          <cell r="D451">
            <v>10.68724080570705</v>
          </cell>
          <cell r="E451">
            <v>0.28854209542280201</v>
          </cell>
          <cell r="F451">
            <v>5.2096358720519129</v>
          </cell>
          <cell r="G451">
            <v>5.189062838232319</v>
          </cell>
          <cell r="H451">
            <v>3.646745110436338</v>
          </cell>
          <cell r="I451">
            <v>1.5628907616155729</v>
          </cell>
          <cell r="J451">
            <v>0.1823372555218169</v>
          </cell>
          <cell r="K451">
            <v>3.4644078549145201</v>
          </cell>
          <cell r="L451">
            <v>0.33759767999239543</v>
          </cell>
          <cell r="M451">
            <v>5.8293731611681476</v>
          </cell>
          <cell r="N451">
            <v>11.98505870950091</v>
          </cell>
          <cell r="O451">
            <v>1.959130348477006</v>
          </cell>
          <cell r="P451">
            <v>133.49059542142339</v>
          </cell>
          <cell r="Q451">
            <v>1.2978179037938691</v>
          </cell>
          <cell r="R451">
            <v>-2.3841857910156251E-16</v>
          </cell>
          <cell r="S451">
            <v>4.6504080418952487</v>
          </cell>
          <cell r="T451">
            <v>4.6504080418952487</v>
          </cell>
        </row>
        <row r="452">
          <cell r="A452">
            <v>2050</v>
          </cell>
          <cell r="B452" t="str">
            <v>Wrought</v>
          </cell>
          <cell r="C452">
            <v>24.14509406345833</v>
          </cell>
          <cell r="D452">
            <v>19.76155724034961</v>
          </cell>
          <cell r="E452">
            <v>0.50267972228798985</v>
          </cell>
          <cell r="F452">
            <v>7.9313226645717592</v>
          </cell>
          <cell r="G452">
            <v>11.32755485348985</v>
          </cell>
          <cell r="H452">
            <v>5.5519258652002259</v>
          </cell>
          <cell r="I452">
            <v>2.3793967993715248</v>
          </cell>
          <cell r="J452">
            <v>0.27759629326001128</v>
          </cell>
          <cell r="K452">
            <v>5.2743295719402141</v>
          </cell>
          <cell r="L452">
            <v>0.68534758264307005</v>
          </cell>
          <cell r="M452">
            <v>0</v>
          </cell>
          <cell r="N452">
            <v>24.14509406345832</v>
          </cell>
          <cell r="O452">
            <v>0</v>
          </cell>
          <cell r="P452">
            <v>242.4046232040435</v>
          </cell>
          <cell r="Q452">
            <v>4.383536823108706</v>
          </cell>
          <cell r="R452">
            <v>9.1045614388543594</v>
          </cell>
          <cell r="S452">
            <v>9.766203052663748</v>
          </cell>
          <cell r="T452">
            <v>9.766203052663748</v>
          </cell>
        </row>
        <row r="453">
          <cell r="A453">
            <v>2050</v>
          </cell>
          <cell r="B453" t="str">
            <v>Primary castings</v>
          </cell>
          <cell r="C453">
            <v>5.4299726365826606</v>
          </cell>
          <cell r="D453">
            <v>4.9108695036207584</v>
          </cell>
          <cell r="E453">
            <v>0.1323847603860866</v>
          </cell>
          <cell r="F453">
            <v>2.3947023267362599</v>
          </cell>
          <cell r="G453">
            <v>2.3837824164983998</v>
          </cell>
          <cell r="H453">
            <v>1.6762916287153811</v>
          </cell>
          <cell r="I453">
            <v>0.71841069802087776</v>
          </cell>
          <cell r="J453">
            <v>8.3814581435769073E-2</v>
          </cell>
          <cell r="K453">
            <v>1.5924770472796119</v>
          </cell>
          <cell r="L453">
            <v>0.15510965572596419</v>
          </cell>
          <cell r="M453">
            <v>0</v>
          </cell>
          <cell r="N453">
            <v>5.4299726365826606</v>
          </cell>
          <cell r="O453">
            <v>0</v>
          </cell>
          <cell r="P453">
            <v>57.729358313571943</v>
          </cell>
          <cell r="Q453">
            <v>0.51910313296190991</v>
          </cell>
          <cell r="R453">
            <v>1.6271829952080581</v>
          </cell>
          <cell r="S453">
            <v>2.2103125940949901</v>
          </cell>
          <cell r="T453">
            <v>2.2103125940949901</v>
          </cell>
        </row>
        <row r="454">
          <cell r="A454">
            <v>2050</v>
          </cell>
          <cell r="B454" t="str">
            <v>Secondary castings</v>
          </cell>
          <cell r="C454">
            <v>12.66993615202621</v>
          </cell>
          <cell r="D454">
            <v>11.45869550844842</v>
          </cell>
          <cell r="E454">
            <v>0.30889777423420262</v>
          </cell>
          <cell r="F454">
            <v>5.5876387623846124</v>
          </cell>
          <cell r="G454">
            <v>5.5621589718296098</v>
          </cell>
          <cell r="H454">
            <v>3.911347133669222</v>
          </cell>
          <cell r="I454">
            <v>1.6762916287153811</v>
          </cell>
          <cell r="J454">
            <v>0.19556735668346109</v>
          </cell>
          <cell r="K454">
            <v>3.715779776985761</v>
          </cell>
          <cell r="L454">
            <v>0.36192253002724978</v>
          </cell>
          <cell r="M454">
            <v>5.7113038998823491</v>
          </cell>
          <cell r="N454">
            <v>12.66993615202621</v>
          </cell>
          <cell r="O454">
            <v>1.9145435777302111</v>
          </cell>
          <cell r="P454">
            <v>134.70183606500129</v>
          </cell>
          <cell r="Q454">
            <v>1.21124064357779</v>
          </cell>
          <cell r="R454">
            <v>2.3841857910156251E-16</v>
          </cell>
          <cell r="S454">
            <v>5.1573960528883092</v>
          </cell>
          <cell r="T454">
            <v>5.1573960528883092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7CAF-F478-4566-B47C-13DEC40D273F}">
  <dimension ref="A2:T7"/>
  <sheetViews>
    <sheetView tabSelected="1" topLeftCell="N1" zoomScale="130" zoomScaleNormal="130" workbookViewId="0">
      <selection activeCell="V11" sqref="V11"/>
    </sheetView>
  </sheetViews>
  <sheetFormatPr defaultRowHeight="15" x14ac:dyDescent="0.25"/>
  <cols>
    <col min="2" max="2" width="17.28515625" bestFit="1" customWidth="1"/>
    <col min="14" max="15" width="8.7109375" bestFit="1" customWidth="1"/>
    <col min="17" max="17" width="7.7109375" bestFit="1" customWidth="1"/>
  </cols>
  <sheetData>
    <row r="2" spans="1:20" x14ac:dyDescent="0.25">
      <c r="A2" s="2" t="s">
        <v>19</v>
      </c>
      <c r="B2" s="2">
        <v>2050</v>
      </c>
      <c r="E2" t="str">
        <f>"Al Flows in Passenger cars - "&amp;B2</f>
        <v>Al Flows in Passenger cars - 2050</v>
      </c>
    </row>
    <row r="3" spans="1:20" ht="15.75" thickBot="1" x14ac:dyDescent="0.3"/>
    <row r="4" spans="1:20" x14ac:dyDescent="0.25">
      <c r="A4" s="3" t="s">
        <v>14</v>
      </c>
      <c r="B4" s="4" t="s">
        <v>15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22</v>
      </c>
      <c r="P4" s="4" t="s">
        <v>12</v>
      </c>
      <c r="Q4" s="4" t="s">
        <v>13</v>
      </c>
      <c r="R4" s="4" t="s">
        <v>11</v>
      </c>
      <c r="S4" s="4" t="s">
        <v>20</v>
      </c>
      <c r="T4" s="5" t="s">
        <v>21</v>
      </c>
    </row>
    <row r="5" spans="1:20" x14ac:dyDescent="0.25">
      <c r="A5" s="6">
        <f>$B$2</f>
        <v>2050</v>
      </c>
      <c r="B5" s="1" t="s">
        <v>16</v>
      </c>
      <c r="C5" s="7">
        <f>ROUND(SUMIFS([1]Sheet1!C:C,[1]Sheet1!$A:$A,$A5,[1]Sheet1!$B:$B,$B5),2)</f>
        <v>24.15</v>
      </c>
      <c r="D5" s="7">
        <f>ROUND(SUMIFS([1]Sheet1!D:D,[1]Sheet1!$A:$A,$A5,[1]Sheet1!$B:$B,$B5),2)</f>
        <v>19.760000000000002</v>
      </c>
      <c r="E5" s="7">
        <f>ROUND(SUMIFS([1]Sheet1!E:E,[1]Sheet1!$A:$A,$A5,[1]Sheet1!$B:$B,$B5),2)</f>
        <v>0.5</v>
      </c>
      <c r="F5" s="7">
        <f>ROUND(SUMIFS([1]Sheet1!F:F,[1]Sheet1!$A:$A,$A5,[1]Sheet1!$B:$B,$B5),2)</f>
        <v>7.93</v>
      </c>
      <c r="G5" s="7">
        <f>ROUND(SUMIFS([1]Sheet1!G:G,[1]Sheet1!$A:$A,$A5,[1]Sheet1!$B:$B,$B5),2)</f>
        <v>11.33</v>
      </c>
      <c r="H5" s="7">
        <f>ROUND(SUMIFS([1]Sheet1!H:H,[1]Sheet1!$A:$A,$A5,[1]Sheet1!$B:$B,$B5),2)</f>
        <v>5.55</v>
      </c>
      <c r="I5" s="7">
        <f>ROUND(SUMIFS([1]Sheet1!I:I,[1]Sheet1!$A:$A,$A5,[1]Sheet1!$B:$B,$B5),2)</f>
        <v>2.38</v>
      </c>
      <c r="J5" s="7">
        <f>ROUND(SUMIFS([1]Sheet1!J:J,[1]Sheet1!$A:$A,$A5,[1]Sheet1!$B:$B,$B5),2)</f>
        <v>0.28000000000000003</v>
      </c>
      <c r="K5" s="7">
        <f>ROUND(SUMIFS([1]Sheet1!K:K,[1]Sheet1!$A:$A,$A5,[1]Sheet1!$B:$B,$B5),2)</f>
        <v>5.27</v>
      </c>
      <c r="L5" s="7">
        <f>ROUND(SUMIFS([1]Sheet1!L:L,[1]Sheet1!$A:$A,$A5,[1]Sheet1!$B:$B,$B5),2)</f>
        <v>0.69</v>
      </c>
      <c r="M5" s="7">
        <f>ROUND(SUMIFS([1]Sheet1!M:M,[1]Sheet1!$A:$A,$A5,[1]Sheet1!$B:$B,$B5),2)</f>
        <v>0</v>
      </c>
      <c r="N5" s="7">
        <f>ROUND(SUMIFS([1]Sheet1!N:N,[1]Sheet1!$A:$A,$A5,[1]Sheet1!$B:$B,$B5),2)</f>
        <v>24.15</v>
      </c>
      <c r="O5" s="7">
        <f>ROUND(SUMIFS([1]Sheet1!O:O,[1]Sheet1!$A:$A,$A5,[1]Sheet1!$B:$B,$B5),2)</f>
        <v>0</v>
      </c>
      <c r="P5" s="7">
        <f>ROUND(SUMIFS([1]Sheet1!P:P,[1]Sheet1!$A:$A,$A5,[1]Sheet1!$B:$B,$B5),2)</f>
        <v>242.4</v>
      </c>
      <c r="Q5" s="7">
        <f>ROUND(SUMIFS([1]Sheet1!Q:Q,[1]Sheet1!$A:$A,$A5,[1]Sheet1!$B:$B,$B5),2)</f>
        <v>4.38</v>
      </c>
      <c r="R5" s="7">
        <f>ROUND(SUMIFS([1]Sheet1!R:R,[1]Sheet1!$A:$A,$A5,[1]Sheet1!$B:$B,$B5),2)</f>
        <v>9.1</v>
      </c>
      <c r="S5" s="7">
        <f>ROUND(SUMIFS([1]Sheet1!S:S,[1]Sheet1!$A:$A,$A5,[1]Sheet1!$B:$B,$B5),2)</f>
        <v>9.77</v>
      </c>
      <c r="T5" s="8">
        <f>ROUND(SUMIFS([1]Sheet1!T:T,[1]Sheet1!$A:$A,$A5,[1]Sheet1!$B:$B,$B5),2)</f>
        <v>9.77</v>
      </c>
    </row>
    <row r="6" spans="1:20" x14ac:dyDescent="0.25">
      <c r="A6" s="6">
        <f t="shared" ref="A6:A7" si="0">$B$2</f>
        <v>2050</v>
      </c>
      <c r="B6" s="1" t="s">
        <v>17</v>
      </c>
      <c r="C6" s="7">
        <f>ROUND(SUMIFS([1]Sheet1!C:C,[1]Sheet1!$A:$A,$A6,[1]Sheet1!$B:$B,$B6),2)</f>
        <v>5.43</v>
      </c>
      <c r="D6" s="7">
        <f>ROUND(SUMIFS([1]Sheet1!D:D,[1]Sheet1!$A:$A,$A6,[1]Sheet1!$B:$B,$B6),2)</f>
        <v>4.91</v>
      </c>
      <c r="E6" s="7">
        <f>ROUND(SUMIFS([1]Sheet1!E:E,[1]Sheet1!$A:$A,$A6,[1]Sheet1!$B:$B,$B6),2)</f>
        <v>0.13</v>
      </c>
      <c r="F6" s="7">
        <f>ROUND(SUMIFS([1]Sheet1!F:F,[1]Sheet1!$A:$A,$A6,[1]Sheet1!$B:$B,$B6),2)</f>
        <v>2.39</v>
      </c>
      <c r="G6" s="7">
        <f>ROUND(SUMIFS([1]Sheet1!G:G,[1]Sheet1!$A:$A,$A6,[1]Sheet1!$B:$B,$B6),2)</f>
        <v>2.38</v>
      </c>
      <c r="H6" s="7">
        <f>ROUND(SUMIFS([1]Sheet1!H:H,[1]Sheet1!$A:$A,$A6,[1]Sheet1!$B:$B,$B6),2)</f>
        <v>1.68</v>
      </c>
      <c r="I6" s="7">
        <f>ROUND(SUMIFS([1]Sheet1!I:I,[1]Sheet1!$A:$A,$A6,[1]Sheet1!$B:$B,$B6),2)</f>
        <v>0.72</v>
      </c>
      <c r="J6" s="7">
        <f>ROUND(SUMIFS([1]Sheet1!J:J,[1]Sheet1!$A:$A,$A6,[1]Sheet1!$B:$B,$B6),2)</f>
        <v>0.08</v>
      </c>
      <c r="K6" s="7">
        <f>ROUND(SUMIFS([1]Sheet1!K:K,[1]Sheet1!$A:$A,$A6,[1]Sheet1!$B:$B,$B6),2)</f>
        <v>1.59</v>
      </c>
      <c r="L6" s="7">
        <f>ROUND(SUMIFS([1]Sheet1!L:L,[1]Sheet1!$A:$A,$A6,[1]Sheet1!$B:$B,$B6),2)</f>
        <v>0.16</v>
      </c>
      <c r="M6" s="7">
        <f>ROUND(SUMIFS([1]Sheet1!M:M,[1]Sheet1!$A:$A,$A6,[1]Sheet1!$B:$B,$B6),2)</f>
        <v>0</v>
      </c>
      <c r="N6" s="7">
        <f>ROUND(SUMIFS([1]Sheet1!N:N,[1]Sheet1!$A:$A,$A6,[1]Sheet1!$B:$B,$B6),2)</f>
        <v>5.43</v>
      </c>
      <c r="O6" s="7">
        <f>ROUND(SUMIFS([1]Sheet1!O:O,[1]Sheet1!$A:$A,$A6,[1]Sheet1!$B:$B,$B6),2)</f>
        <v>0</v>
      </c>
      <c r="P6" s="7">
        <f>ROUND(SUMIFS([1]Sheet1!P:P,[1]Sheet1!$A:$A,$A6,[1]Sheet1!$B:$B,$B6),2)</f>
        <v>57.73</v>
      </c>
      <c r="Q6" s="7">
        <f>ROUND(SUMIFS([1]Sheet1!Q:Q,[1]Sheet1!$A:$A,$A6,[1]Sheet1!$B:$B,$B6),2)</f>
        <v>0.52</v>
      </c>
      <c r="R6" s="7">
        <f>ROUND(SUMIFS([1]Sheet1!R:R,[1]Sheet1!$A:$A,$A6,[1]Sheet1!$B:$B,$B6),2)</f>
        <v>1.63</v>
      </c>
      <c r="S6" s="7">
        <f>ROUND(SUMIFS([1]Sheet1!S:S,[1]Sheet1!$A:$A,$A6,[1]Sheet1!$B:$B,$B6),2)</f>
        <v>2.21</v>
      </c>
      <c r="T6" s="8">
        <f>ROUND(SUMIFS([1]Sheet1!T:T,[1]Sheet1!$A:$A,$A6,[1]Sheet1!$B:$B,$B6),2)</f>
        <v>2.21</v>
      </c>
    </row>
    <row r="7" spans="1:20" ht="15.75" thickBot="1" x14ac:dyDescent="0.3">
      <c r="A7" s="9">
        <f t="shared" si="0"/>
        <v>2050</v>
      </c>
      <c r="B7" s="10" t="s">
        <v>18</v>
      </c>
      <c r="C7" s="11">
        <f>ROUND(SUMIFS([1]Sheet1!C:C,[1]Sheet1!$A:$A,$A7,[1]Sheet1!$B:$B,$B7),2)</f>
        <v>12.67</v>
      </c>
      <c r="D7" s="11">
        <f>ROUND(SUMIFS([1]Sheet1!D:D,[1]Sheet1!$A:$A,$A7,[1]Sheet1!$B:$B,$B7),2)</f>
        <v>11.46</v>
      </c>
      <c r="E7" s="11">
        <f>ROUND(SUMIFS([1]Sheet1!E:E,[1]Sheet1!$A:$A,$A7,[1]Sheet1!$B:$B,$B7),2)</f>
        <v>0.31</v>
      </c>
      <c r="F7" s="11">
        <f>ROUND(SUMIFS([1]Sheet1!F:F,[1]Sheet1!$A:$A,$A7,[1]Sheet1!$B:$B,$B7),2)</f>
        <v>5.59</v>
      </c>
      <c r="G7" s="11">
        <f>ROUND(SUMIFS([1]Sheet1!G:G,[1]Sheet1!$A:$A,$A7,[1]Sheet1!$B:$B,$B7),2)</f>
        <v>5.56</v>
      </c>
      <c r="H7" s="11">
        <f>ROUND(SUMIFS([1]Sheet1!H:H,[1]Sheet1!$A:$A,$A7,[1]Sheet1!$B:$B,$B7),2)</f>
        <v>3.91</v>
      </c>
      <c r="I7" s="11">
        <f>ROUND(SUMIFS([1]Sheet1!I:I,[1]Sheet1!$A:$A,$A7,[1]Sheet1!$B:$B,$B7),2)</f>
        <v>1.68</v>
      </c>
      <c r="J7" s="11">
        <f>ROUND(SUMIFS([1]Sheet1!J:J,[1]Sheet1!$A:$A,$A7,[1]Sheet1!$B:$B,$B7),2)</f>
        <v>0.2</v>
      </c>
      <c r="K7" s="11">
        <f>ROUND(SUMIFS([1]Sheet1!K:K,[1]Sheet1!$A:$A,$A7,[1]Sheet1!$B:$B,$B7),2)</f>
        <v>3.72</v>
      </c>
      <c r="L7" s="11">
        <f>ROUND(SUMIFS([1]Sheet1!L:L,[1]Sheet1!$A:$A,$A7,[1]Sheet1!$B:$B,$B7),2)</f>
        <v>0.36</v>
      </c>
      <c r="M7" s="11">
        <f>ROUND(SUMIFS([1]Sheet1!M:M,[1]Sheet1!$A:$A,$A7,[1]Sheet1!$B:$B,$B7),2)</f>
        <v>5.71</v>
      </c>
      <c r="N7" s="11">
        <f>ROUND(SUMIFS([1]Sheet1!N:N,[1]Sheet1!$A:$A,$A7,[1]Sheet1!$B:$B,$B7),2)</f>
        <v>12.67</v>
      </c>
      <c r="O7" s="11">
        <f>ROUND(SUMIFS([1]Sheet1!O:O,[1]Sheet1!$A:$A,$A7,[1]Sheet1!$B:$B,$B7),2)</f>
        <v>1.91</v>
      </c>
      <c r="P7" s="11">
        <f>ROUND(SUMIFS([1]Sheet1!P:P,[1]Sheet1!$A:$A,$A7,[1]Sheet1!$B:$B,$B7),2)</f>
        <v>134.69999999999999</v>
      </c>
      <c r="Q7" s="11">
        <f>ROUND(SUMIFS([1]Sheet1!Q:Q,[1]Sheet1!$A:$A,$A7,[1]Sheet1!$B:$B,$B7),2)</f>
        <v>1.21</v>
      </c>
      <c r="R7" s="11">
        <f>ROUND(SUMIFS([1]Sheet1!R:R,[1]Sheet1!$A:$A,$A7,[1]Sheet1!$B:$B,$B7),2)</f>
        <v>0</v>
      </c>
      <c r="S7" s="11">
        <f>ROUND(SUMIFS([1]Sheet1!S:S,[1]Sheet1!$A:$A,$A7,[1]Sheet1!$B:$B,$B7),2)</f>
        <v>5.16</v>
      </c>
      <c r="T7" s="12">
        <f>ROUND(SUMIFS([1]Sheet1!T:T,[1]Sheet1!$A:$A,$A7,[1]Sheet1!$B:$B,$B7),2)</f>
        <v>5.16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eSankey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Romain Guillaume Billy</cp:lastModifiedBy>
  <dcterms:created xsi:type="dcterms:W3CDTF">2020-12-31T14:00:47Z</dcterms:created>
  <dcterms:modified xsi:type="dcterms:W3CDTF">2021-01-25T18:57:03Z</dcterms:modified>
</cp:coreProperties>
</file>