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51CCF200-38EB-4E3E-BDB8-D0FC69519773}" xr6:coauthVersionLast="45" xr6:coauthVersionMax="45" xr10:uidLastSave="{00000000-0000-0000-0000-000000000000}"/>
  <bookViews>
    <workbookView xWindow="-38520" yWindow="-315" windowWidth="38640" windowHeight="21240" xr2:uid="{FF4AD603-0FFA-40CB-9C5B-85FE0072E979}"/>
  </bookViews>
  <sheets>
    <sheet name="Cover" sheetId="3" r:id="rId1"/>
    <sheet name="Data" sheetId="2" r:id="rId2"/>
    <sheet name="Data_prep" sheetId="4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2" i="2" l="1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<sst xmlns="http://schemas.openxmlformats.org/spreadsheetml/2006/main" count="558" uniqueCount="72">
  <si>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</si>
  <si>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</si>
  <si>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</si>
  <si>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</si>
  <si>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</si>
  <si>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</si>
  <si>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</si>
  <si>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</si>
  <si>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</si>
  <si>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</si>
  <si>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</si>
  <si>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</si>
  <si>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</si>
  <si>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</si>
  <si>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</si>
  <si>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</si>
  <si>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</si>
  <si>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</si>
  <si>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</si>
  <si>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</si>
  <si>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</si>
  <si>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</si>
  <si>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</si>
  <si>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</si>
  <si>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</si>
  <si>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</si>
  <si>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</si>
  <si>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</si>
  <si>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</si>
  <si>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</si>
  <si>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</si>
  <si>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</si>
  <si>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</si>
  <si>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</si>
  <si>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</si>
  <si>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</si>
  <si>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</si>
  <si>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</si>
  <si>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</si>
  <si>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ODYM_Classifications_Master_Al_cars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</si>
  <si>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</si>
  <si>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</si>
  <si>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</si>
  <si>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</si>
  <si>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</si>
  <si>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</si>
  <si>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</si>
  <si>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</si>
  <si>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</si>
  <si>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</si>
  <si>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</si>
  <si>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</si>
  <si>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Time</t>
  </si>
  <si>
    <t>Data</t>
  </si>
  <si>
    <t xml:space="preserve"># Row and col(umn) aspects: Specify row and column aspects in order of appearance in data table. </t>
  </si>
  <si>
    <t>5_Regions</t>
  </si>
  <si>
    <t>Region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</si>
  <si>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</si>
  <si>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</si>
  <si>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</si>
  <si>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Romain Billy</t>
  </si>
  <si>
    <t>Population</t>
  </si>
  <si>
    <t>Poulation per world region</t>
  </si>
  <si>
    <t>Population_Scenario</t>
  </si>
  <si>
    <t>North America</t>
  </si>
  <si>
    <t>Europe</t>
  </si>
  <si>
    <t>China</t>
  </si>
  <si>
    <t>Japan and South Korea</t>
  </si>
  <si>
    <t>Rest of the world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</si>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</sst>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sources/Car%20ownersh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 Ownership"/>
      <sheetName val="Population by region"/>
      <sheetName val="Vehicle Stock"/>
      <sheetName val="Population"/>
      <sheetName val="Car_ownership from external dat"/>
      <sheetName val="IEASMP Source"/>
      <sheetName val="Continuous Logistic function"/>
    </sheetNames>
    <sheetDataSet>
      <sheetData sheetId="0"/>
      <sheetData sheetId="1">
        <row r="52">
          <cell r="B52">
            <v>172537</v>
          </cell>
          <cell r="C52">
            <v>549375</v>
          </cell>
          <cell r="D52">
            <v>554419</v>
          </cell>
          <cell r="E52">
            <v>102013</v>
          </cell>
        </row>
        <row r="53">
          <cell r="B53">
            <v>175004</v>
          </cell>
          <cell r="C53">
            <v>554467</v>
          </cell>
          <cell r="D53">
            <v>569611</v>
          </cell>
          <cell r="E53">
            <v>103775</v>
          </cell>
        </row>
        <row r="54">
          <cell r="B54">
            <v>177807</v>
          </cell>
          <cell r="C54">
            <v>559928</v>
          </cell>
          <cell r="D54">
            <v>582029</v>
          </cell>
          <cell r="E54">
            <v>105488</v>
          </cell>
        </row>
        <row r="55">
          <cell r="B55">
            <v>180872</v>
          </cell>
          <cell r="C55">
            <v>565596</v>
          </cell>
          <cell r="D55">
            <v>592568</v>
          </cell>
          <cell r="E55">
            <v>107177</v>
          </cell>
        </row>
        <row r="56">
          <cell r="B56">
            <v>184132</v>
          </cell>
          <cell r="C56">
            <v>571351</v>
          </cell>
          <cell r="D56">
            <v>601971</v>
          </cell>
          <cell r="E56">
            <v>108860</v>
          </cell>
        </row>
        <row r="57">
          <cell r="B57">
            <v>187522</v>
          </cell>
          <cell r="C57">
            <v>577110</v>
          </cell>
          <cell r="D57">
            <v>610834</v>
          </cell>
          <cell r="E57">
            <v>110549</v>
          </cell>
        </row>
        <row r="58">
          <cell r="B58">
            <v>190989</v>
          </cell>
          <cell r="C58">
            <v>582838</v>
          </cell>
          <cell r="D58">
            <v>619598</v>
          </cell>
          <cell r="E58">
            <v>112248</v>
          </cell>
        </row>
        <row r="59">
          <cell r="B59">
            <v>194482</v>
          </cell>
          <cell r="C59">
            <v>588537</v>
          </cell>
          <cell r="D59">
            <v>628551</v>
          </cell>
          <cell r="E59">
            <v>113953</v>
          </cell>
        </row>
        <row r="60">
          <cell r="B60">
            <v>197959</v>
          </cell>
          <cell r="C60">
            <v>594245</v>
          </cell>
          <cell r="D60">
            <v>637854</v>
          </cell>
          <cell r="E60">
            <v>115657</v>
          </cell>
        </row>
        <row r="61">
          <cell r="B61">
            <v>201384</v>
          </cell>
          <cell r="C61">
            <v>600023</v>
          </cell>
          <cell r="D61">
            <v>647556</v>
          </cell>
          <cell r="E61">
            <v>117347</v>
          </cell>
        </row>
        <row r="62">
          <cell r="B62">
            <v>204725</v>
          </cell>
          <cell r="C62">
            <v>605925</v>
          </cell>
          <cell r="D62">
            <v>657686</v>
          </cell>
          <cell r="E62">
            <v>119015</v>
          </cell>
        </row>
        <row r="63">
          <cell r="B63">
            <v>207959</v>
          </cell>
          <cell r="C63">
            <v>611964</v>
          </cell>
          <cell r="D63">
            <v>668335</v>
          </cell>
          <cell r="E63">
            <v>120656</v>
          </cell>
        </row>
        <row r="64">
          <cell r="B64">
            <v>211067</v>
          </cell>
          <cell r="C64">
            <v>618080</v>
          </cell>
          <cell r="D64">
            <v>679732</v>
          </cell>
          <cell r="E64">
            <v>122282</v>
          </cell>
        </row>
        <row r="65">
          <cell r="B65">
            <v>214033</v>
          </cell>
          <cell r="C65">
            <v>624130</v>
          </cell>
          <cell r="D65">
            <v>692280</v>
          </cell>
          <cell r="E65">
            <v>123918</v>
          </cell>
        </row>
        <row r="66">
          <cell r="B66">
            <v>216851</v>
          </cell>
          <cell r="C66">
            <v>629926</v>
          </cell>
          <cell r="D66">
            <v>706461</v>
          </cell>
          <cell r="E66">
            <v>125601</v>
          </cell>
        </row>
        <row r="67">
          <cell r="B67">
            <v>219520</v>
          </cell>
          <cell r="C67">
            <v>635332</v>
          </cell>
          <cell r="D67">
            <v>722562</v>
          </cell>
          <cell r="E67">
            <v>127354</v>
          </cell>
        </row>
        <row r="68">
          <cell r="B68">
            <v>222027</v>
          </cell>
          <cell r="C68">
            <v>640286</v>
          </cell>
          <cell r="D68">
            <v>740746</v>
          </cell>
          <cell r="E68">
            <v>129180</v>
          </cell>
        </row>
        <row r="69">
          <cell r="B69">
            <v>224383</v>
          </cell>
          <cell r="C69">
            <v>644832</v>
          </cell>
          <cell r="D69">
            <v>760771</v>
          </cell>
          <cell r="E69">
            <v>131069</v>
          </cell>
        </row>
        <row r="70">
          <cell r="B70">
            <v>226631</v>
          </cell>
          <cell r="C70">
            <v>649085</v>
          </cell>
          <cell r="D70">
            <v>782009</v>
          </cell>
          <cell r="E70">
            <v>133025</v>
          </cell>
        </row>
        <row r="71">
          <cell r="B71">
            <v>228835</v>
          </cell>
          <cell r="C71">
            <v>653217</v>
          </cell>
          <cell r="D71">
            <v>803577</v>
          </cell>
          <cell r="E71">
            <v>135050</v>
          </cell>
        </row>
        <row r="72">
          <cell r="B72">
            <v>231041</v>
          </cell>
          <cell r="C72">
            <v>657350</v>
          </cell>
          <cell r="D72">
            <v>824788</v>
          </cell>
          <cell r="E72">
            <v>137135</v>
          </cell>
        </row>
        <row r="73">
          <cell r="B73">
            <v>233266</v>
          </cell>
          <cell r="C73">
            <v>661523</v>
          </cell>
          <cell r="D73">
            <v>845482</v>
          </cell>
          <cell r="E73">
            <v>139289</v>
          </cell>
        </row>
        <row r="74">
          <cell r="B74">
            <v>235508</v>
          </cell>
          <cell r="C74">
            <v>665692</v>
          </cell>
          <cell r="D74">
            <v>865687</v>
          </cell>
          <cell r="E74">
            <v>141495</v>
          </cell>
        </row>
        <row r="75">
          <cell r="B75">
            <v>237772</v>
          </cell>
          <cell r="C75">
            <v>669811</v>
          </cell>
          <cell r="D75">
            <v>885146</v>
          </cell>
          <cell r="E75">
            <v>143698</v>
          </cell>
        </row>
        <row r="76">
          <cell r="B76">
            <v>240056</v>
          </cell>
          <cell r="C76">
            <v>673800</v>
          </cell>
          <cell r="D76">
            <v>903614</v>
          </cell>
          <cell r="E76">
            <v>145820</v>
          </cell>
        </row>
        <row r="77">
          <cell r="B77">
            <v>242361</v>
          </cell>
          <cell r="C77">
            <v>677605</v>
          </cell>
          <cell r="D77">
            <v>920945</v>
          </cell>
          <cell r="E77">
            <v>147810</v>
          </cell>
        </row>
        <row r="78">
          <cell r="B78">
            <v>244696</v>
          </cell>
          <cell r="C78">
            <v>681221</v>
          </cell>
          <cell r="D78">
            <v>937018</v>
          </cell>
          <cell r="E78">
            <v>149639</v>
          </cell>
        </row>
        <row r="79">
          <cell r="B79">
            <v>247066</v>
          </cell>
          <cell r="C79">
            <v>684673</v>
          </cell>
          <cell r="D79">
            <v>951927</v>
          </cell>
          <cell r="E79">
            <v>151321</v>
          </cell>
        </row>
        <row r="80">
          <cell r="B80">
            <v>249464</v>
          </cell>
          <cell r="C80">
            <v>687975</v>
          </cell>
          <cell r="D80">
            <v>966040</v>
          </cell>
          <cell r="E80">
            <v>152888</v>
          </cell>
        </row>
        <row r="81">
          <cell r="B81">
            <v>251878</v>
          </cell>
          <cell r="C81">
            <v>691147</v>
          </cell>
          <cell r="D81">
            <v>979881</v>
          </cell>
          <cell r="E81">
            <v>154394</v>
          </cell>
        </row>
        <row r="82">
          <cell r="B82">
            <v>254300</v>
          </cell>
          <cell r="C82">
            <v>694207</v>
          </cell>
          <cell r="D82">
            <v>993877</v>
          </cell>
          <cell r="E82">
            <v>155877</v>
          </cell>
        </row>
        <row r="83">
          <cell r="B83">
            <v>256730</v>
          </cell>
          <cell r="C83">
            <v>697141</v>
          </cell>
          <cell r="D83">
            <v>1008000</v>
          </cell>
          <cell r="E83">
            <v>157350</v>
          </cell>
        </row>
        <row r="84">
          <cell r="B84">
            <v>259174</v>
          </cell>
          <cell r="C84">
            <v>699950</v>
          </cell>
          <cell r="D84">
            <v>1022253</v>
          </cell>
          <cell r="E84">
            <v>158796</v>
          </cell>
        </row>
        <row r="85">
          <cell r="B85">
            <v>261641</v>
          </cell>
          <cell r="C85">
            <v>702690</v>
          </cell>
          <cell r="D85">
            <v>1037124</v>
          </cell>
          <cell r="E85">
            <v>160190</v>
          </cell>
        </row>
        <row r="86">
          <cell r="B86">
            <v>264146</v>
          </cell>
          <cell r="C86">
            <v>705434</v>
          </cell>
          <cell r="D86">
            <v>1053211</v>
          </cell>
          <cell r="E86">
            <v>161500</v>
          </cell>
        </row>
        <row r="87">
          <cell r="B87">
            <v>266698</v>
          </cell>
          <cell r="C87">
            <v>708227</v>
          </cell>
          <cell r="D87">
            <v>1070863</v>
          </cell>
          <cell r="E87">
            <v>162703</v>
          </cell>
        </row>
        <row r="88">
          <cell r="B88">
            <v>269307</v>
          </cell>
          <cell r="C88">
            <v>711091</v>
          </cell>
          <cell r="D88">
            <v>1090348</v>
          </cell>
          <cell r="E88">
            <v>163789</v>
          </cell>
        </row>
        <row r="89">
          <cell r="B89">
            <v>271973</v>
          </cell>
          <cell r="C89">
            <v>713985</v>
          </cell>
          <cell r="D89">
            <v>1111342</v>
          </cell>
          <cell r="E89">
            <v>164774</v>
          </cell>
        </row>
        <row r="90">
          <cell r="B90">
            <v>274688</v>
          </cell>
          <cell r="C90">
            <v>716807</v>
          </cell>
          <cell r="D90">
            <v>1132866</v>
          </cell>
          <cell r="E90">
            <v>165686</v>
          </cell>
        </row>
        <row r="91">
          <cell r="B91">
            <v>277439</v>
          </cell>
          <cell r="C91">
            <v>719413</v>
          </cell>
          <cell r="D91">
            <v>1153566</v>
          </cell>
          <cell r="E91">
            <v>166565</v>
          </cell>
        </row>
        <row r="92">
          <cell r="B92">
            <v>280223</v>
          </cell>
          <cell r="C92">
            <v>721699</v>
          </cell>
          <cell r="D92">
            <v>1172445</v>
          </cell>
          <cell r="E92">
            <v>167439</v>
          </cell>
        </row>
        <row r="93">
          <cell r="B93">
            <v>283020</v>
          </cell>
          <cell r="C93">
            <v>723654</v>
          </cell>
          <cell r="D93">
            <v>1189184</v>
          </cell>
          <cell r="E93">
            <v>168318</v>
          </cell>
        </row>
        <row r="94">
          <cell r="B94">
            <v>285838</v>
          </cell>
          <cell r="C94">
            <v>725300</v>
          </cell>
          <cell r="D94">
            <v>1204004</v>
          </cell>
          <cell r="E94">
            <v>169194</v>
          </cell>
        </row>
        <row r="95">
          <cell r="B95">
            <v>288731</v>
          </cell>
          <cell r="C95">
            <v>726604</v>
          </cell>
          <cell r="D95">
            <v>1217129</v>
          </cell>
          <cell r="E95">
            <v>170059</v>
          </cell>
        </row>
        <row r="96">
          <cell r="B96">
            <v>291768</v>
          </cell>
          <cell r="C96">
            <v>727534</v>
          </cell>
          <cell r="D96">
            <v>1228992</v>
          </cell>
          <cell r="E96">
            <v>170889</v>
          </cell>
        </row>
        <row r="97">
          <cell r="B97">
            <v>294989</v>
          </cell>
          <cell r="C97">
            <v>728085</v>
          </cell>
          <cell r="D97">
            <v>1239940</v>
          </cell>
          <cell r="E97">
            <v>171674</v>
          </cell>
        </row>
        <row r="98">
          <cell r="B98">
            <v>298425</v>
          </cell>
          <cell r="C98">
            <v>728233</v>
          </cell>
          <cell r="D98">
            <v>1249981</v>
          </cell>
          <cell r="E98">
            <v>172411</v>
          </cell>
        </row>
        <row r="99">
          <cell r="B99">
            <v>302040</v>
          </cell>
          <cell r="C99">
            <v>728031</v>
          </cell>
          <cell r="D99">
            <v>1259067</v>
          </cell>
          <cell r="E99">
            <v>173106</v>
          </cell>
        </row>
        <row r="100">
          <cell r="B100">
            <v>305721</v>
          </cell>
          <cell r="C100">
            <v>727650</v>
          </cell>
          <cell r="D100">
            <v>1267442</v>
          </cell>
          <cell r="E100">
            <v>173754</v>
          </cell>
        </row>
        <row r="101">
          <cell r="B101">
            <v>309316</v>
          </cell>
          <cell r="C101">
            <v>727317</v>
          </cell>
          <cell r="D101">
            <v>1275407</v>
          </cell>
          <cell r="E101">
            <v>174360</v>
          </cell>
        </row>
        <row r="102">
          <cell r="B102">
            <v>312719</v>
          </cell>
          <cell r="C102">
            <v>727201</v>
          </cell>
          <cell r="D102">
            <v>1283199</v>
          </cell>
          <cell r="E102">
            <v>174920</v>
          </cell>
        </row>
        <row r="103">
          <cell r="B103">
            <v>315877</v>
          </cell>
          <cell r="C103">
            <v>727355</v>
          </cell>
          <cell r="D103">
            <v>1290938</v>
          </cell>
          <cell r="E103">
            <v>175437</v>
          </cell>
        </row>
        <row r="104">
          <cell r="B104">
            <v>318828</v>
          </cell>
          <cell r="C104">
            <v>727754</v>
          </cell>
          <cell r="D104">
            <v>1298647</v>
          </cell>
          <cell r="E104">
            <v>175908</v>
          </cell>
        </row>
        <row r="105">
          <cell r="B105">
            <v>321656</v>
          </cell>
          <cell r="C105">
            <v>728397</v>
          </cell>
          <cell r="D105">
            <v>1306344</v>
          </cell>
          <cell r="E105">
            <v>176333</v>
          </cell>
        </row>
        <row r="106">
          <cell r="B106">
            <v>324488</v>
          </cell>
          <cell r="C106">
            <v>729253</v>
          </cell>
          <cell r="D106">
            <v>1314007</v>
          </cell>
          <cell r="E106">
            <v>176712</v>
          </cell>
        </row>
        <row r="107">
          <cell r="B107">
            <v>327418</v>
          </cell>
          <cell r="C107">
            <v>730290</v>
          </cell>
          <cell r="D107">
            <v>1321623</v>
          </cell>
          <cell r="E107">
            <v>177044</v>
          </cell>
        </row>
        <row r="108">
          <cell r="B108">
            <v>330472</v>
          </cell>
          <cell r="C108">
            <v>731531</v>
          </cell>
          <cell r="D108">
            <v>1329209</v>
          </cell>
          <cell r="E108">
            <v>177329</v>
          </cell>
        </row>
        <row r="109">
          <cell r="B109">
            <v>333615</v>
          </cell>
          <cell r="C109">
            <v>732964</v>
          </cell>
          <cell r="D109">
            <v>1336801</v>
          </cell>
          <cell r="E109">
            <v>177567</v>
          </cell>
        </row>
        <row r="110">
          <cell r="B110">
            <v>336779</v>
          </cell>
          <cell r="C110">
            <v>734474</v>
          </cell>
          <cell r="D110">
            <v>1344415</v>
          </cell>
          <cell r="E110">
            <v>177770</v>
          </cell>
        </row>
        <row r="111">
          <cell r="B111">
            <v>339866</v>
          </cell>
          <cell r="C111">
            <v>735911</v>
          </cell>
          <cell r="D111">
            <v>1352068</v>
          </cell>
          <cell r="E111">
            <v>177946</v>
          </cell>
        </row>
        <row r="112">
          <cell r="B112">
            <v>342810</v>
          </cell>
          <cell r="C112">
            <v>737164</v>
          </cell>
          <cell r="D112">
            <v>1359755</v>
          </cell>
          <cell r="E112">
            <v>178105</v>
          </cell>
        </row>
        <row r="113">
          <cell r="B113">
            <v>345590</v>
          </cell>
          <cell r="C113">
            <v>738178</v>
          </cell>
          <cell r="D113">
            <v>1367480</v>
          </cell>
          <cell r="E113">
            <v>178250</v>
          </cell>
        </row>
        <row r="114">
          <cell r="B114">
            <v>348236</v>
          </cell>
          <cell r="C114">
            <v>738977</v>
          </cell>
          <cell r="D114">
            <v>1375199</v>
          </cell>
          <cell r="E114">
            <v>178378</v>
          </cell>
        </row>
        <row r="115">
          <cell r="B115">
            <v>350792</v>
          </cell>
          <cell r="C115">
            <v>739621</v>
          </cell>
          <cell r="D115">
            <v>1382793</v>
          </cell>
          <cell r="E115">
            <v>178482</v>
          </cell>
        </row>
        <row r="116">
          <cell r="B116">
            <v>353324</v>
          </cell>
          <cell r="C116">
            <v>740211</v>
          </cell>
          <cell r="D116">
            <v>1390110</v>
          </cell>
          <cell r="E116">
            <v>178549</v>
          </cell>
        </row>
        <row r="117">
          <cell r="B117">
            <v>355879</v>
          </cell>
          <cell r="C117">
            <v>740814</v>
          </cell>
          <cell r="D117">
            <v>1397029</v>
          </cell>
          <cell r="E117">
            <v>178569</v>
          </cell>
        </row>
        <row r="118">
          <cell r="B118">
            <v>358470</v>
          </cell>
          <cell r="C118">
            <v>741447</v>
          </cell>
          <cell r="D118">
            <v>1403500</v>
          </cell>
          <cell r="E118">
            <v>178541</v>
          </cell>
        </row>
        <row r="119">
          <cell r="B119">
            <v>361083</v>
          </cell>
          <cell r="C119">
            <v>742074</v>
          </cell>
          <cell r="D119">
            <v>1409517</v>
          </cell>
          <cell r="E119">
            <v>178466</v>
          </cell>
        </row>
        <row r="120">
          <cell r="B120">
            <v>363721</v>
          </cell>
          <cell r="C120">
            <v>742648</v>
          </cell>
          <cell r="D120">
            <v>1415046</v>
          </cell>
          <cell r="E120">
            <v>178349</v>
          </cell>
        </row>
        <row r="121">
          <cell r="B121">
            <v>366373</v>
          </cell>
          <cell r="C121">
            <v>743103</v>
          </cell>
          <cell r="D121">
            <v>1420062</v>
          </cell>
          <cell r="E121">
            <v>178194</v>
          </cell>
        </row>
        <row r="122">
          <cell r="B122">
            <v>369035</v>
          </cell>
          <cell r="C122">
            <v>743390</v>
          </cell>
          <cell r="D122">
            <v>1424548</v>
          </cell>
          <cell r="E122">
            <v>178003</v>
          </cell>
        </row>
        <row r="123">
          <cell r="B123">
            <v>371707</v>
          </cell>
          <cell r="C123">
            <v>743496</v>
          </cell>
          <cell r="D123">
            <v>1428481</v>
          </cell>
          <cell r="E123">
            <v>177776</v>
          </cell>
        </row>
        <row r="124">
          <cell r="B124">
            <v>374392</v>
          </cell>
          <cell r="C124">
            <v>743438</v>
          </cell>
          <cell r="D124">
            <v>1431850</v>
          </cell>
          <cell r="E124">
            <v>177514</v>
          </cell>
        </row>
        <row r="125">
          <cell r="B125">
            <v>377081</v>
          </cell>
          <cell r="C125">
            <v>743238</v>
          </cell>
          <cell r="D125">
            <v>1434676</v>
          </cell>
          <cell r="E125">
            <v>177218</v>
          </cell>
        </row>
        <row r="126">
          <cell r="B126">
            <v>379762</v>
          </cell>
          <cell r="C126">
            <v>742931</v>
          </cell>
          <cell r="D126">
            <v>1436995</v>
          </cell>
          <cell r="E126">
            <v>176889</v>
          </cell>
        </row>
        <row r="127">
          <cell r="B127">
            <v>382429</v>
          </cell>
          <cell r="C127">
            <v>742544</v>
          </cell>
          <cell r="D127">
            <v>1438836</v>
          </cell>
          <cell r="E127">
            <v>176529</v>
          </cell>
        </row>
        <row r="128">
          <cell r="B128">
            <v>385076</v>
          </cell>
          <cell r="C128">
            <v>742084</v>
          </cell>
          <cell r="D128">
            <v>1440205</v>
          </cell>
          <cell r="E128">
            <v>176139</v>
          </cell>
        </row>
        <row r="129">
          <cell r="B129">
            <v>387699</v>
          </cell>
          <cell r="C129">
            <v>741548</v>
          </cell>
          <cell r="D129">
            <v>1441106</v>
          </cell>
          <cell r="E129">
            <v>175720</v>
          </cell>
        </row>
        <row r="130">
          <cell r="B130">
            <v>390289</v>
          </cell>
          <cell r="C130">
            <v>740933</v>
          </cell>
          <cell r="D130">
            <v>1441555</v>
          </cell>
          <cell r="E130">
            <v>175270</v>
          </cell>
        </row>
        <row r="131">
          <cell r="B131">
            <v>392836</v>
          </cell>
          <cell r="C131">
            <v>740236</v>
          </cell>
          <cell r="D131">
            <v>1441574</v>
          </cell>
          <cell r="E131">
            <v>174791</v>
          </cell>
        </row>
        <row r="132">
          <cell r="B132">
            <v>395330</v>
          </cell>
          <cell r="C132">
            <v>739456</v>
          </cell>
          <cell r="D132">
            <v>1441182</v>
          </cell>
          <cell r="E132">
            <v>174283</v>
          </cell>
        </row>
        <row r="133">
          <cell r="B133">
            <v>397766</v>
          </cell>
          <cell r="C133">
            <v>738595</v>
          </cell>
          <cell r="D133">
            <v>1440392</v>
          </cell>
          <cell r="E133">
            <v>173745</v>
          </cell>
        </row>
        <row r="134">
          <cell r="B134">
            <v>400144</v>
          </cell>
          <cell r="C134">
            <v>737662</v>
          </cell>
          <cell r="D134">
            <v>1439215</v>
          </cell>
          <cell r="E134">
            <v>173180</v>
          </cell>
        </row>
        <row r="135">
          <cell r="B135">
            <v>402463</v>
          </cell>
          <cell r="C135">
            <v>736670</v>
          </cell>
          <cell r="D135">
            <v>1437667</v>
          </cell>
          <cell r="E135">
            <v>172585</v>
          </cell>
        </row>
        <row r="136">
          <cell r="B136">
            <v>404722</v>
          </cell>
          <cell r="C136">
            <v>735631</v>
          </cell>
          <cell r="D136">
            <v>1435760</v>
          </cell>
          <cell r="E136">
            <v>171962</v>
          </cell>
        </row>
        <row r="137">
          <cell r="B137">
            <v>406922</v>
          </cell>
          <cell r="C137">
            <v>734559</v>
          </cell>
          <cell r="D137">
            <v>1433509</v>
          </cell>
          <cell r="E137">
            <v>171306</v>
          </cell>
        </row>
        <row r="138">
          <cell r="B138">
            <v>409065</v>
          </cell>
          <cell r="C138">
            <v>733458</v>
          </cell>
          <cell r="D138">
            <v>1430922</v>
          </cell>
          <cell r="E138">
            <v>170620</v>
          </cell>
        </row>
        <row r="139">
          <cell r="B139">
            <v>411148</v>
          </cell>
          <cell r="C139">
            <v>732330</v>
          </cell>
          <cell r="D139">
            <v>1428012</v>
          </cell>
          <cell r="E139">
            <v>169904</v>
          </cell>
        </row>
        <row r="140">
          <cell r="B140">
            <v>413176</v>
          </cell>
          <cell r="C140">
            <v>731179</v>
          </cell>
          <cell r="D140">
            <v>1424791</v>
          </cell>
          <cell r="E140">
            <v>169165</v>
          </cell>
        </row>
        <row r="141">
          <cell r="B141">
            <v>415150</v>
          </cell>
          <cell r="C141">
            <v>730009</v>
          </cell>
          <cell r="D141">
            <v>1421275</v>
          </cell>
          <cell r="E141">
            <v>168402</v>
          </cell>
        </row>
        <row r="142">
          <cell r="B142">
            <v>417074</v>
          </cell>
          <cell r="C142">
            <v>728823</v>
          </cell>
          <cell r="D142">
            <v>1417473</v>
          </cell>
          <cell r="E142">
            <v>167621</v>
          </cell>
        </row>
        <row r="143">
          <cell r="B143">
            <v>418948</v>
          </cell>
          <cell r="C143">
            <v>727624</v>
          </cell>
          <cell r="D143">
            <v>1413397</v>
          </cell>
          <cell r="E143">
            <v>166824</v>
          </cell>
        </row>
        <row r="144">
          <cell r="B144">
            <v>420778</v>
          </cell>
          <cell r="C144">
            <v>726410</v>
          </cell>
          <cell r="D144">
            <v>1409052</v>
          </cell>
          <cell r="E144">
            <v>166010</v>
          </cell>
        </row>
        <row r="145">
          <cell r="B145">
            <v>422568</v>
          </cell>
          <cell r="C145">
            <v>725178</v>
          </cell>
          <cell r="D145">
            <v>1404434</v>
          </cell>
          <cell r="E145">
            <v>165185</v>
          </cell>
        </row>
        <row r="146">
          <cell r="B146">
            <v>424330</v>
          </cell>
          <cell r="C146">
            <v>723924</v>
          </cell>
          <cell r="D146">
            <v>1399538</v>
          </cell>
          <cell r="E146">
            <v>164350</v>
          </cell>
        </row>
        <row r="147">
          <cell r="B147">
            <v>426070</v>
          </cell>
          <cell r="C147">
            <v>722641</v>
          </cell>
          <cell r="D147">
            <v>1394361</v>
          </cell>
          <cell r="E147">
            <v>163509</v>
          </cell>
        </row>
        <row r="148">
          <cell r="B148">
            <v>427792</v>
          </cell>
          <cell r="C148">
            <v>721330</v>
          </cell>
          <cell r="D148">
            <v>1388909</v>
          </cell>
          <cell r="E148">
            <v>162664</v>
          </cell>
        </row>
        <row r="149">
          <cell r="B149">
            <v>429498</v>
          </cell>
          <cell r="C149">
            <v>719990</v>
          </cell>
          <cell r="D149">
            <v>1383192</v>
          </cell>
          <cell r="E149">
            <v>161815</v>
          </cell>
        </row>
        <row r="150">
          <cell r="B150">
            <v>431190</v>
          </cell>
          <cell r="C150">
            <v>718613</v>
          </cell>
          <cell r="D150">
            <v>1377210</v>
          </cell>
          <cell r="E150">
            <v>160962</v>
          </cell>
        </row>
        <row r="151">
          <cell r="B151">
            <v>432871</v>
          </cell>
          <cell r="C151">
            <v>717192</v>
          </cell>
          <cell r="D151">
            <v>1370964</v>
          </cell>
          <cell r="E151">
            <v>160108</v>
          </cell>
        </row>
        <row r="152">
          <cell r="B152">
            <v>434541</v>
          </cell>
          <cell r="C152">
            <v>715721</v>
          </cell>
          <cell r="D152">
            <v>1364457</v>
          </cell>
          <cell r="E152">
            <v>159251</v>
          </cell>
        </row>
      </sheetData>
      <sheetData sheetId="2"/>
      <sheetData sheetId="3">
        <row r="2">
          <cell r="C2">
            <v>2536275</v>
          </cell>
          <cell r="D2">
            <v>554419</v>
          </cell>
          <cell r="E2">
            <v>549375</v>
          </cell>
          <cell r="F2">
            <v>82802</v>
          </cell>
          <cell r="G2">
            <v>19211</v>
          </cell>
          <cell r="H2">
            <v>13733</v>
          </cell>
          <cell r="I2">
            <v>158804</v>
          </cell>
        </row>
        <row r="3">
          <cell r="C3">
            <v>2583817</v>
          </cell>
          <cell r="D3">
            <v>569611</v>
          </cell>
          <cell r="E3">
            <v>554467</v>
          </cell>
          <cell r="F3">
            <v>84316</v>
          </cell>
          <cell r="G3">
            <v>19459</v>
          </cell>
          <cell r="H3">
            <v>14099</v>
          </cell>
          <cell r="I3">
            <v>160905</v>
          </cell>
        </row>
        <row r="4">
          <cell r="C4">
            <v>2630584</v>
          </cell>
          <cell r="D4">
            <v>582029</v>
          </cell>
          <cell r="E4">
            <v>559928</v>
          </cell>
          <cell r="F4">
            <v>85659</v>
          </cell>
          <cell r="G4">
            <v>19829</v>
          </cell>
          <cell r="H4">
            <v>14482</v>
          </cell>
          <cell r="I4">
            <v>163325</v>
          </cell>
        </row>
        <row r="5">
          <cell r="C5">
            <v>2677230</v>
          </cell>
          <cell r="D5">
            <v>592568</v>
          </cell>
          <cell r="E5">
            <v>565596</v>
          </cell>
          <cell r="F5">
            <v>86869</v>
          </cell>
          <cell r="G5">
            <v>20308</v>
          </cell>
          <cell r="H5">
            <v>14884</v>
          </cell>
          <cell r="I5">
            <v>165988</v>
          </cell>
        </row>
        <row r="6">
          <cell r="C6">
            <v>2724302</v>
          </cell>
          <cell r="D6">
            <v>601971</v>
          </cell>
          <cell r="E6">
            <v>571351</v>
          </cell>
          <cell r="F6">
            <v>87980</v>
          </cell>
          <cell r="G6">
            <v>20880</v>
          </cell>
          <cell r="H6">
            <v>15304</v>
          </cell>
          <cell r="I6">
            <v>168828</v>
          </cell>
        </row>
        <row r="7">
          <cell r="C7">
            <v>2772243</v>
          </cell>
          <cell r="D7">
            <v>610834</v>
          </cell>
          <cell r="E7">
            <v>577110</v>
          </cell>
          <cell r="F7">
            <v>89018</v>
          </cell>
          <cell r="G7">
            <v>21531</v>
          </cell>
          <cell r="H7">
            <v>15738</v>
          </cell>
          <cell r="I7">
            <v>171784</v>
          </cell>
        </row>
        <row r="8">
          <cell r="C8">
            <v>2821383</v>
          </cell>
          <cell r="D8">
            <v>619598</v>
          </cell>
          <cell r="E8">
            <v>582838</v>
          </cell>
          <cell r="F8">
            <v>90004</v>
          </cell>
          <cell r="G8">
            <v>22244</v>
          </cell>
          <cell r="H8">
            <v>16183</v>
          </cell>
          <cell r="I8">
            <v>174806</v>
          </cell>
        </row>
        <row r="9">
          <cell r="C9">
            <v>2871952</v>
          </cell>
          <cell r="D9">
            <v>628551</v>
          </cell>
          <cell r="E9">
            <v>588537</v>
          </cell>
          <cell r="F9">
            <v>90954</v>
          </cell>
          <cell r="G9">
            <v>22999</v>
          </cell>
          <cell r="H9">
            <v>16631</v>
          </cell>
          <cell r="I9">
            <v>177851</v>
          </cell>
        </row>
        <row r="10">
          <cell r="C10">
            <v>2924081</v>
          </cell>
          <cell r="D10">
            <v>637854</v>
          </cell>
          <cell r="E10">
            <v>594245</v>
          </cell>
          <cell r="F10">
            <v>91878</v>
          </cell>
          <cell r="G10">
            <v>23779</v>
          </cell>
          <cell r="H10">
            <v>17075</v>
          </cell>
          <cell r="I10">
            <v>180884</v>
          </cell>
        </row>
        <row r="11">
          <cell r="C11">
            <v>2977825</v>
          </cell>
          <cell r="D11">
            <v>647556</v>
          </cell>
          <cell r="E11">
            <v>600023</v>
          </cell>
          <cell r="F11">
            <v>92782</v>
          </cell>
          <cell r="G11">
            <v>24565</v>
          </cell>
          <cell r="H11">
            <v>17506</v>
          </cell>
          <cell r="I11">
            <v>183878</v>
          </cell>
        </row>
        <row r="12">
          <cell r="C12">
            <v>3033213</v>
          </cell>
          <cell r="D12">
            <v>657686</v>
          </cell>
          <cell r="E12">
            <v>605925</v>
          </cell>
          <cell r="F12">
            <v>93674</v>
          </cell>
          <cell r="G12">
            <v>25341</v>
          </cell>
          <cell r="H12">
            <v>17917</v>
          </cell>
          <cell r="I12">
            <v>186808</v>
          </cell>
        </row>
        <row r="13">
          <cell r="C13">
            <v>3090305</v>
          </cell>
          <cell r="D13">
            <v>668335</v>
          </cell>
          <cell r="E13">
            <v>611964</v>
          </cell>
          <cell r="F13">
            <v>94561</v>
          </cell>
          <cell r="G13">
            <v>26095</v>
          </cell>
          <cell r="H13">
            <v>18304</v>
          </cell>
          <cell r="I13">
            <v>189655</v>
          </cell>
        </row>
        <row r="14">
          <cell r="C14">
            <v>3149244</v>
          </cell>
          <cell r="D14">
            <v>679732</v>
          </cell>
          <cell r="E14">
            <v>618080</v>
          </cell>
          <cell r="F14">
            <v>95459</v>
          </cell>
          <cell r="G14">
            <v>26823</v>
          </cell>
          <cell r="H14">
            <v>18669</v>
          </cell>
          <cell r="I14">
            <v>192398</v>
          </cell>
        </row>
        <row r="15">
          <cell r="C15">
            <v>3210271</v>
          </cell>
          <cell r="D15">
            <v>692280</v>
          </cell>
          <cell r="E15">
            <v>624130</v>
          </cell>
          <cell r="F15">
            <v>96390</v>
          </cell>
          <cell r="G15">
            <v>27528</v>
          </cell>
          <cell r="H15">
            <v>19017</v>
          </cell>
          <cell r="I15">
            <v>195016</v>
          </cell>
        </row>
        <row r="16">
          <cell r="C16">
            <v>3273671</v>
          </cell>
          <cell r="D16">
            <v>706461</v>
          </cell>
          <cell r="E16">
            <v>629926</v>
          </cell>
          <cell r="F16">
            <v>97380</v>
          </cell>
          <cell r="G16">
            <v>28221</v>
          </cell>
          <cell r="H16">
            <v>19359</v>
          </cell>
          <cell r="I16">
            <v>197492</v>
          </cell>
        </row>
        <row r="17">
          <cell r="C17">
            <v>3339593</v>
          </cell>
          <cell r="D17">
            <v>722562</v>
          </cell>
          <cell r="E17">
            <v>635332</v>
          </cell>
          <cell r="F17">
            <v>98447</v>
          </cell>
          <cell r="G17">
            <v>28907</v>
          </cell>
          <cell r="H17">
            <v>19704</v>
          </cell>
          <cell r="I17">
            <v>199816</v>
          </cell>
        </row>
        <row r="18">
          <cell r="C18">
            <v>3408121</v>
          </cell>
          <cell r="D18">
            <v>740746</v>
          </cell>
          <cell r="E18">
            <v>640286</v>
          </cell>
          <cell r="F18">
            <v>99595</v>
          </cell>
          <cell r="G18">
            <v>29585</v>
          </cell>
          <cell r="H18">
            <v>20052</v>
          </cell>
          <cell r="I18">
            <v>201975</v>
          </cell>
        </row>
        <row r="19">
          <cell r="C19">
            <v>3479054</v>
          </cell>
          <cell r="D19">
            <v>760771</v>
          </cell>
          <cell r="E19">
            <v>644832</v>
          </cell>
          <cell r="F19">
            <v>100820</v>
          </cell>
          <cell r="G19">
            <v>30249</v>
          </cell>
          <cell r="H19">
            <v>20401</v>
          </cell>
          <cell r="I19">
            <v>203982</v>
          </cell>
        </row>
        <row r="20">
          <cell r="C20">
            <v>3551881</v>
          </cell>
          <cell r="D20">
            <v>782009</v>
          </cell>
          <cell r="E20">
            <v>649085</v>
          </cell>
          <cell r="F20">
            <v>102120</v>
          </cell>
          <cell r="G20">
            <v>30905</v>
          </cell>
          <cell r="H20">
            <v>20751</v>
          </cell>
          <cell r="I20">
            <v>205880</v>
          </cell>
        </row>
        <row r="21">
          <cell r="C21">
            <v>3625906</v>
          </cell>
          <cell r="D21">
            <v>803577</v>
          </cell>
          <cell r="E21">
            <v>653217</v>
          </cell>
          <cell r="F21">
            <v>103492</v>
          </cell>
          <cell r="G21">
            <v>31558</v>
          </cell>
          <cell r="H21">
            <v>21102</v>
          </cell>
          <cell r="I21">
            <v>207733</v>
          </cell>
        </row>
        <row r="22">
          <cell r="C22">
            <v>3700578</v>
          </cell>
          <cell r="D22">
            <v>824788</v>
          </cell>
          <cell r="E22">
            <v>657350</v>
          </cell>
          <cell r="F22">
            <v>104926</v>
          </cell>
          <cell r="G22">
            <v>32209</v>
          </cell>
          <cell r="H22">
            <v>21453</v>
          </cell>
          <cell r="I22">
            <v>209588</v>
          </cell>
        </row>
        <row r="23">
          <cell r="C23">
            <v>3775791</v>
          </cell>
          <cell r="D23">
            <v>845482</v>
          </cell>
          <cell r="E23">
            <v>661523</v>
          </cell>
          <cell r="F23">
            <v>106425</v>
          </cell>
          <cell r="G23">
            <v>32864</v>
          </cell>
          <cell r="H23">
            <v>21804</v>
          </cell>
          <cell r="I23">
            <v>211462</v>
          </cell>
        </row>
        <row r="24">
          <cell r="C24">
            <v>3851545</v>
          </cell>
          <cell r="D24">
            <v>865687</v>
          </cell>
          <cell r="E24">
            <v>665692</v>
          </cell>
          <cell r="F24">
            <v>107977</v>
          </cell>
          <cell r="G24">
            <v>33518</v>
          </cell>
          <cell r="H24">
            <v>22156</v>
          </cell>
          <cell r="I24">
            <v>213352</v>
          </cell>
        </row>
        <row r="25">
          <cell r="C25">
            <v>3927539</v>
          </cell>
          <cell r="D25">
            <v>885146</v>
          </cell>
          <cell r="E25">
            <v>669811</v>
          </cell>
          <cell r="F25">
            <v>109533</v>
          </cell>
          <cell r="G25">
            <v>34165</v>
          </cell>
          <cell r="H25">
            <v>22503</v>
          </cell>
          <cell r="I25">
            <v>215269</v>
          </cell>
        </row>
        <row r="26">
          <cell r="C26">
            <v>4003448</v>
          </cell>
          <cell r="D26">
            <v>903614</v>
          </cell>
          <cell r="E26">
            <v>673800</v>
          </cell>
          <cell r="F26">
            <v>111030</v>
          </cell>
          <cell r="G26">
            <v>34790</v>
          </cell>
          <cell r="H26">
            <v>22838</v>
          </cell>
          <cell r="I26">
            <v>217218</v>
          </cell>
        </row>
        <row r="27">
          <cell r="C27">
            <v>4079087</v>
          </cell>
          <cell r="D27">
            <v>920945</v>
          </cell>
          <cell r="E27">
            <v>677605</v>
          </cell>
          <cell r="F27">
            <v>112423</v>
          </cell>
          <cell r="G27">
            <v>35387</v>
          </cell>
          <cell r="H27">
            <v>23156</v>
          </cell>
          <cell r="I27">
            <v>219205</v>
          </cell>
        </row>
        <row r="28">
          <cell r="C28">
            <v>4154288</v>
          </cell>
          <cell r="D28">
            <v>937018</v>
          </cell>
          <cell r="E28">
            <v>681221</v>
          </cell>
          <cell r="F28">
            <v>113690</v>
          </cell>
          <cell r="G28">
            <v>35949</v>
          </cell>
          <cell r="H28">
            <v>23457</v>
          </cell>
          <cell r="I28">
            <v>221239</v>
          </cell>
        </row>
        <row r="29">
          <cell r="C29">
            <v>4229201</v>
          </cell>
          <cell r="D29">
            <v>951927</v>
          </cell>
          <cell r="E29">
            <v>684673</v>
          </cell>
          <cell r="F29">
            <v>114839</v>
          </cell>
          <cell r="G29">
            <v>36482</v>
          </cell>
          <cell r="H29">
            <v>23742</v>
          </cell>
          <cell r="I29">
            <v>223324</v>
          </cell>
        </row>
        <row r="30">
          <cell r="C30">
            <v>4304377</v>
          </cell>
          <cell r="D30">
            <v>966040</v>
          </cell>
          <cell r="E30">
            <v>687975</v>
          </cell>
          <cell r="F30">
            <v>115890</v>
          </cell>
          <cell r="G30">
            <v>36998</v>
          </cell>
          <cell r="H30">
            <v>24014</v>
          </cell>
          <cell r="I30">
            <v>225450</v>
          </cell>
        </row>
        <row r="31">
          <cell r="C31">
            <v>4380586</v>
          </cell>
          <cell r="D31">
            <v>979881</v>
          </cell>
          <cell r="E31">
            <v>691147</v>
          </cell>
          <cell r="F31">
            <v>116878</v>
          </cell>
          <cell r="G31">
            <v>37516</v>
          </cell>
          <cell r="H31">
            <v>24278</v>
          </cell>
          <cell r="I31">
            <v>227600</v>
          </cell>
        </row>
        <row r="32">
          <cell r="C32">
            <v>4458412</v>
          </cell>
          <cell r="D32">
            <v>993877</v>
          </cell>
          <cell r="E32">
            <v>694207</v>
          </cell>
          <cell r="F32">
            <v>117827</v>
          </cell>
          <cell r="G32">
            <v>38050</v>
          </cell>
          <cell r="H32">
            <v>24537</v>
          </cell>
          <cell r="I32">
            <v>229763</v>
          </cell>
        </row>
        <row r="33">
          <cell r="C33">
            <v>4537846</v>
          </cell>
          <cell r="D33">
            <v>1008000</v>
          </cell>
          <cell r="E33">
            <v>697141</v>
          </cell>
          <cell r="F33">
            <v>118743</v>
          </cell>
          <cell r="G33">
            <v>38607</v>
          </cell>
          <cell r="H33">
            <v>24791</v>
          </cell>
          <cell r="I33">
            <v>231939</v>
          </cell>
        </row>
        <row r="34">
          <cell r="C34">
            <v>4618776</v>
          </cell>
          <cell r="D34">
            <v>1022253</v>
          </cell>
          <cell r="E34">
            <v>699950</v>
          </cell>
          <cell r="F34">
            <v>119616</v>
          </cell>
          <cell r="G34">
            <v>39180</v>
          </cell>
          <cell r="H34">
            <v>25041</v>
          </cell>
          <cell r="I34">
            <v>234133</v>
          </cell>
        </row>
        <row r="35">
          <cell r="C35">
            <v>4701531</v>
          </cell>
          <cell r="D35">
            <v>1037124</v>
          </cell>
          <cell r="E35">
            <v>702690</v>
          </cell>
          <cell r="F35">
            <v>120438</v>
          </cell>
          <cell r="G35">
            <v>39752</v>
          </cell>
          <cell r="H35">
            <v>25297</v>
          </cell>
          <cell r="I35">
            <v>236344</v>
          </cell>
        </row>
        <row r="36">
          <cell r="C36">
            <v>4786484</v>
          </cell>
          <cell r="D36">
            <v>1053211</v>
          </cell>
          <cell r="E36">
            <v>705434</v>
          </cell>
          <cell r="F36">
            <v>121200</v>
          </cell>
          <cell r="G36">
            <v>40300</v>
          </cell>
          <cell r="H36">
            <v>25572</v>
          </cell>
          <cell r="I36">
            <v>238574</v>
          </cell>
        </row>
        <row r="37">
          <cell r="C37">
            <v>4873782</v>
          </cell>
          <cell r="D37">
            <v>1070863</v>
          </cell>
          <cell r="E37">
            <v>708227</v>
          </cell>
          <cell r="F37">
            <v>121894</v>
          </cell>
          <cell r="G37">
            <v>40809</v>
          </cell>
          <cell r="H37">
            <v>25874</v>
          </cell>
          <cell r="I37">
            <v>240824</v>
          </cell>
        </row>
        <row r="38">
          <cell r="C38">
            <v>4963633</v>
          </cell>
          <cell r="D38">
            <v>1090348</v>
          </cell>
          <cell r="E38">
            <v>711091</v>
          </cell>
          <cell r="F38">
            <v>122520</v>
          </cell>
          <cell r="G38">
            <v>41269</v>
          </cell>
          <cell r="H38">
            <v>26208</v>
          </cell>
          <cell r="I38">
            <v>243099</v>
          </cell>
        </row>
        <row r="39">
          <cell r="C39">
            <v>5055636</v>
          </cell>
          <cell r="D39">
            <v>1111342</v>
          </cell>
          <cell r="E39">
            <v>713985</v>
          </cell>
          <cell r="F39">
            <v>123083</v>
          </cell>
          <cell r="G39">
            <v>41691</v>
          </cell>
          <cell r="H39">
            <v>26570</v>
          </cell>
          <cell r="I39">
            <v>245403</v>
          </cell>
        </row>
        <row r="40">
          <cell r="C40">
            <v>5148557</v>
          </cell>
          <cell r="D40">
            <v>1132866</v>
          </cell>
          <cell r="E40">
            <v>716807</v>
          </cell>
          <cell r="F40">
            <v>123595</v>
          </cell>
          <cell r="G40">
            <v>42091</v>
          </cell>
          <cell r="H40">
            <v>26948</v>
          </cell>
          <cell r="I40">
            <v>247740</v>
          </cell>
        </row>
        <row r="41">
          <cell r="C41">
            <v>5240735</v>
          </cell>
          <cell r="D41">
            <v>1153566</v>
          </cell>
          <cell r="E41">
            <v>719413</v>
          </cell>
          <cell r="F41">
            <v>124069</v>
          </cell>
          <cell r="G41">
            <v>42496</v>
          </cell>
          <cell r="H41">
            <v>27326</v>
          </cell>
          <cell r="I41">
            <v>250113</v>
          </cell>
        </row>
        <row r="42">
          <cell r="C42">
            <v>5330943</v>
          </cell>
          <cell r="D42">
            <v>1172445</v>
          </cell>
          <cell r="E42">
            <v>721699</v>
          </cell>
          <cell r="F42">
            <v>124516</v>
          </cell>
          <cell r="G42">
            <v>42923</v>
          </cell>
          <cell r="H42">
            <v>27693</v>
          </cell>
          <cell r="I42">
            <v>252530</v>
          </cell>
        </row>
        <row r="43">
          <cell r="C43">
            <v>5418759</v>
          </cell>
          <cell r="D43">
            <v>1189184</v>
          </cell>
          <cell r="E43">
            <v>723654</v>
          </cell>
          <cell r="F43">
            <v>124940</v>
          </cell>
          <cell r="G43">
            <v>43378</v>
          </cell>
          <cell r="H43">
            <v>28045</v>
          </cell>
          <cell r="I43">
            <v>254975</v>
          </cell>
        </row>
        <row r="44">
          <cell r="C44">
            <v>5504401</v>
          </cell>
          <cell r="D44">
            <v>1204004</v>
          </cell>
          <cell r="E44">
            <v>725300</v>
          </cell>
          <cell r="F44">
            <v>125341</v>
          </cell>
          <cell r="G44">
            <v>43853</v>
          </cell>
          <cell r="H44">
            <v>28384</v>
          </cell>
          <cell r="I44">
            <v>257454</v>
          </cell>
        </row>
        <row r="45">
          <cell r="C45">
            <v>5588095</v>
          </cell>
          <cell r="D45">
            <v>1217129</v>
          </cell>
          <cell r="E45">
            <v>726604</v>
          </cell>
          <cell r="F45">
            <v>125718</v>
          </cell>
          <cell r="G45">
            <v>44341</v>
          </cell>
          <cell r="H45">
            <v>28711</v>
          </cell>
          <cell r="I45">
            <v>260020</v>
          </cell>
        </row>
        <row r="46">
          <cell r="C46">
            <v>5670320</v>
          </cell>
          <cell r="D46">
            <v>1228992</v>
          </cell>
          <cell r="E46">
            <v>727534</v>
          </cell>
          <cell r="F46">
            <v>126063</v>
          </cell>
          <cell r="G46">
            <v>44826</v>
          </cell>
          <cell r="H46">
            <v>29026</v>
          </cell>
          <cell r="I46">
            <v>262742</v>
          </cell>
        </row>
        <row r="47">
          <cell r="C47">
            <v>5751474</v>
          </cell>
          <cell r="D47">
            <v>1239940</v>
          </cell>
          <cell r="E47">
            <v>728085</v>
          </cell>
          <cell r="F47">
            <v>126375</v>
          </cell>
          <cell r="G47">
            <v>45299</v>
          </cell>
          <cell r="H47">
            <v>29330</v>
          </cell>
          <cell r="I47">
            <v>265659</v>
          </cell>
        </row>
        <row r="48">
          <cell r="C48">
            <v>5831565</v>
          </cell>
          <cell r="D48">
            <v>1249981</v>
          </cell>
          <cell r="E48">
            <v>728233</v>
          </cell>
          <cell r="F48">
            <v>126654</v>
          </cell>
          <cell r="G48">
            <v>45757</v>
          </cell>
          <cell r="H48">
            <v>29622</v>
          </cell>
          <cell r="I48">
            <v>268803</v>
          </cell>
        </row>
        <row r="49">
          <cell r="C49">
            <v>5910566</v>
          </cell>
          <cell r="D49">
            <v>1259067</v>
          </cell>
          <cell r="E49">
            <v>728031</v>
          </cell>
          <cell r="F49">
            <v>126903</v>
          </cell>
          <cell r="G49">
            <v>46203</v>
          </cell>
          <cell r="H49">
            <v>29903</v>
          </cell>
          <cell r="I49">
            <v>272137</v>
          </cell>
        </row>
        <row r="50">
          <cell r="C50">
            <v>5988846</v>
          </cell>
          <cell r="D50">
            <v>1267442</v>
          </cell>
          <cell r="E50">
            <v>727650</v>
          </cell>
          <cell r="F50">
            <v>127127</v>
          </cell>
          <cell r="G50">
            <v>46627</v>
          </cell>
          <cell r="H50">
            <v>30178</v>
          </cell>
          <cell r="I50">
            <v>275543</v>
          </cell>
        </row>
        <row r="51">
          <cell r="C51">
            <v>6066867</v>
          </cell>
          <cell r="D51">
            <v>1275407</v>
          </cell>
          <cell r="E51">
            <v>727317</v>
          </cell>
          <cell r="F51">
            <v>127336</v>
          </cell>
          <cell r="G51">
            <v>47024</v>
          </cell>
          <cell r="H51">
            <v>30454</v>
          </cell>
          <cell r="I51">
            <v>278862</v>
          </cell>
        </row>
        <row r="52">
          <cell r="C52">
            <v>6145007</v>
          </cell>
          <cell r="D52">
            <v>1283199</v>
          </cell>
          <cell r="E52">
            <v>727201</v>
          </cell>
          <cell r="F52">
            <v>127534</v>
          </cell>
          <cell r="G52">
            <v>47386</v>
          </cell>
          <cell r="H52">
            <v>30736</v>
          </cell>
          <cell r="I52">
            <v>281983</v>
          </cell>
        </row>
        <row r="53">
          <cell r="C53">
            <v>6223412</v>
          </cell>
          <cell r="D53">
            <v>1290938</v>
          </cell>
          <cell r="E53">
            <v>727355</v>
          </cell>
          <cell r="F53">
            <v>127724</v>
          </cell>
          <cell r="G53">
            <v>47713</v>
          </cell>
          <cell r="H53">
            <v>31025</v>
          </cell>
          <cell r="I53">
            <v>284852</v>
          </cell>
        </row>
        <row r="54">
          <cell r="C54">
            <v>6302150</v>
          </cell>
          <cell r="D54">
            <v>1298647</v>
          </cell>
          <cell r="E54">
            <v>727754</v>
          </cell>
          <cell r="F54">
            <v>127903</v>
          </cell>
          <cell r="G54">
            <v>48005</v>
          </cell>
          <cell r="H54">
            <v>31321</v>
          </cell>
          <cell r="I54">
            <v>287507</v>
          </cell>
        </row>
        <row r="55">
          <cell r="C55">
            <v>6381409</v>
          </cell>
          <cell r="D55">
            <v>1306344</v>
          </cell>
          <cell r="E55">
            <v>728397</v>
          </cell>
          <cell r="F55">
            <v>128068</v>
          </cell>
          <cell r="G55">
            <v>48265</v>
          </cell>
          <cell r="H55">
            <v>31628</v>
          </cell>
          <cell r="I55">
            <v>290028</v>
          </cell>
        </row>
        <row r="56">
          <cell r="C56">
            <v>6461371</v>
          </cell>
          <cell r="D56">
            <v>1314007</v>
          </cell>
          <cell r="E56">
            <v>729253</v>
          </cell>
          <cell r="F56">
            <v>128214</v>
          </cell>
          <cell r="G56">
            <v>48498</v>
          </cell>
          <cell r="H56">
            <v>31949</v>
          </cell>
          <cell r="I56">
            <v>292539</v>
          </cell>
        </row>
        <row r="57">
          <cell r="C57">
            <v>6542159</v>
          </cell>
          <cell r="D57">
            <v>1321623</v>
          </cell>
          <cell r="E57">
            <v>730290</v>
          </cell>
          <cell r="F57">
            <v>128336</v>
          </cell>
          <cell r="G57">
            <v>48708</v>
          </cell>
          <cell r="H57">
            <v>32288</v>
          </cell>
          <cell r="I57">
            <v>295130</v>
          </cell>
        </row>
        <row r="58">
          <cell r="C58">
            <v>6623848</v>
          </cell>
          <cell r="D58">
            <v>1329209</v>
          </cell>
          <cell r="E58">
            <v>731531</v>
          </cell>
          <cell r="F58">
            <v>128433</v>
          </cell>
          <cell r="G58">
            <v>48896</v>
          </cell>
          <cell r="H58">
            <v>32645</v>
          </cell>
          <cell r="I58">
            <v>297827</v>
          </cell>
        </row>
        <row r="59">
          <cell r="C59">
            <v>6706419</v>
          </cell>
          <cell r="D59">
            <v>1336801</v>
          </cell>
          <cell r="E59">
            <v>732964</v>
          </cell>
          <cell r="F59">
            <v>128505</v>
          </cell>
          <cell r="G59">
            <v>49062</v>
          </cell>
          <cell r="H59">
            <v>33020</v>
          </cell>
          <cell r="I59">
            <v>300595</v>
          </cell>
        </row>
        <row r="60">
          <cell r="C60">
            <v>6789771</v>
          </cell>
          <cell r="D60">
            <v>1344415</v>
          </cell>
          <cell r="E60">
            <v>734474</v>
          </cell>
          <cell r="F60">
            <v>128551</v>
          </cell>
          <cell r="G60">
            <v>49219</v>
          </cell>
          <cell r="H60">
            <v>33405</v>
          </cell>
          <cell r="I60">
            <v>303374</v>
          </cell>
        </row>
        <row r="61">
          <cell r="C61">
            <v>6873741</v>
          </cell>
          <cell r="D61">
            <v>1352068</v>
          </cell>
          <cell r="E61">
            <v>735911</v>
          </cell>
          <cell r="F61">
            <v>128567</v>
          </cell>
          <cell r="G61">
            <v>49379</v>
          </cell>
          <cell r="H61">
            <v>33790</v>
          </cell>
          <cell r="I61">
            <v>306076</v>
          </cell>
        </row>
        <row r="62">
          <cell r="C62">
            <v>6958169</v>
          </cell>
          <cell r="D62">
            <v>1359755</v>
          </cell>
          <cell r="E62">
            <v>737164</v>
          </cell>
          <cell r="F62">
            <v>128552</v>
          </cell>
          <cell r="G62">
            <v>49553</v>
          </cell>
          <cell r="H62">
            <v>34169</v>
          </cell>
          <cell r="I62">
            <v>308641</v>
          </cell>
        </row>
        <row r="63">
          <cell r="C63">
            <v>7043009</v>
          </cell>
          <cell r="D63">
            <v>1367480</v>
          </cell>
          <cell r="E63">
            <v>738178</v>
          </cell>
          <cell r="F63">
            <v>128505</v>
          </cell>
          <cell r="G63">
            <v>49745</v>
          </cell>
          <cell r="H63">
            <v>34539</v>
          </cell>
          <cell r="I63">
            <v>311051</v>
          </cell>
        </row>
        <row r="64">
          <cell r="C64">
            <v>7128177</v>
          </cell>
          <cell r="D64">
            <v>1375199</v>
          </cell>
          <cell r="E64">
            <v>738977</v>
          </cell>
          <cell r="F64">
            <v>128426</v>
          </cell>
          <cell r="G64">
            <v>49952</v>
          </cell>
          <cell r="H64">
            <v>34901</v>
          </cell>
          <cell r="I64">
            <v>313335</v>
          </cell>
        </row>
        <row r="65">
          <cell r="C65">
            <v>7213426</v>
          </cell>
          <cell r="D65">
            <v>1382793</v>
          </cell>
          <cell r="E65">
            <v>739621</v>
          </cell>
          <cell r="F65">
            <v>128313</v>
          </cell>
          <cell r="G65">
            <v>50169</v>
          </cell>
          <cell r="H65">
            <v>35255</v>
          </cell>
          <cell r="I65">
            <v>315537</v>
          </cell>
        </row>
        <row r="66">
          <cell r="C66">
            <v>7298453</v>
          </cell>
          <cell r="D66">
            <v>1390110</v>
          </cell>
          <cell r="E66">
            <v>740211</v>
          </cell>
          <cell r="F66">
            <v>128163</v>
          </cell>
          <cell r="G66">
            <v>50386</v>
          </cell>
          <cell r="H66">
            <v>35605</v>
          </cell>
          <cell r="I66">
            <v>317719</v>
          </cell>
        </row>
        <row r="67">
          <cell r="C67">
            <v>7383009</v>
          </cell>
          <cell r="D67">
            <v>1397029</v>
          </cell>
          <cell r="E67">
            <v>740814</v>
          </cell>
          <cell r="F67">
            <v>127975</v>
          </cell>
          <cell r="G67">
            <v>50594</v>
          </cell>
          <cell r="H67">
            <v>35950</v>
          </cell>
          <cell r="I67">
            <v>319929</v>
          </cell>
        </row>
        <row r="68">
          <cell r="C68">
            <v>7466964</v>
          </cell>
          <cell r="D68">
            <v>1403500</v>
          </cell>
          <cell r="E68">
            <v>741447</v>
          </cell>
          <cell r="F68">
            <v>127749</v>
          </cell>
          <cell r="G68">
            <v>50792</v>
          </cell>
          <cell r="H68">
            <v>36290</v>
          </cell>
          <cell r="I68">
            <v>322180</v>
          </cell>
        </row>
        <row r="69">
          <cell r="C69">
            <v>7550262</v>
          </cell>
          <cell r="D69">
            <v>1409517</v>
          </cell>
          <cell r="E69">
            <v>742074</v>
          </cell>
          <cell r="F69">
            <v>127484</v>
          </cell>
          <cell r="G69">
            <v>50982</v>
          </cell>
          <cell r="H69">
            <v>36624</v>
          </cell>
          <cell r="I69">
            <v>324459</v>
          </cell>
        </row>
        <row r="70">
          <cell r="C70">
            <v>7632819</v>
          </cell>
          <cell r="D70">
            <v>1415046</v>
          </cell>
          <cell r="E70">
            <v>742648</v>
          </cell>
          <cell r="F70">
            <v>127185</v>
          </cell>
          <cell r="G70">
            <v>51164</v>
          </cell>
          <cell r="H70">
            <v>36954</v>
          </cell>
          <cell r="I70">
            <v>326767</v>
          </cell>
        </row>
        <row r="71">
          <cell r="C71">
            <v>7714577</v>
          </cell>
          <cell r="D71">
            <v>1420062</v>
          </cell>
          <cell r="E71">
            <v>743103</v>
          </cell>
          <cell r="F71">
            <v>126855</v>
          </cell>
          <cell r="G71">
            <v>51339</v>
          </cell>
          <cell r="H71">
            <v>37280</v>
          </cell>
          <cell r="I71">
            <v>329093</v>
          </cell>
        </row>
        <row r="72">
          <cell r="C72">
            <v>7795482</v>
          </cell>
          <cell r="D72">
            <v>1424548</v>
          </cell>
          <cell r="E72">
            <v>743390</v>
          </cell>
          <cell r="F72">
            <v>126496</v>
          </cell>
          <cell r="G72">
            <v>51507</v>
          </cell>
          <cell r="H72">
            <v>37603</v>
          </cell>
          <cell r="I72">
            <v>331432</v>
          </cell>
        </row>
        <row r="73">
          <cell r="C73">
            <v>7875465</v>
          </cell>
          <cell r="D73">
            <v>1428481</v>
          </cell>
          <cell r="E73">
            <v>743496</v>
          </cell>
          <cell r="F73">
            <v>126109</v>
          </cell>
          <cell r="G73">
            <v>51667</v>
          </cell>
          <cell r="H73">
            <v>37924</v>
          </cell>
          <cell r="I73">
            <v>333783</v>
          </cell>
        </row>
        <row r="74">
          <cell r="C74">
            <v>7954469</v>
          </cell>
          <cell r="D74">
            <v>1431850</v>
          </cell>
          <cell r="E74">
            <v>743438</v>
          </cell>
          <cell r="F74">
            <v>125697</v>
          </cell>
          <cell r="G74">
            <v>51817</v>
          </cell>
          <cell r="H74">
            <v>38242</v>
          </cell>
          <cell r="I74">
            <v>336150</v>
          </cell>
        </row>
        <row r="75">
          <cell r="C75">
            <v>8032487</v>
          </cell>
          <cell r="D75">
            <v>1434676</v>
          </cell>
          <cell r="E75">
            <v>743238</v>
          </cell>
          <cell r="F75">
            <v>125259</v>
          </cell>
          <cell r="G75">
            <v>51959</v>
          </cell>
          <cell r="H75">
            <v>38557</v>
          </cell>
          <cell r="I75">
            <v>338524</v>
          </cell>
        </row>
        <row r="76">
          <cell r="C76">
            <v>8109533</v>
          </cell>
          <cell r="D76">
            <v>1436995</v>
          </cell>
          <cell r="E76">
            <v>742931</v>
          </cell>
          <cell r="F76">
            <v>124796</v>
          </cell>
          <cell r="G76">
            <v>52093</v>
          </cell>
          <cell r="H76">
            <v>38867</v>
          </cell>
          <cell r="I76">
            <v>340895</v>
          </cell>
        </row>
        <row r="77">
          <cell r="C77">
            <v>8185614</v>
          </cell>
          <cell r="D77">
            <v>1438836</v>
          </cell>
          <cell r="E77">
            <v>742544</v>
          </cell>
          <cell r="F77">
            <v>124310</v>
          </cell>
          <cell r="G77">
            <v>52219</v>
          </cell>
          <cell r="H77">
            <v>39173</v>
          </cell>
          <cell r="I77">
            <v>343256</v>
          </cell>
        </row>
        <row r="78">
          <cell r="C78">
            <v>8260710</v>
          </cell>
          <cell r="D78">
            <v>1440205</v>
          </cell>
          <cell r="E78">
            <v>742084</v>
          </cell>
          <cell r="F78">
            <v>123801</v>
          </cell>
          <cell r="G78">
            <v>52338</v>
          </cell>
          <cell r="H78">
            <v>39474</v>
          </cell>
          <cell r="I78">
            <v>345602</v>
          </cell>
        </row>
        <row r="79">
          <cell r="C79">
            <v>8334802</v>
          </cell>
          <cell r="D79">
            <v>1441106</v>
          </cell>
          <cell r="E79">
            <v>741548</v>
          </cell>
          <cell r="F79">
            <v>123273</v>
          </cell>
          <cell r="G79">
            <v>52447</v>
          </cell>
          <cell r="H79">
            <v>39769</v>
          </cell>
          <cell r="I79">
            <v>347930</v>
          </cell>
        </row>
        <row r="80">
          <cell r="C80">
            <v>8407900</v>
          </cell>
          <cell r="D80">
            <v>1441555</v>
          </cell>
          <cell r="E80">
            <v>740933</v>
          </cell>
          <cell r="F80">
            <v>122725</v>
          </cell>
          <cell r="G80">
            <v>52545</v>
          </cell>
          <cell r="H80">
            <v>40059</v>
          </cell>
          <cell r="I80">
            <v>350230</v>
          </cell>
        </row>
        <row r="81">
          <cell r="C81">
            <v>8480027</v>
          </cell>
          <cell r="D81">
            <v>1441574</v>
          </cell>
          <cell r="E81">
            <v>740236</v>
          </cell>
          <cell r="F81">
            <v>122160</v>
          </cell>
          <cell r="G81">
            <v>52631</v>
          </cell>
          <cell r="H81">
            <v>40342</v>
          </cell>
          <cell r="I81">
            <v>352494</v>
          </cell>
        </row>
        <row r="82">
          <cell r="C82">
            <v>8551199</v>
          </cell>
          <cell r="D82">
            <v>1441182</v>
          </cell>
          <cell r="E82">
            <v>739456</v>
          </cell>
          <cell r="F82">
            <v>121581</v>
          </cell>
          <cell r="G82">
            <v>52702</v>
          </cell>
          <cell r="H82">
            <v>40618</v>
          </cell>
          <cell r="I82">
            <v>354712</v>
          </cell>
        </row>
        <row r="83">
          <cell r="C83">
            <v>8621416</v>
          </cell>
          <cell r="D83">
            <v>1440392</v>
          </cell>
          <cell r="E83">
            <v>738595</v>
          </cell>
          <cell r="F83">
            <v>120987</v>
          </cell>
          <cell r="G83">
            <v>52758</v>
          </cell>
          <cell r="H83">
            <v>40886</v>
          </cell>
          <cell r="I83">
            <v>356880</v>
          </cell>
        </row>
        <row r="84">
          <cell r="C84">
            <v>8690674</v>
          </cell>
          <cell r="D84">
            <v>1439215</v>
          </cell>
          <cell r="E84">
            <v>737662</v>
          </cell>
          <cell r="F84">
            <v>120382</v>
          </cell>
          <cell r="G84">
            <v>52798</v>
          </cell>
          <cell r="H84">
            <v>41147</v>
          </cell>
          <cell r="I84">
            <v>358997</v>
          </cell>
        </row>
        <row r="85">
          <cell r="C85">
            <v>8758973</v>
          </cell>
          <cell r="D85">
            <v>1437667</v>
          </cell>
          <cell r="E85">
            <v>736670</v>
          </cell>
          <cell r="F85">
            <v>119765</v>
          </cell>
          <cell r="G85">
            <v>52820</v>
          </cell>
          <cell r="H85">
            <v>41401</v>
          </cell>
          <cell r="I85">
            <v>361062</v>
          </cell>
        </row>
        <row r="86">
          <cell r="C86">
            <v>8826316</v>
          </cell>
          <cell r="D86">
            <v>1435760</v>
          </cell>
          <cell r="E86">
            <v>735631</v>
          </cell>
          <cell r="F86">
            <v>119138</v>
          </cell>
          <cell r="G86">
            <v>52824</v>
          </cell>
          <cell r="H86">
            <v>41648</v>
          </cell>
          <cell r="I86">
            <v>363074</v>
          </cell>
        </row>
        <row r="87">
          <cell r="C87">
            <v>8892702</v>
          </cell>
          <cell r="D87">
            <v>1433509</v>
          </cell>
          <cell r="E87">
            <v>734559</v>
          </cell>
          <cell r="F87">
            <v>118500</v>
          </cell>
          <cell r="G87">
            <v>52806</v>
          </cell>
          <cell r="H87">
            <v>41888</v>
          </cell>
          <cell r="I87">
            <v>365034</v>
          </cell>
        </row>
        <row r="88">
          <cell r="C88">
            <v>8958127</v>
          </cell>
          <cell r="D88">
            <v>1430922</v>
          </cell>
          <cell r="E88">
            <v>733458</v>
          </cell>
          <cell r="F88">
            <v>117853</v>
          </cell>
          <cell r="G88">
            <v>52767</v>
          </cell>
          <cell r="H88">
            <v>42123</v>
          </cell>
          <cell r="I88">
            <v>366942</v>
          </cell>
        </row>
        <row r="89">
          <cell r="C89">
            <v>9022590</v>
          </cell>
          <cell r="D89">
            <v>1428012</v>
          </cell>
          <cell r="E89">
            <v>732330</v>
          </cell>
          <cell r="F89">
            <v>117198</v>
          </cell>
          <cell r="G89">
            <v>52706</v>
          </cell>
          <cell r="H89">
            <v>42351</v>
          </cell>
          <cell r="I89">
            <v>368797</v>
          </cell>
        </row>
        <row r="90">
          <cell r="C90">
            <v>9086104</v>
          </cell>
          <cell r="D90">
            <v>1424791</v>
          </cell>
          <cell r="E90">
            <v>731179</v>
          </cell>
          <cell r="F90">
            <v>116539</v>
          </cell>
          <cell r="G90">
            <v>52626</v>
          </cell>
          <cell r="H90">
            <v>42574</v>
          </cell>
          <cell r="I90">
            <v>370602</v>
          </cell>
        </row>
        <row r="91">
          <cell r="C91">
            <v>9148684</v>
          </cell>
          <cell r="D91">
            <v>1421275</v>
          </cell>
          <cell r="E91">
            <v>730009</v>
          </cell>
          <cell r="F91">
            <v>115876</v>
          </cell>
          <cell r="G91">
            <v>52526</v>
          </cell>
          <cell r="H91">
            <v>42792</v>
          </cell>
          <cell r="I91">
            <v>372358</v>
          </cell>
        </row>
        <row r="92">
          <cell r="C92">
            <v>9210337</v>
          </cell>
          <cell r="D92">
            <v>1417473</v>
          </cell>
          <cell r="E92">
            <v>728823</v>
          </cell>
          <cell r="F92">
            <v>115212</v>
          </cell>
          <cell r="G92">
            <v>52409</v>
          </cell>
          <cell r="H92">
            <v>43005</v>
          </cell>
          <cell r="I92">
            <v>374069</v>
          </cell>
        </row>
        <row r="93">
          <cell r="C93">
            <v>9271063</v>
          </cell>
          <cell r="D93">
            <v>1413397</v>
          </cell>
          <cell r="E93">
            <v>727624</v>
          </cell>
          <cell r="F93">
            <v>114548</v>
          </cell>
          <cell r="G93">
            <v>52276</v>
          </cell>
          <cell r="H93">
            <v>43213</v>
          </cell>
          <cell r="I93">
            <v>375735</v>
          </cell>
        </row>
        <row r="94">
          <cell r="C94">
            <v>9330846</v>
          </cell>
          <cell r="D94">
            <v>1409052</v>
          </cell>
          <cell r="E94">
            <v>726410</v>
          </cell>
          <cell r="F94">
            <v>113885</v>
          </cell>
          <cell r="G94">
            <v>52125</v>
          </cell>
          <cell r="H94">
            <v>43418</v>
          </cell>
          <cell r="I94">
            <v>377360</v>
          </cell>
        </row>
        <row r="95">
          <cell r="C95">
            <v>9389656</v>
          </cell>
          <cell r="D95">
            <v>1404434</v>
          </cell>
          <cell r="E95">
            <v>725178</v>
          </cell>
          <cell r="F95">
            <v>113226</v>
          </cell>
          <cell r="G95">
            <v>51959</v>
          </cell>
          <cell r="H95">
            <v>43618</v>
          </cell>
          <cell r="I95">
            <v>378950</v>
          </cell>
        </row>
        <row r="96">
          <cell r="C96">
            <v>9447455</v>
          </cell>
          <cell r="D96">
            <v>1399538</v>
          </cell>
          <cell r="E96">
            <v>723924</v>
          </cell>
          <cell r="F96">
            <v>112571</v>
          </cell>
          <cell r="G96">
            <v>51779</v>
          </cell>
          <cell r="H96">
            <v>43816</v>
          </cell>
          <cell r="I96">
            <v>380514</v>
          </cell>
        </row>
        <row r="97">
          <cell r="C97">
            <v>9504210</v>
          </cell>
          <cell r="D97">
            <v>1394361</v>
          </cell>
          <cell r="E97">
            <v>722641</v>
          </cell>
          <cell r="F97">
            <v>111923</v>
          </cell>
          <cell r="G97">
            <v>51586</v>
          </cell>
          <cell r="H97">
            <v>44011</v>
          </cell>
          <cell r="I97">
            <v>382059</v>
          </cell>
        </row>
        <row r="98">
          <cell r="C98">
            <v>9559909</v>
          </cell>
          <cell r="D98">
            <v>1388909</v>
          </cell>
          <cell r="E98">
            <v>721330</v>
          </cell>
          <cell r="F98">
            <v>111283</v>
          </cell>
          <cell r="G98">
            <v>51381</v>
          </cell>
          <cell r="H98">
            <v>44204</v>
          </cell>
          <cell r="I98">
            <v>383588</v>
          </cell>
        </row>
        <row r="99">
          <cell r="C99">
            <v>9614545</v>
          </cell>
          <cell r="D99">
            <v>1383192</v>
          </cell>
          <cell r="E99">
            <v>719990</v>
          </cell>
          <cell r="F99">
            <v>110650</v>
          </cell>
          <cell r="G99">
            <v>51165</v>
          </cell>
          <cell r="H99">
            <v>44395</v>
          </cell>
          <cell r="I99">
            <v>385103</v>
          </cell>
        </row>
        <row r="100">
          <cell r="C100">
            <v>9668093</v>
          </cell>
          <cell r="D100">
            <v>1377210</v>
          </cell>
          <cell r="E100">
            <v>718613</v>
          </cell>
          <cell r="F100">
            <v>110024</v>
          </cell>
          <cell r="G100">
            <v>50938</v>
          </cell>
          <cell r="H100">
            <v>44583</v>
          </cell>
          <cell r="I100">
            <v>386607</v>
          </cell>
        </row>
        <row r="101">
          <cell r="C101">
            <v>9720526</v>
          </cell>
          <cell r="D101">
            <v>1370964</v>
          </cell>
          <cell r="E101">
            <v>717192</v>
          </cell>
          <cell r="F101">
            <v>109406</v>
          </cell>
          <cell r="G101">
            <v>50702</v>
          </cell>
          <cell r="H101">
            <v>44768</v>
          </cell>
          <cell r="I101">
            <v>388103</v>
          </cell>
        </row>
        <row r="102">
          <cell r="C102">
            <v>9771823</v>
          </cell>
          <cell r="D102">
            <v>1364457</v>
          </cell>
          <cell r="E102">
            <v>715721</v>
          </cell>
          <cell r="F102">
            <v>108794</v>
          </cell>
          <cell r="G102">
            <v>50457</v>
          </cell>
          <cell r="H102">
            <v>44949</v>
          </cell>
          <cell r="I102">
            <v>389592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8FA1-205D-431C-B63C-C60189B3878B}">
  <dimension ref="A1:H28"/>
  <sheetViews>
    <sheetView tabSelected="1" zoomScale="85" zoomScaleNormal="85" workbookViewId="0">
      <selection activeCell="C17" sqref="C17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17.85546875" customWidth="1"/>
    <col min="6" max="6" width="12.42578125" bestFit="1" customWidth="1"/>
  </cols>
  <sheetData>
    <row r="1" spans="1:8" x14ac:dyDescent="0.25">
      <c r="A1" s="1" t="s">
        <v>0</v>
      </c>
      <c r="B1" s="2"/>
      <c r="C1" s="2"/>
      <c r="D1" s="2"/>
      <c r="E1" s="3" t="s">
        <v>1</v>
      </c>
      <c r="F1" s="2"/>
      <c r="G1" s="3" t="s">
        <v>1</v>
      </c>
      <c r="H1" s="2" t="s">
        <v>2</v>
      </c>
    </row>
    <row r="2" spans="1:8" x14ac:dyDescent="0.25">
      <c r="A2" s="4" t="s">
        <v>3</v>
      </c>
      <c r="B2" s="3" t="s">
        <v>4</v>
      </c>
      <c r="C2" s="2"/>
      <c r="D2" s="2"/>
      <c r="E2" s="3" t="s">
        <v>1</v>
      </c>
      <c r="F2" s="2"/>
      <c r="G2" s="3" t="s">
        <v>1</v>
      </c>
      <c r="H2" s="2" t="s">
        <v>5</v>
      </c>
    </row>
    <row r="3" spans="1:8" x14ac:dyDescent="0.25">
      <c r="A3" s="4" t="s">
        <v>6</v>
      </c>
      <c r="B3" s="2" t="s">
        <v>61</v>
      </c>
      <c r="C3" s="2"/>
      <c r="D3" s="2"/>
      <c r="E3" s="2"/>
      <c r="F3" s="2"/>
      <c r="G3" s="3" t="s">
        <v>1</v>
      </c>
      <c r="H3" s="2" t="s">
        <v>7</v>
      </c>
    </row>
    <row r="4" spans="1:8" x14ac:dyDescent="0.25">
      <c r="A4" s="4" t="s">
        <v>8</v>
      </c>
      <c r="B4" s="2" t="s">
        <v>62</v>
      </c>
      <c r="C4" s="5" t="s">
        <v>9</v>
      </c>
      <c r="D4" s="5" t="s">
        <v>10</v>
      </c>
      <c r="E4" s="2"/>
      <c r="F4" s="2"/>
      <c r="G4" s="3" t="s">
        <v>1</v>
      </c>
      <c r="H4" s="2" t="s">
        <v>11</v>
      </c>
    </row>
    <row r="5" spans="1:8" x14ac:dyDescent="0.25">
      <c r="A5" s="4" t="s">
        <v>12</v>
      </c>
      <c r="B5" s="2" t="s">
        <v>13</v>
      </c>
      <c r="C5" s="6">
        <v>1</v>
      </c>
      <c r="D5" s="6">
        <v>1</v>
      </c>
      <c r="E5" s="2"/>
      <c r="F5" s="2"/>
      <c r="G5" s="3" t="s">
        <v>1</v>
      </c>
      <c r="H5" s="2" t="s">
        <v>14</v>
      </c>
    </row>
    <row r="6" spans="1:8" x14ac:dyDescent="0.25">
      <c r="A6" s="4" t="s">
        <v>15</v>
      </c>
      <c r="B6" s="2" t="s">
        <v>13</v>
      </c>
      <c r="C6" s="2" t="s">
        <v>16</v>
      </c>
      <c r="D6" s="2"/>
      <c r="E6" s="3" t="s">
        <v>1</v>
      </c>
      <c r="F6" s="2"/>
      <c r="G6" s="3" t="s">
        <v>1</v>
      </c>
      <c r="H6" s="2" t="s">
        <v>17</v>
      </c>
    </row>
    <row r="7" spans="1:8" x14ac:dyDescent="0.25">
      <c r="A7" s="4" t="s">
        <v>18</v>
      </c>
      <c r="B7" s="2" t="s">
        <v>19</v>
      </c>
      <c r="C7" s="2" t="s">
        <v>20</v>
      </c>
      <c r="D7" s="2"/>
      <c r="E7" s="3"/>
      <c r="F7" s="2"/>
      <c r="G7" s="3" t="s">
        <v>1</v>
      </c>
      <c r="H7" s="2" t="s">
        <v>21</v>
      </c>
    </row>
    <row r="8" spans="1:8" x14ac:dyDescent="0.25">
      <c r="A8" s="7" t="s">
        <v>22</v>
      </c>
      <c r="B8" s="2" t="s">
        <v>23</v>
      </c>
      <c r="C8" s="2"/>
      <c r="D8" s="2"/>
      <c r="E8" s="2"/>
      <c r="F8" s="2"/>
      <c r="G8" s="3" t="s">
        <v>1</v>
      </c>
      <c r="H8" s="2" t="s">
        <v>24</v>
      </c>
    </row>
    <row r="9" spans="1:8" x14ac:dyDescent="0.25">
      <c r="A9" s="7" t="s">
        <v>25</v>
      </c>
      <c r="B9" s="8" t="s">
        <v>61</v>
      </c>
      <c r="C9" s="2"/>
      <c r="D9" s="2"/>
      <c r="E9" s="2"/>
      <c r="F9" s="2"/>
      <c r="G9" s="3" t="s">
        <v>1</v>
      </c>
      <c r="H9" s="2" t="s">
        <v>26</v>
      </c>
    </row>
    <row r="10" spans="1:8" x14ac:dyDescent="0.25">
      <c r="A10" s="4" t="s">
        <v>27</v>
      </c>
      <c r="B10" s="9"/>
      <c r="C10" s="2"/>
      <c r="D10" s="2"/>
      <c r="E10" s="2"/>
      <c r="F10" s="2"/>
      <c r="G10" s="3" t="s">
        <v>1</v>
      </c>
      <c r="H10" s="2" t="s">
        <v>28</v>
      </c>
    </row>
    <row r="11" spans="1:8" x14ac:dyDescent="0.25">
      <c r="A11" s="7" t="s">
        <v>29</v>
      </c>
      <c r="B11" s="10">
        <v>44295</v>
      </c>
      <c r="C11" s="2"/>
      <c r="D11" s="2"/>
      <c r="E11" s="2"/>
      <c r="F11" s="2"/>
      <c r="G11" s="3" t="s">
        <v>1</v>
      </c>
      <c r="H11" s="2" t="s">
        <v>30</v>
      </c>
    </row>
    <row r="12" spans="1:8" x14ac:dyDescent="0.25">
      <c r="A12" s="4" t="s">
        <v>31</v>
      </c>
      <c r="B12" s="10"/>
      <c r="C12" s="2"/>
      <c r="D12" s="2"/>
      <c r="E12" s="2"/>
      <c r="F12" s="2"/>
      <c r="G12" s="3" t="s">
        <v>1</v>
      </c>
      <c r="H12" s="2" t="s">
        <v>32</v>
      </c>
    </row>
    <row r="13" spans="1:8" x14ac:dyDescent="0.25">
      <c r="A13" s="4" t="s">
        <v>33</v>
      </c>
      <c r="B13" s="2" t="s">
        <v>60</v>
      </c>
      <c r="C13" s="2"/>
      <c r="D13" s="2"/>
      <c r="E13" s="2"/>
      <c r="F13" s="2"/>
      <c r="G13" s="3" t="s">
        <v>1</v>
      </c>
      <c r="H13" s="2" t="s">
        <v>34</v>
      </c>
    </row>
    <row r="14" spans="1:8" x14ac:dyDescent="0.25">
      <c r="A14" s="4" t="s">
        <v>35</v>
      </c>
      <c r="B14" s="8" t="s">
        <v>36</v>
      </c>
      <c r="C14" s="2"/>
      <c r="D14" s="2"/>
      <c r="E14" s="2"/>
      <c r="F14" s="2"/>
      <c r="G14" s="3" t="s">
        <v>1</v>
      </c>
      <c r="H14" s="2" t="s">
        <v>37</v>
      </c>
    </row>
    <row r="15" spans="1:8" x14ac:dyDescent="0.25">
      <c r="A15" s="4" t="s">
        <v>38</v>
      </c>
      <c r="B15" s="8" t="s">
        <v>39</v>
      </c>
      <c r="C15" s="2"/>
      <c r="D15" s="2"/>
      <c r="E15" s="2"/>
      <c r="F15" s="2"/>
      <c r="G15" s="3" t="s">
        <v>1</v>
      </c>
      <c r="H15" s="2" t="s">
        <v>40</v>
      </c>
    </row>
    <row r="16" spans="1:8" x14ac:dyDescent="0.25">
      <c r="A16" s="7" t="s">
        <v>41</v>
      </c>
      <c r="B16" s="2"/>
      <c r="C16" s="2"/>
      <c r="D16" s="2"/>
      <c r="E16" s="2"/>
      <c r="F16" s="2"/>
      <c r="G16" s="3"/>
      <c r="H16" s="2"/>
    </row>
    <row r="17" spans="1:8" x14ac:dyDescent="0.25">
      <c r="A17" s="7" t="s">
        <v>41</v>
      </c>
      <c r="B17" s="2"/>
      <c r="C17" s="2"/>
      <c r="D17" s="2"/>
      <c r="E17" s="2"/>
      <c r="F17" s="2"/>
      <c r="G17" s="3"/>
      <c r="H17" s="2"/>
    </row>
    <row r="18" spans="1:8" x14ac:dyDescent="0.25">
      <c r="A18" s="7" t="s">
        <v>41</v>
      </c>
      <c r="B18" s="2"/>
      <c r="C18" s="2"/>
      <c r="D18" s="2"/>
      <c r="E18" s="2"/>
      <c r="F18" s="2"/>
      <c r="G18" s="3"/>
      <c r="H18" s="2"/>
    </row>
    <row r="19" spans="1:8" x14ac:dyDescent="0.25">
      <c r="A19" s="7" t="s">
        <v>41</v>
      </c>
      <c r="B19" s="2"/>
      <c r="C19" s="2"/>
      <c r="D19" s="2"/>
      <c r="E19" s="2"/>
      <c r="F19" s="2"/>
      <c r="G19" s="3"/>
      <c r="H19" s="2"/>
    </row>
    <row r="20" spans="1:8" x14ac:dyDescent="0.25">
      <c r="A20" s="7" t="s">
        <v>41</v>
      </c>
      <c r="B20" s="2"/>
      <c r="C20" s="2"/>
      <c r="D20" s="2"/>
      <c r="E20" s="2"/>
      <c r="F20" s="2"/>
      <c r="G20" s="3"/>
      <c r="H20" s="2"/>
    </row>
    <row r="21" spans="1:8" x14ac:dyDescent="0.25">
      <c r="A21" s="4" t="s">
        <v>42</v>
      </c>
      <c r="B21" s="1" t="s">
        <v>19</v>
      </c>
      <c r="C21" s="11" t="s">
        <v>43</v>
      </c>
      <c r="D21" s="12">
        <v>453</v>
      </c>
      <c r="E21" s="11" t="s">
        <v>44</v>
      </c>
      <c r="F21" s="12">
        <v>5</v>
      </c>
      <c r="G21" s="3" t="s">
        <v>1</v>
      </c>
      <c r="H21" s="2" t="s">
        <v>45</v>
      </c>
    </row>
    <row r="22" spans="1:8" x14ac:dyDescent="0.25">
      <c r="A22" s="4" t="s">
        <v>46</v>
      </c>
      <c r="B22" s="4" t="s">
        <v>47</v>
      </c>
      <c r="C22" s="4" t="s">
        <v>48</v>
      </c>
      <c r="D22" s="4" t="s">
        <v>49</v>
      </c>
      <c r="E22" s="4" t="s">
        <v>50</v>
      </c>
      <c r="F22" s="4" t="s">
        <v>51</v>
      </c>
      <c r="G22" s="3" t="s">
        <v>1</v>
      </c>
      <c r="H22" s="2"/>
    </row>
    <row r="23" spans="1:8" x14ac:dyDescent="0.25">
      <c r="A23" s="8" t="s">
        <v>63</v>
      </c>
      <c r="B23" s="2" t="s">
        <v>63</v>
      </c>
      <c r="C23" s="8" t="s">
        <v>55</v>
      </c>
      <c r="D23" s="2" t="s">
        <v>56</v>
      </c>
      <c r="E23" s="8" t="s">
        <v>53</v>
      </c>
      <c r="F23" s="2" t="s">
        <v>61</v>
      </c>
      <c r="G23" s="3" t="s">
        <v>1</v>
      </c>
      <c r="H23" s="2" t="s">
        <v>54</v>
      </c>
    </row>
    <row r="24" spans="1:8" x14ac:dyDescent="0.25">
      <c r="A24" s="8" t="s">
        <v>52</v>
      </c>
      <c r="B24" s="2" t="s">
        <v>52</v>
      </c>
      <c r="D24" s="2"/>
      <c r="E24" s="3" t="s">
        <v>1</v>
      </c>
      <c r="F24" s="3" t="s">
        <v>1</v>
      </c>
      <c r="G24" s="3" t="s">
        <v>1</v>
      </c>
      <c r="H24" s="2" t="s">
        <v>57</v>
      </c>
    </row>
    <row r="25" spans="1:8" x14ac:dyDescent="0.25">
      <c r="E25" s="2"/>
      <c r="F25" s="2"/>
      <c r="G25" s="3" t="s">
        <v>1</v>
      </c>
      <c r="H25" s="2" t="s">
        <v>58</v>
      </c>
    </row>
    <row r="26" spans="1:8" x14ac:dyDescent="0.25">
      <c r="E26" s="2"/>
      <c r="F26" s="2"/>
      <c r="G26" s="3" t="s">
        <v>1</v>
      </c>
      <c r="H26" s="2" t="s">
        <v>59</v>
      </c>
    </row>
    <row r="27" spans="1:8" x14ac:dyDescent="0.25">
      <c r="A27" s="2"/>
      <c r="B27" s="2"/>
      <c r="C27" s="2"/>
      <c r="D27" s="2"/>
      <c r="E27" s="2"/>
      <c r="F27" s="2"/>
      <c r="G27" s="3" t="s">
        <v>1</v>
      </c>
      <c r="H27" s="2"/>
    </row>
    <row r="28" spans="1:8" x14ac:dyDescent="0.25">
      <c r="E28" s="2"/>
      <c r="F28" s="2"/>
      <c r="G28" s="2"/>
      <c r="H2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A2C7-724C-4BD5-AAAB-0AE4762BED26}">
  <dimension ref="A1:G454"/>
  <sheetViews>
    <sheetView topLeftCell="A272" workbookViewId="0">
      <selection activeCell="A304" sqref="A304:A454"/>
    </sheetView>
  </sheetViews>
  <sheetFormatPr defaultRowHeight="15" x14ac:dyDescent="0.25"/>
  <sheetData>
    <row r="1" spans="1:7" x14ac:dyDescent="0.25"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</row>
    <row r="2" spans="1:7" x14ac:dyDescent="0.25">
      <c r="A2" s="7" t="s">
        <v>70</v>
      </c>
      <c r="B2" s="7">
        <v>1900</v>
      </c>
      <c r="C2" s="7">
        <v>0</v>
      </c>
      <c r="D2" s="7">
        <v>0</v>
      </c>
      <c r="E2" s="7">
        <v>0</v>
      </c>
      <c r="F2" s="7">
        <v>0</v>
      </c>
      <c r="G2" s="7">
        <v>0</v>
      </c>
    </row>
    <row r="3" spans="1:7" x14ac:dyDescent="0.25">
      <c r="A3" s="7" t="s">
        <v>70</v>
      </c>
      <c r="B3" s="7">
        <v>1901</v>
      </c>
      <c r="C3" s="7">
        <f>C2+(C$52-C$2)/($B$52-$B$2)</f>
        <v>3450.74</v>
      </c>
      <c r="D3" s="7">
        <f t="shared" ref="D3:G18" si="0">D2+(D$52-D$2)/($B$52-$B$2)</f>
        <v>10987.5</v>
      </c>
      <c r="E3" s="7">
        <f t="shared" si="0"/>
        <v>11088.38</v>
      </c>
      <c r="F3" s="7">
        <f t="shared" si="0"/>
        <v>2040.26</v>
      </c>
      <c r="G3" s="7">
        <f t="shared" si="0"/>
        <v>23158.62</v>
      </c>
    </row>
    <row r="4" spans="1:7" x14ac:dyDescent="0.25">
      <c r="A4" s="7" t="s">
        <v>70</v>
      </c>
      <c r="B4" s="7">
        <v>1902</v>
      </c>
      <c r="C4" s="7">
        <f t="shared" ref="C4:G51" si="1">C3+(C$52-C$2)/($B$52-$B$2)</f>
        <v>6901.48</v>
      </c>
      <c r="D4" s="7">
        <f t="shared" si="0"/>
        <v>21975</v>
      </c>
      <c r="E4" s="7">
        <f t="shared" si="0"/>
        <v>22176.76</v>
      </c>
      <c r="F4" s="7">
        <f t="shared" si="0"/>
        <v>4080.52</v>
      </c>
      <c r="G4" s="7">
        <f t="shared" si="0"/>
        <v>46317.24</v>
      </c>
    </row>
    <row r="5" spans="1:7" x14ac:dyDescent="0.25">
      <c r="A5" s="7" t="s">
        <v>70</v>
      </c>
      <c r="B5" s="7">
        <v>1903</v>
      </c>
      <c r="C5" s="7">
        <f t="shared" si="1"/>
        <v>10352.219999999999</v>
      </c>
      <c r="D5" s="7">
        <f t="shared" si="0"/>
        <v>32962.5</v>
      </c>
      <c r="E5" s="7">
        <f t="shared" si="0"/>
        <v>33265.14</v>
      </c>
      <c r="F5" s="7">
        <f t="shared" si="0"/>
        <v>6120.78</v>
      </c>
      <c r="G5" s="7">
        <f t="shared" si="0"/>
        <v>69475.86</v>
      </c>
    </row>
    <row r="6" spans="1:7" x14ac:dyDescent="0.25">
      <c r="A6" s="7" t="s">
        <v>70</v>
      </c>
      <c r="B6" s="7">
        <v>1904</v>
      </c>
      <c r="C6" s="7">
        <f t="shared" si="1"/>
        <v>13802.96</v>
      </c>
      <c r="D6" s="7">
        <f t="shared" si="0"/>
        <v>43950</v>
      </c>
      <c r="E6" s="7">
        <f t="shared" si="0"/>
        <v>44353.52</v>
      </c>
      <c r="F6" s="7">
        <f t="shared" si="0"/>
        <v>8161.04</v>
      </c>
      <c r="G6" s="7">
        <f t="shared" si="0"/>
        <v>92634.48</v>
      </c>
    </row>
    <row r="7" spans="1:7" x14ac:dyDescent="0.25">
      <c r="A7" s="7" t="s">
        <v>70</v>
      </c>
      <c r="B7" s="7">
        <v>1905</v>
      </c>
      <c r="C7" s="7">
        <f t="shared" si="1"/>
        <v>17253.699999999997</v>
      </c>
      <c r="D7" s="7">
        <f t="shared" si="0"/>
        <v>54937.5</v>
      </c>
      <c r="E7" s="7">
        <f t="shared" si="0"/>
        <v>55441.899999999994</v>
      </c>
      <c r="F7" s="7">
        <f t="shared" si="0"/>
        <v>10201.299999999999</v>
      </c>
      <c r="G7" s="7">
        <f t="shared" si="0"/>
        <v>115793.09999999999</v>
      </c>
    </row>
    <row r="8" spans="1:7" x14ac:dyDescent="0.25">
      <c r="A8" s="7" t="s">
        <v>70</v>
      </c>
      <c r="B8" s="7">
        <v>1906</v>
      </c>
      <c r="C8" s="7">
        <f t="shared" si="1"/>
        <v>20704.439999999995</v>
      </c>
      <c r="D8" s="7">
        <f t="shared" si="0"/>
        <v>65925</v>
      </c>
      <c r="E8" s="7">
        <f t="shared" si="0"/>
        <v>66530.28</v>
      </c>
      <c r="F8" s="7">
        <f t="shared" si="0"/>
        <v>12241.56</v>
      </c>
      <c r="G8" s="7">
        <f t="shared" si="0"/>
        <v>138951.72</v>
      </c>
    </row>
    <row r="9" spans="1:7" x14ac:dyDescent="0.25">
      <c r="A9" s="7" t="s">
        <v>70</v>
      </c>
      <c r="B9" s="7">
        <v>1907</v>
      </c>
      <c r="C9" s="7">
        <f t="shared" si="1"/>
        <v>24155.179999999993</v>
      </c>
      <c r="D9" s="7">
        <f t="shared" si="0"/>
        <v>76912.5</v>
      </c>
      <c r="E9" s="7">
        <f t="shared" si="0"/>
        <v>77618.66</v>
      </c>
      <c r="F9" s="7">
        <f t="shared" si="0"/>
        <v>14281.82</v>
      </c>
      <c r="G9" s="7">
        <f t="shared" si="0"/>
        <v>162110.34</v>
      </c>
    </row>
    <row r="10" spans="1:7" x14ac:dyDescent="0.25">
      <c r="A10" s="7" t="s">
        <v>70</v>
      </c>
      <c r="B10" s="7">
        <v>1908</v>
      </c>
      <c r="C10" s="7">
        <f t="shared" si="1"/>
        <v>27605.919999999991</v>
      </c>
      <c r="D10" s="7">
        <f t="shared" si="0"/>
        <v>87900</v>
      </c>
      <c r="E10" s="7">
        <f t="shared" si="0"/>
        <v>88707.040000000008</v>
      </c>
      <c r="F10" s="7">
        <f t="shared" si="0"/>
        <v>16322.08</v>
      </c>
      <c r="G10" s="7">
        <f t="shared" si="0"/>
        <v>185268.96</v>
      </c>
    </row>
    <row r="11" spans="1:7" x14ac:dyDescent="0.25">
      <c r="A11" s="7" t="s">
        <v>70</v>
      </c>
      <c r="B11" s="7">
        <v>1909</v>
      </c>
      <c r="C11" s="7">
        <f t="shared" si="1"/>
        <v>31056.659999999989</v>
      </c>
      <c r="D11" s="7">
        <f t="shared" si="0"/>
        <v>98887.5</v>
      </c>
      <c r="E11" s="7">
        <f t="shared" si="0"/>
        <v>99795.420000000013</v>
      </c>
      <c r="F11" s="7">
        <f t="shared" si="0"/>
        <v>18362.34</v>
      </c>
      <c r="G11" s="7">
        <f t="shared" si="0"/>
        <v>208427.58</v>
      </c>
    </row>
    <row r="12" spans="1:7" x14ac:dyDescent="0.25">
      <c r="A12" s="7" t="s">
        <v>70</v>
      </c>
      <c r="B12" s="7">
        <v>1910</v>
      </c>
      <c r="C12" s="7">
        <f t="shared" si="1"/>
        <v>34507.399999999987</v>
      </c>
      <c r="D12" s="7">
        <f t="shared" si="0"/>
        <v>109875</v>
      </c>
      <c r="E12" s="7">
        <f t="shared" si="0"/>
        <v>110883.80000000002</v>
      </c>
      <c r="F12" s="7">
        <f t="shared" si="0"/>
        <v>20402.599999999999</v>
      </c>
      <c r="G12" s="7">
        <f t="shared" si="0"/>
        <v>231586.19999999998</v>
      </c>
    </row>
    <row r="13" spans="1:7" x14ac:dyDescent="0.25">
      <c r="A13" s="7" t="s">
        <v>70</v>
      </c>
      <c r="B13" s="7">
        <v>1911</v>
      </c>
      <c r="C13" s="7">
        <f t="shared" si="1"/>
        <v>37958.139999999985</v>
      </c>
      <c r="D13" s="7">
        <f t="shared" si="0"/>
        <v>120862.5</v>
      </c>
      <c r="E13" s="7">
        <f t="shared" si="0"/>
        <v>121972.18000000002</v>
      </c>
      <c r="F13" s="7">
        <f t="shared" si="0"/>
        <v>22442.859999999997</v>
      </c>
      <c r="G13" s="7">
        <f t="shared" si="0"/>
        <v>254744.81999999998</v>
      </c>
    </row>
    <row r="14" spans="1:7" x14ac:dyDescent="0.25">
      <c r="A14" s="7" t="s">
        <v>70</v>
      </c>
      <c r="B14" s="7">
        <v>1912</v>
      </c>
      <c r="C14" s="7">
        <f t="shared" si="1"/>
        <v>41408.879999999983</v>
      </c>
      <c r="D14" s="7">
        <f t="shared" si="0"/>
        <v>131850</v>
      </c>
      <c r="E14" s="7">
        <f t="shared" si="0"/>
        <v>133060.56000000003</v>
      </c>
      <c r="F14" s="7">
        <f t="shared" si="0"/>
        <v>24483.119999999995</v>
      </c>
      <c r="G14" s="7">
        <f t="shared" si="0"/>
        <v>277903.44</v>
      </c>
    </row>
    <row r="15" spans="1:7" x14ac:dyDescent="0.25">
      <c r="A15" s="7" t="s">
        <v>70</v>
      </c>
      <c r="B15" s="7">
        <v>1913</v>
      </c>
      <c r="C15" s="7">
        <f t="shared" si="1"/>
        <v>44859.619999999981</v>
      </c>
      <c r="D15" s="7">
        <f t="shared" si="0"/>
        <v>142837.5</v>
      </c>
      <c r="E15" s="7">
        <f t="shared" si="0"/>
        <v>144148.94000000003</v>
      </c>
      <c r="F15" s="7">
        <f t="shared" si="0"/>
        <v>26523.379999999994</v>
      </c>
      <c r="G15" s="7">
        <f t="shared" si="0"/>
        <v>301062.06</v>
      </c>
    </row>
    <row r="16" spans="1:7" x14ac:dyDescent="0.25">
      <c r="A16" s="7" t="s">
        <v>70</v>
      </c>
      <c r="B16" s="7">
        <v>1914</v>
      </c>
      <c r="C16" s="7">
        <f t="shared" si="1"/>
        <v>48310.359999999979</v>
      </c>
      <c r="D16" s="7">
        <f t="shared" si="0"/>
        <v>153825</v>
      </c>
      <c r="E16" s="7">
        <f t="shared" si="0"/>
        <v>155237.32000000004</v>
      </c>
      <c r="F16" s="7">
        <f t="shared" si="0"/>
        <v>28563.639999999992</v>
      </c>
      <c r="G16" s="7">
        <f t="shared" si="0"/>
        <v>324220.68</v>
      </c>
    </row>
    <row r="17" spans="1:7" x14ac:dyDescent="0.25">
      <c r="A17" s="7" t="s">
        <v>70</v>
      </c>
      <c r="B17" s="7">
        <v>1915</v>
      </c>
      <c r="C17" s="7">
        <f t="shared" si="1"/>
        <v>51761.099999999977</v>
      </c>
      <c r="D17" s="7">
        <f t="shared" si="0"/>
        <v>164812.5</v>
      </c>
      <c r="E17" s="7">
        <f t="shared" si="0"/>
        <v>166325.70000000004</v>
      </c>
      <c r="F17" s="7">
        <f t="shared" si="0"/>
        <v>30603.899999999991</v>
      </c>
      <c r="G17" s="7">
        <f t="shared" si="0"/>
        <v>347379.3</v>
      </c>
    </row>
    <row r="18" spans="1:7" x14ac:dyDescent="0.25">
      <c r="A18" s="7" t="s">
        <v>70</v>
      </c>
      <c r="B18" s="7">
        <v>1916</v>
      </c>
      <c r="C18" s="7">
        <f t="shared" si="1"/>
        <v>55211.839999999975</v>
      </c>
      <c r="D18" s="7">
        <f t="shared" si="0"/>
        <v>175800</v>
      </c>
      <c r="E18" s="7">
        <f t="shared" si="0"/>
        <v>177414.08000000005</v>
      </c>
      <c r="F18" s="7">
        <f t="shared" si="0"/>
        <v>32644.159999999989</v>
      </c>
      <c r="G18" s="7">
        <f t="shared" si="0"/>
        <v>370537.92</v>
      </c>
    </row>
    <row r="19" spans="1:7" x14ac:dyDescent="0.25">
      <c r="A19" s="7" t="s">
        <v>70</v>
      </c>
      <c r="B19" s="7">
        <v>1917</v>
      </c>
      <c r="C19" s="7">
        <f t="shared" si="1"/>
        <v>58662.579999999973</v>
      </c>
      <c r="D19" s="7">
        <f t="shared" si="1"/>
        <v>186787.5</v>
      </c>
      <c r="E19" s="7">
        <f t="shared" si="1"/>
        <v>188502.46000000005</v>
      </c>
      <c r="F19" s="7">
        <f t="shared" si="1"/>
        <v>34684.419999999991</v>
      </c>
      <c r="G19" s="7">
        <f t="shared" si="1"/>
        <v>393696.54</v>
      </c>
    </row>
    <row r="20" spans="1:7" x14ac:dyDescent="0.25">
      <c r="A20" s="7" t="s">
        <v>70</v>
      </c>
      <c r="B20" s="7">
        <v>1918</v>
      </c>
      <c r="C20" s="7">
        <f t="shared" si="1"/>
        <v>62113.319999999971</v>
      </c>
      <c r="D20" s="7">
        <f t="shared" si="1"/>
        <v>197775</v>
      </c>
      <c r="E20" s="7">
        <f t="shared" si="1"/>
        <v>199590.84000000005</v>
      </c>
      <c r="F20" s="7">
        <f t="shared" si="1"/>
        <v>36724.679999999993</v>
      </c>
      <c r="G20" s="7">
        <f t="shared" si="1"/>
        <v>416855.16</v>
      </c>
    </row>
    <row r="21" spans="1:7" x14ac:dyDescent="0.25">
      <c r="A21" s="7" t="s">
        <v>70</v>
      </c>
      <c r="B21" s="7">
        <v>1919</v>
      </c>
      <c r="C21" s="7">
        <f t="shared" si="1"/>
        <v>65564.059999999969</v>
      </c>
      <c r="D21" s="7">
        <f t="shared" si="1"/>
        <v>208762.5</v>
      </c>
      <c r="E21" s="7">
        <f t="shared" si="1"/>
        <v>210679.22000000006</v>
      </c>
      <c r="F21" s="7">
        <f t="shared" si="1"/>
        <v>38764.939999999995</v>
      </c>
      <c r="G21" s="7">
        <f t="shared" si="1"/>
        <v>440013.77999999997</v>
      </c>
    </row>
    <row r="22" spans="1:7" x14ac:dyDescent="0.25">
      <c r="A22" s="7" t="s">
        <v>70</v>
      </c>
      <c r="B22" s="7">
        <v>1920</v>
      </c>
      <c r="C22" s="7">
        <f t="shared" si="1"/>
        <v>69014.799999999974</v>
      </c>
      <c r="D22" s="7">
        <f t="shared" si="1"/>
        <v>219750</v>
      </c>
      <c r="E22" s="7">
        <f t="shared" si="1"/>
        <v>221767.60000000006</v>
      </c>
      <c r="F22" s="7">
        <f t="shared" si="1"/>
        <v>40805.199999999997</v>
      </c>
      <c r="G22" s="7">
        <f t="shared" si="1"/>
        <v>463172.39999999997</v>
      </c>
    </row>
    <row r="23" spans="1:7" x14ac:dyDescent="0.25">
      <c r="A23" s="7" t="s">
        <v>70</v>
      </c>
      <c r="B23" s="7">
        <v>1921</v>
      </c>
      <c r="C23" s="7">
        <f t="shared" si="1"/>
        <v>72465.539999999979</v>
      </c>
      <c r="D23" s="7">
        <f t="shared" si="1"/>
        <v>230737.5</v>
      </c>
      <c r="E23" s="7">
        <f t="shared" si="1"/>
        <v>232855.98000000007</v>
      </c>
      <c r="F23" s="7">
        <f t="shared" si="1"/>
        <v>42845.46</v>
      </c>
      <c r="G23" s="7">
        <f t="shared" si="1"/>
        <v>486331.01999999996</v>
      </c>
    </row>
    <row r="24" spans="1:7" x14ac:dyDescent="0.25">
      <c r="A24" s="7" t="s">
        <v>70</v>
      </c>
      <c r="B24" s="7">
        <v>1922</v>
      </c>
      <c r="C24" s="7">
        <f t="shared" si="1"/>
        <v>75916.279999999984</v>
      </c>
      <c r="D24" s="7">
        <f t="shared" si="1"/>
        <v>241725</v>
      </c>
      <c r="E24" s="7">
        <f t="shared" si="1"/>
        <v>243944.36000000007</v>
      </c>
      <c r="F24" s="7">
        <f t="shared" si="1"/>
        <v>44885.72</v>
      </c>
      <c r="G24" s="7">
        <f t="shared" si="1"/>
        <v>509489.63999999996</v>
      </c>
    </row>
    <row r="25" spans="1:7" x14ac:dyDescent="0.25">
      <c r="A25" s="7" t="s">
        <v>70</v>
      </c>
      <c r="B25" s="7">
        <v>1923</v>
      </c>
      <c r="C25" s="7">
        <f t="shared" si="1"/>
        <v>79367.01999999999</v>
      </c>
      <c r="D25" s="7">
        <f t="shared" si="1"/>
        <v>252712.5</v>
      </c>
      <c r="E25" s="7">
        <f t="shared" si="1"/>
        <v>255032.74000000008</v>
      </c>
      <c r="F25" s="7">
        <f t="shared" si="1"/>
        <v>46925.98</v>
      </c>
      <c r="G25" s="7">
        <f t="shared" si="1"/>
        <v>532648.26</v>
      </c>
    </row>
    <row r="26" spans="1:7" x14ac:dyDescent="0.25">
      <c r="A26" s="7" t="s">
        <v>70</v>
      </c>
      <c r="B26" s="7">
        <v>1924</v>
      </c>
      <c r="C26" s="7">
        <f t="shared" si="1"/>
        <v>82817.759999999995</v>
      </c>
      <c r="D26" s="7">
        <f t="shared" si="1"/>
        <v>263700</v>
      </c>
      <c r="E26" s="7">
        <f t="shared" si="1"/>
        <v>266121.12000000005</v>
      </c>
      <c r="F26" s="7">
        <f t="shared" si="1"/>
        <v>48966.240000000005</v>
      </c>
      <c r="G26" s="7">
        <f t="shared" si="1"/>
        <v>555806.88</v>
      </c>
    </row>
    <row r="27" spans="1:7" x14ac:dyDescent="0.25">
      <c r="A27" s="7" t="s">
        <v>70</v>
      </c>
      <c r="B27" s="7">
        <v>1925</v>
      </c>
      <c r="C27" s="7">
        <f t="shared" si="1"/>
        <v>86268.5</v>
      </c>
      <c r="D27" s="7">
        <f t="shared" si="1"/>
        <v>274687.5</v>
      </c>
      <c r="E27" s="7">
        <f t="shared" si="1"/>
        <v>277209.50000000006</v>
      </c>
      <c r="F27" s="7">
        <f t="shared" si="1"/>
        <v>51006.500000000007</v>
      </c>
      <c r="G27" s="7">
        <f t="shared" si="1"/>
        <v>578965.5</v>
      </c>
    </row>
    <row r="28" spans="1:7" x14ac:dyDescent="0.25">
      <c r="A28" s="7" t="s">
        <v>70</v>
      </c>
      <c r="B28" s="7">
        <v>1926</v>
      </c>
      <c r="C28" s="7">
        <f t="shared" si="1"/>
        <v>89719.24</v>
      </c>
      <c r="D28" s="7">
        <f t="shared" si="1"/>
        <v>285675</v>
      </c>
      <c r="E28" s="7">
        <f t="shared" si="1"/>
        <v>288297.88000000006</v>
      </c>
      <c r="F28" s="7">
        <f t="shared" si="1"/>
        <v>53046.760000000009</v>
      </c>
      <c r="G28" s="7">
        <f t="shared" si="1"/>
        <v>602124.12</v>
      </c>
    </row>
    <row r="29" spans="1:7" x14ac:dyDescent="0.25">
      <c r="A29" s="7" t="s">
        <v>70</v>
      </c>
      <c r="B29" s="7">
        <v>1927</v>
      </c>
      <c r="C29" s="7">
        <f t="shared" si="1"/>
        <v>93169.98000000001</v>
      </c>
      <c r="D29" s="7">
        <f t="shared" si="1"/>
        <v>296662.5</v>
      </c>
      <c r="E29" s="7">
        <f t="shared" si="1"/>
        <v>299386.26000000007</v>
      </c>
      <c r="F29" s="7">
        <f t="shared" si="1"/>
        <v>55087.020000000011</v>
      </c>
      <c r="G29" s="7">
        <f t="shared" si="1"/>
        <v>625282.74</v>
      </c>
    </row>
    <row r="30" spans="1:7" x14ac:dyDescent="0.25">
      <c r="A30" s="7" t="s">
        <v>70</v>
      </c>
      <c r="B30" s="7">
        <v>1928</v>
      </c>
      <c r="C30" s="7">
        <f t="shared" si="1"/>
        <v>96620.720000000016</v>
      </c>
      <c r="D30" s="7">
        <f t="shared" si="1"/>
        <v>307650</v>
      </c>
      <c r="E30" s="7">
        <f t="shared" si="1"/>
        <v>310474.64000000007</v>
      </c>
      <c r="F30" s="7">
        <f t="shared" si="1"/>
        <v>57127.280000000013</v>
      </c>
      <c r="G30" s="7">
        <f t="shared" si="1"/>
        <v>648441.36</v>
      </c>
    </row>
    <row r="31" spans="1:7" x14ac:dyDescent="0.25">
      <c r="A31" s="7" t="s">
        <v>70</v>
      </c>
      <c r="B31" s="7">
        <v>1929</v>
      </c>
      <c r="C31" s="7">
        <f t="shared" si="1"/>
        <v>100071.46000000002</v>
      </c>
      <c r="D31" s="7">
        <f t="shared" si="1"/>
        <v>318637.5</v>
      </c>
      <c r="E31" s="7">
        <f t="shared" si="1"/>
        <v>321563.02000000008</v>
      </c>
      <c r="F31" s="7">
        <f t="shared" si="1"/>
        <v>59167.540000000015</v>
      </c>
      <c r="G31" s="7">
        <f t="shared" si="1"/>
        <v>671599.98</v>
      </c>
    </row>
    <row r="32" spans="1:7" x14ac:dyDescent="0.25">
      <c r="A32" s="7" t="s">
        <v>70</v>
      </c>
      <c r="B32" s="7">
        <v>1930</v>
      </c>
      <c r="C32" s="7">
        <f t="shared" si="1"/>
        <v>103522.20000000003</v>
      </c>
      <c r="D32" s="7">
        <f t="shared" si="1"/>
        <v>329625</v>
      </c>
      <c r="E32" s="7">
        <f t="shared" si="1"/>
        <v>332651.40000000008</v>
      </c>
      <c r="F32" s="7">
        <f t="shared" si="1"/>
        <v>61207.800000000017</v>
      </c>
      <c r="G32" s="7">
        <f t="shared" si="1"/>
        <v>694758.6</v>
      </c>
    </row>
    <row r="33" spans="1:7" x14ac:dyDescent="0.25">
      <c r="A33" s="7" t="s">
        <v>70</v>
      </c>
      <c r="B33" s="7">
        <v>1931</v>
      </c>
      <c r="C33" s="7">
        <f t="shared" si="1"/>
        <v>106972.94000000003</v>
      </c>
      <c r="D33" s="7">
        <f t="shared" si="1"/>
        <v>340612.5</v>
      </c>
      <c r="E33" s="7">
        <f t="shared" si="1"/>
        <v>343739.78000000009</v>
      </c>
      <c r="F33" s="7">
        <f t="shared" si="1"/>
        <v>63248.060000000019</v>
      </c>
      <c r="G33" s="7">
        <f t="shared" si="1"/>
        <v>717917.22</v>
      </c>
    </row>
    <row r="34" spans="1:7" x14ac:dyDescent="0.25">
      <c r="A34" s="7" t="s">
        <v>70</v>
      </c>
      <c r="B34" s="7">
        <v>1932</v>
      </c>
      <c r="C34" s="7">
        <f t="shared" si="1"/>
        <v>110423.68000000004</v>
      </c>
      <c r="D34" s="7">
        <f t="shared" si="1"/>
        <v>351600</v>
      </c>
      <c r="E34" s="7">
        <f t="shared" si="1"/>
        <v>354828.16000000009</v>
      </c>
      <c r="F34" s="7">
        <f t="shared" si="1"/>
        <v>65288.320000000022</v>
      </c>
      <c r="G34" s="7">
        <f t="shared" si="1"/>
        <v>741075.84</v>
      </c>
    </row>
    <row r="35" spans="1:7" x14ac:dyDescent="0.25">
      <c r="A35" s="7" t="s">
        <v>70</v>
      </c>
      <c r="B35" s="7">
        <v>1933</v>
      </c>
      <c r="C35" s="7">
        <f t="shared" si="1"/>
        <v>113874.42000000004</v>
      </c>
      <c r="D35" s="7">
        <f t="shared" si="1"/>
        <v>362587.5</v>
      </c>
      <c r="E35" s="7">
        <f t="shared" si="1"/>
        <v>365916.5400000001</v>
      </c>
      <c r="F35" s="7">
        <f t="shared" si="1"/>
        <v>67328.580000000016</v>
      </c>
      <c r="G35" s="7">
        <f t="shared" si="1"/>
        <v>764234.46</v>
      </c>
    </row>
    <row r="36" spans="1:7" x14ac:dyDescent="0.25">
      <c r="A36" s="7" t="s">
        <v>70</v>
      </c>
      <c r="B36" s="7">
        <v>1934</v>
      </c>
      <c r="C36" s="7">
        <f t="shared" si="1"/>
        <v>117325.16000000005</v>
      </c>
      <c r="D36" s="7">
        <f t="shared" si="1"/>
        <v>373575</v>
      </c>
      <c r="E36" s="7">
        <f t="shared" si="1"/>
        <v>377004.9200000001</v>
      </c>
      <c r="F36" s="7">
        <f t="shared" si="1"/>
        <v>69368.840000000011</v>
      </c>
      <c r="G36" s="7">
        <f t="shared" si="1"/>
        <v>787393.08</v>
      </c>
    </row>
    <row r="37" spans="1:7" x14ac:dyDescent="0.25">
      <c r="A37" s="7" t="s">
        <v>70</v>
      </c>
      <c r="B37" s="7">
        <v>1935</v>
      </c>
      <c r="C37" s="7">
        <f t="shared" si="1"/>
        <v>120775.90000000005</v>
      </c>
      <c r="D37" s="7">
        <f t="shared" si="1"/>
        <v>384562.5</v>
      </c>
      <c r="E37" s="7">
        <f t="shared" si="1"/>
        <v>388093.3000000001</v>
      </c>
      <c r="F37" s="7">
        <f t="shared" si="1"/>
        <v>71409.100000000006</v>
      </c>
      <c r="G37" s="7">
        <f t="shared" si="1"/>
        <v>810551.7</v>
      </c>
    </row>
    <row r="38" spans="1:7" x14ac:dyDescent="0.25">
      <c r="A38" s="7" t="s">
        <v>70</v>
      </c>
      <c r="B38" s="7">
        <v>1936</v>
      </c>
      <c r="C38" s="7">
        <f t="shared" si="1"/>
        <v>124226.64000000006</v>
      </c>
      <c r="D38" s="7">
        <f t="shared" si="1"/>
        <v>395550</v>
      </c>
      <c r="E38" s="7">
        <f t="shared" si="1"/>
        <v>399181.68000000011</v>
      </c>
      <c r="F38" s="7">
        <f t="shared" si="1"/>
        <v>73449.36</v>
      </c>
      <c r="G38" s="7">
        <f t="shared" si="1"/>
        <v>833710.32</v>
      </c>
    </row>
    <row r="39" spans="1:7" x14ac:dyDescent="0.25">
      <c r="A39" s="7" t="s">
        <v>70</v>
      </c>
      <c r="B39" s="7">
        <v>1937</v>
      </c>
      <c r="C39" s="7">
        <f t="shared" si="1"/>
        <v>127677.38000000006</v>
      </c>
      <c r="D39" s="7">
        <f t="shared" si="1"/>
        <v>406537.5</v>
      </c>
      <c r="E39" s="7">
        <f t="shared" si="1"/>
        <v>410270.06000000011</v>
      </c>
      <c r="F39" s="7">
        <f t="shared" si="1"/>
        <v>75489.62</v>
      </c>
      <c r="G39" s="7">
        <f t="shared" si="1"/>
        <v>856868.94</v>
      </c>
    </row>
    <row r="40" spans="1:7" x14ac:dyDescent="0.25">
      <c r="A40" s="7" t="s">
        <v>70</v>
      </c>
      <c r="B40" s="7">
        <v>1938</v>
      </c>
      <c r="C40" s="7">
        <f t="shared" si="1"/>
        <v>131128.12000000005</v>
      </c>
      <c r="D40" s="7">
        <f t="shared" si="1"/>
        <v>417525</v>
      </c>
      <c r="E40" s="7">
        <f t="shared" si="1"/>
        <v>421358.44000000012</v>
      </c>
      <c r="F40" s="7">
        <f t="shared" si="1"/>
        <v>77529.87999999999</v>
      </c>
      <c r="G40" s="7">
        <f t="shared" si="1"/>
        <v>880027.55999999994</v>
      </c>
    </row>
    <row r="41" spans="1:7" x14ac:dyDescent="0.25">
      <c r="A41" s="7" t="s">
        <v>70</v>
      </c>
      <c r="B41" s="7">
        <v>1939</v>
      </c>
      <c r="C41" s="7">
        <f t="shared" si="1"/>
        <v>134578.86000000004</v>
      </c>
      <c r="D41" s="7">
        <f t="shared" si="1"/>
        <v>428512.5</v>
      </c>
      <c r="E41" s="7">
        <f t="shared" si="1"/>
        <v>432446.82000000012</v>
      </c>
      <c r="F41" s="7">
        <f t="shared" si="1"/>
        <v>79570.139999999985</v>
      </c>
      <c r="G41" s="7">
        <f t="shared" si="1"/>
        <v>903186.17999999993</v>
      </c>
    </row>
    <row r="42" spans="1:7" x14ac:dyDescent="0.25">
      <c r="A42" s="7" t="s">
        <v>70</v>
      </c>
      <c r="B42" s="7">
        <v>1940</v>
      </c>
      <c r="C42" s="7">
        <f t="shared" si="1"/>
        <v>138029.60000000003</v>
      </c>
      <c r="D42" s="7">
        <f t="shared" si="1"/>
        <v>439500</v>
      </c>
      <c r="E42" s="7">
        <f t="shared" si="1"/>
        <v>443535.20000000013</v>
      </c>
      <c r="F42" s="7">
        <f t="shared" si="1"/>
        <v>81610.39999999998</v>
      </c>
      <c r="G42" s="7">
        <f t="shared" si="1"/>
        <v>926344.79999999993</v>
      </c>
    </row>
    <row r="43" spans="1:7" x14ac:dyDescent="0.25">
      <c r="A43" s="7" t="s">
        <v>70</v>
      </c>
      <c r="B43" s="7">
        <v>1941</v>
      </c>
      <c r="C43" s="7">
        <f t="shared" si="1"/>
        <v>141480.34000000003</v>
      </c>
      <c r="D43" s="7">
        <f t="shared" si="1"/>
        <v>450487.5</v>
      </c>
      <c r="E43" s="7">
        <f t="shared" si="1"/>
        <v>454623.58000000013</v>
      </c>
      <c r="F43" s="7">
        <f t="shared" si="1"/>
        <v>83650.659999999974</v>
      </c>
      <c r="G43" s="7">
        <f t="shared" si="1"/>
        <v>949503.41999999993</v>
      </c>
    </row>
    <row r="44" spans="1:7" x14ac:dyDescent="0.25">
      <c r="A44" s="7" t="s">
        <v>70</v>
      </c>
      <c r="B44" s="7">
        <v>1942</v>
      </c>
      <c r="C44" s="7">
        <f t="shared" si="1"/>
        <v>144931.08000000002</v>
      </c>
      <c r="D44" s="7">
        <f t="shared" si="1"/>
        <v>461475</v>
      </c>
      <c r="E44" s="7">
        <f t="shared" si="1"/>
        <v>465711.96000000014</v>
      </c>
      <c r="F44" s="7">
        <f t="shared" si="1"/>
        <v>85690.919999999969</v>
      </c>
      <c r="G44" s="7">
        <f t="shared" si="1"/>
        <v>972662.03999999992</v>
      </c>
    </row>
    <row r="45" spans="1:7" x14ac:dyDescent="0.25">
      <c r="A45" s="7" t="s">
        <v>70</v>
      </c>
      <c r="B45" s="7">
        <v>1943</v>
      </c>
      <c r="C45" s="7">
        <f t="shared" si="1"/>
        <v>148381.82</v>
      </c>
      <c r="D45" s="7">
        <f t="shared" si="1"/>
        <v>472462.5</v>
      </c>
      <c r="E45" s="7">
        <f t="shared" si="1"/>
        <v>476800.34000000014</v>
      </c>
      <c r="F45" s="7">
        <f t="shared" si="1"/>
        <v>87731.179999999964</v>
      </c>
      <c r="G45" s="7">
        <f t="shared" si="1"/>
        <v>995820.65999999992</v>
      </c>
    </row>
    <row r="46" spans="1:7" x14ac:dyDescent="0.25">
      <c r="A46" s="7" t="s">
        <v>70</v>
      </c>
      <c r="B46" s="7">
        <v>1944</v>
      </c>
      <c r="C46" s="7">
        <f t="shared" si="1"/>
        <v>151832.56</v>
      </c>
      <c r="D46" s="7">
        <f t="shared" si="1"/>
        <v>483450</v>
      </c>
      <c r="E46" s="7">
        <f t="shared" si="1"/>
        <v>487888.72000000015</v>
      </c>
      <c r="F46" s="7">
        <f t="shared" si="1"/>
        <v>89771.439999999959</v>
      </c>
      <c r="G46" s="7">
        <f t="shared" si="1"/>
        <v>1018979.2799999999</v>
      </c>
    </row>
    <row r="47" spans="1:7" x14ac:dyDescent="0.25">
      <c r="A47" s="7" t="s">
        <v>70</v>
      </c>
      <c r="B47" s="7">
        <v>1945</v>
      </c>
      <c r="C47" s="7">
        <f t="shared" si="1"/>
        <v>155283.29999999999</v>
      </c>
      <c r="D47" s="7">
        <f t="shared" si="1"/>
        <v>494437.5</v>
      </c>
      <c r="E47" s="7">
        <f t="shared" si="1"/>
        <v>498977.10000000015</v>
      </c>
      <c r="F47" s="7">
        <f t="shared" si="1"/>
        <v>91811.699999999953</v>
      </c>
      <c r="G47" s="7">
        <f t="shared" si="1"/>
        <v>1042137.8999999999</v>
      </c>
    </row>
    <row r="48" spans="1:7" x14ac:dyDescent="0.25">
      <c r="A48" s="7" t="s">
        <v>70</v>
      </c>
      <c r="B48" s="7">
        <v>1946</v>
      </c>
      <c r="C48" s="7">
        <f t="shared" si="1"/>
        <v>158734.03999999998</v>
      </c>
      <c r="D48" s="7">
        <f t="shared" si="1"/>
        <v>505425</v>
      </c>
      <c r="E48" s="7">
        <f t="shared" si="1"/>
        <v>510065.48000000016</v>
      </c>
      <c r="F48" s="7">
        <f t="shared" si="1"/>
        <v>93851.959999999948</v>
      </c>
      <c r="G48" s="7">
        <f t="shared" si="1"/>
        <v>1065296.52</v>
      </c>
    </row>
    <row r="49" spans="1:7" x14ac:dyDescent="0.25">
      <c r="A49" s="7" t="s">
        <v>70</v>
      </c>
      <c r="B49" s="7">
        <v>1947</v>
      </c>
      <c r="C49" s="7">
        <f t="shared" si="1"/>
        <v>162184.77999999997</v>
      </c>
      <c r="D49" s="7">
        <f t="shared" si="1"/>
        <v>516412.5</v>
      </c>
      <c r="E49" s="7">
        <f t="shared" si="1"/>
        <v>521153.86000000016</v>
      </c>
      <c r="F49" s="7">
        <f t="shared" si="1"/>
        <v>95892.219999999943</v>
      </c>
      <c r="G49" s="7">
        <f t="shared" si="1"/>
        <v>1088455.1400000001</v>
      </c>
    </row>
    <row r="50" spans="1:7" x14ac:dyDescent="0.25">
      <c r="A50" s="7" t="s">
        <v>70</v>
      </c>
      <c r="B50" s="7">
        <v>1948</v>
      </c>
      <c r="C50" s="7">
        <f t="shared" si="1"/>
        <v>165635.51999999996</v>
      </c>
      <c r="D50" s="7">
        <f t="shared" si="1"/>
        <v>527400</v>
      </c>
      <c r="E50" s="7">
        <f t="shared" si="1"/>
        <v>532242.24000000011</v>
      </c>
      <c r="F50" s="7">
        <f t="shared" si="1"/>
        <v>97932.479999999938</v>
      </c>
      <c r="G50" s="7">
        <f t="shared" si="1"/>
        <v>1111613.7600000002</v>
      </c>
    </row>
    <row r="51" spans="1:7" x14ac:dyDescent="0.25">
      <c r="A51" s="7" t="s">
        <v>70</v>
      </c>
      <c r="B51" s="7">
        <v>1949</v>
      </c>
      <c r="C51" s="7">
        <f t="shared" si="1"/>
        <v>169086.25999999995</v>
      </c>
      <c r="D51" s="7">
        <f t="shared" si="1"/>
        <v>538387.5</v>
      </c>
      <c r="E51" s="7">
        <f t="shared" si="1"/>
        <v>543330.62000000011</v>
      </c>
      <c r="F51" s="7">
        <f t="shared" si="1"/>
        <v>99972.739999999932</v>
      </c>
      <c r="G51" s="7">
        <f t="shared" si="1"/>
        <v>1134772.3800000004</v>
      </c>
    </row>
    <row r="52" spans="1:7" x14ac:dyDescent="0.25">
      <c r="A52" s="7" t="s">
        <v>70</v>
      </c>
      <c r="B52" s="7">
        <v>1950</v>
      </c>
      <c r="C52">
        <f>[1]Population!H2+[1]Population!I2</f>
        <v>172537</v>
      </c>
      <c r="D52">
        <f>[1]Population!E2</f>
        <v>549375</v>
      </c>
      <c r="E52">
        <f>[1]Population!D2</f>
        <v>554419</v>
      </c>
      <c r="F52">
        <f>[1]Population!F2+[1]Population!G2</f>
        <v>102013</v>
      </c>
      <c r="G52">
        <f>[1]Population!C2-SUM('[1]Population by region'!B52:E52)</f>
        <v>1157931</v>
      </c>
    </row>
    <row r="53" spans="1:7" x14ac:dyDescent="0.25">
      <c r="A53" s="7" t="s">
        <v>70</v>
      </c>
      <c r="B53" s="7">
        <v>1951</v>
      </c>
      <c r="C53">
        <f>[1]Population!H3+[1]Population!I3</f>
        <v>175004</v>
      </c>
      <c r="D53">
        <f>[1]Population!E3</f>
        <v>554467</v>
      </c>
      <c r="E53">
        <f>[1]Population!D3</f>
        <v>569611</v>
      </c>
      <c r="F53">
        <f>[1]Population!F3+[1]Population!G3</f>
        <v>103775</v>
      </c>
      <c r="G53">
        <f>[1]Population!C3-SUM('[1]Population by region'!B53:E53)</f>
        <v>1180960</v>
      </c>
    </row>
    <row r="54" spans="1:7" x14ac:dyDescent="0.25">
      <c r="A54" s="7" t="s">
        <v>70</v>
      </c>
      <c r="B54" s="7">
        <v>1952</v>
      </c>
      <c r="C54">
        <f>[1]Population!H4+[1]Population!I4</f>
        <v>177807</v>
      </c>
      <c r="D54">
        <f>[1]Population!E4</f>
        <v>559928</v>
      </c>
      <c r="E54">
        <f>[1]Population!D4</f>
        <v>582029</v>
      </c>
      <c r="F54">
        <f>[1]Population!F4+[1]Population!G4</f>
        <v>105488</v>
      </c>
      <c r="G54">
        <f>[1]Population!C4-SUM('[1]Population by region'!B54:E54)</f>
        <v>1205332</v>
      </c>
    </row>
    <row r="55" spans="1:7" x14ac:dyDescent="0.25">
      <c r="A55" s="7" t="s">
        <v>70</v>
      </c>
      <c r="B55" s="7">
        <v>1953</v>
      </c>
      <c r="C55">
        <f>[1]Population!H5+[1]Population!I5</f>
        <v>180872</v>
      </c>
      <c r="D55">
        <f>[1]Population!E5</f>
        <v>565596</v>
      </c>
      <c r="E55">
        <f>[1]Population!D5</f>
        <v>592568</v>
      </c>
      <c r="F55">
        <f>[1]Population!F5+[1]Population!G5</f>
        <v>107177</v>
      </c>
      <c r="G55">
        <f>[1]Population!C5-SUM('[1]Population by region'!B55:E55)</f>
        <v>1231017</v>
      </c>
    </row>
    <row r="56" spans="1:7" x14ac:dyDescent="0.25">
      <c r="A56" s="7" t="s">
        <v>70</v>
      </c>
      <c r="B56" s="7">
        <v>1954</v>
      </c>
      <c r="C56">
        <f>[1]Population!H6+[1]Population!I6</f>
        <v>184132</v>
      </c>
      <c r="D56">
        <f>[1]Population!E6</f>
        <v>571351</v>
      </c>
      <c r="E56">
        <f>[1]Population!D6</f>
        <v>601971</v>
      </c>
      <c r="F56">
        <f>[1]Population!F6+[1]Population!G6</f>
        <v>108860</v>
      </c>
      <c r="G56">
        <f>[1]Population!C6-SUM('[1]Population by region'!B56:E56)</f>
        <v>1257988</v>
      </c>
    </row>
    <row r="57" spans="1:7" x14ac:dyDescent="0.25">
      <c r="A57" s="7" t="s">
        <v>70</v>
      </c>
      <c r="B57" s="7">
        <v>1955</v>
      </c>
      <c r="C57">
        <f>[1]Population!H7+[1]Population!I7</f>
        <v>187522</v>
      </c>
      <c r="D57">
        <f>[1]Population!E7</f>
        <v>577110</v>
      </c>
      <c r="E57">
        <f>[1]Population!D7</f>
        <v>610834</v>
      </c>
      <c r="F57">
        <f>[1]Population!F7+[1]Population!G7</f>
        <v>110549</v>
      </c>
      <c r="G57">
        <f>[1]Population!C7-SUM('[1]Population by region'!B57:E57)</f>
        <v>1286228</v>
      </c>
    </row>
    <row r="58" spans="1:7" x14ac:dyDescent="0.25">
      <c r="A58" s="7" t="s">
        <v>70</v>
      </c>
      <c r="B58" s="7">
        <v>1956</v>
      </c>
      <c r="C58">
        <f>[1]Population!H8+[1]Population!I8</f>
        <v>190989</v>
      </c>
      <c r="D58">
        <f>[1]Population!E8</f>
        <v>582838</v>
      </c>
      <c r="E58">
        <f>[1]Population!D8</f>
        <v>619598</v>
      </c>
      <c r="F58">
        <f>[1]Population!F8+[1]Population!G8</f>
        <v>112248</v>
      </c>
      <c r="G58">
        <f>[1]Population!C8-SUM('[1]Population by region'!B58:E58)</f>
        <v>1315710</v>
      </c>
    </row>
    <row r="59" spans="1:7" x14ac:dyDescent="0.25">
      <c r="A59" s="7" t="s">
        <v>70</v>
      </c>
      <c r="B59" s="7">
        <v>1957</v>
      </c>
      <c r="C59">
        <f>[1]Population!H9+[1]Population!I9</f>
        <v>194482</v>
      </c>
      <c r="D59">
        <f>[1]Population!E9</f>
        <v>588537</v>
      </c>
      <c r="E59">
        <f>[1]Population!D9</f>
        <v>628551</v>
      </c>
      <c r="F59">
        <f>[1]Population!F9+[1]Population!G9</f>
        <v>113953</v>
      </c>
      <c r="G59">
        <f>[1]Population!C9-SUM('[1]Population by region'!B59:E59)</f>
        <v>1346429</v>
      </c>
    </row>
    <row r="60" spans="1:7" x14ac:dyDescent="0.25">
      <c r="A60" s="7" t="s">
        <v>70</v>
      </c>
      <c r="B60" s="7">
        <v>1958</v>
      </c>
      <c r="C60">
        <f>[1]Population!H10+[1]Population!I10</f>
        <v>197959</v>
      </c>
      <c r="D60">
        <f>[1]Population!E10</f>
        <v>594245</v>
      </c>
      <c r="E60">
        <f>[1]Population!D10</f>
        <v>637854</v>
      </c>
      <c r="F60">
        <f>[1]Population!F10+[1]Population!G10</f>
        <v>115657</v>
      </c>
      <c r="G60">
        <f>[1]Population!C10-SUM('[1]Population by region'!B60:E60)</f>
        <v>1378366</v>
      </c>
    </row>
    <row r="61" spans="1:7" x14ac:dyDescent="0.25">
      <c r="A61" s="7" t="s">
        <v>70</v>
      </c>
      <c r="B61" s="7">
        <v>1959</v>
      </c>
      <c r="C61">
        <f>[1]Population!H11+[1]Population!I11</f>
        <v>201384</v>
      </c>
      <c r="D61">
        <f>[1]Population!E11</f>
        <v>600023</v>
      </c>
      <c r="E61">
        <f>[1]Population!D11</f>
        <v>647556</v>
      </c>
      <c r="F61">
        <f>[1]Population!F11+[1]Population!G11</f>
        <v>117347</v>
      </c>
      <c r="G61">
        <f>[1]Population!C11-SUM('[1]Population by region'!B61:E61)</f>
        <v>1411515</v>
      </c>
    </row>
    <row r="62" spans="1:7" x14ac:dyDescent="0.25">
      <c r="A62" s="7" t="s">
        <v>70</v>
      </c>
      <c r="B62" s="7">
        <v>1960</v>
      </c>
      <c r="C62">
        <f>[1]Population!H12+[1]Population!I12</f>
        <v>204725</v>
      </c>
      <c r="D62">
        <f>[1]Population!E12</f>
        <v>605925</v>
      </c>
      <c r="E62">
        <f>[1]Population!D12</f>
        <v>657686</v>
      </c>
      <c r="F62">
        <f>[1]Population!F12+[1]Population!G12</f>
        <v>119015</v>
      </c>
      <c r="G62">
        <f>[1]Population!C12-SUM('[1]Population by region'!B62:E62)</f>
        <v>1445862</v>
      </c>
    </row>
    <row r="63" spans="1:7" x14ac:dyDescent="0.25">
      <c r="A63" s="7" t="s">
        <v>70</v>
      </c>
      <c r="B63" s="7">
        <v>1961</v>
      </c>
      <c r="C63">
        <f>[1]Population!H13+[1]Population!I13</f>
        <v>207959</v>
      </c>
      <c r="D63">
        <f>[1]Population!E13</f>
        <v>611964</v>
      </c>
      <c r="E63">
        <f>[1]Population!D13</f>
        <v>668335</v>
      </c>
      <c r="F63">
        <f>[1]Population!F13+[1]Population!G13</f>
        <v>120656</v>
      </c>
      <c r="G63">
        <f>[1]Population!C13-SUM('[1]Population by region'!B63:E63)</f>
        <v>1481391</v>
      </c>
    </row>
    <row r="64" spans="1:7" x14ac:dyDescent="0.25">
      <c r="A64" s="7" t="s">
        <v>70</v>
      </c>
      <c r="B64" s="7">
        <v>1962</v>
      </c>
      <c r="C64">
        <f>[1]Population!H14+[1]Population!I14</f>
        <v>211067</v>
      </c>
      <c r="D64">
        <f>[1]Population!E14</f>
        <v>618080</v>
      </c>
      <c r="E64">
        <f>[1]Population!D14</f>
        <v>679732</v>
      </c>
      <c r="F64">
        <f>[1]Population!F14+[1]Population!G14</f>
        <v>122282</v>
      </c>
      <c r="G64">
        <f>[1]Population!C14-SUM('[1]Population by region'!B64:E64)</f>
        <v>1518083</v>
      </c>
    </row>
    <row r="65" spans="1:7" x14ac:dyDescent="0.25">
      <c r="A65" s="7" t="s">
        <v>70</v>
      </c>
      <c r="B65" s="7">
        <v>1963</v>
      </c>
      <c r="C65">
        <f>[1]Population!H15+[1]Population!I15</f>
        <v>214033</v>
      </c>
      <c r="D65">
        <f>[1]Population!E15</f>
        <v>624130</v>
      </c>
      <c r="E65">
        <f>[1]Population!D15</f>
        <v>692280</v>
      </c>
      <c r="F65">
        <f>[1]Population!F15+[1]Population!G15</f>
        <v>123918</v>
      </c>
      <c r="G65">
        <f>[1]Population!C15-SUM('[1]Population by region'!B65:E65)</f>
        <v>1555910</v>
      </c>
    </row>
    <row r="66" spans="1:7" x14ac:dyDescent="0.25">
      <c r="A66" s="7" t="s">
        <v>70</v>
      </c>
      <c r="B66" s="7">
        <v>1964</v>
      </c>
      <c r="C66">
        <f>[1]Population!H16+[1]Population!I16</f>
        <v>216851</v>
      </c>
      <c r="D66">
        <f>[1]Population!E16</f>
        <v>629926</v>
      </c>
      <c r="E66">
        <f>[1]Population!D16</f>
        <v>706461</v>
      </c>
      <c r="F66">
        <f>[1]Population!F16+[1]Population!G16</f>
        <v>125601</v>
      </c>
      <c r="G66">
        <f>[1]Population!C16-SUM('[1]Population by region'!B66:E66)</f>
        <v>1594832</v>
      </c>
    </row>
    <row r="67" spans="1:7" x14ac:dyDescent="0.25">
      <c r="A67" s="7" t="s">
        <v>70</v>
      </c>
      <c r="B67" s="7">
        <v>1965</v>
      </c>
      <c r="C67">
        <f>[1]Population!H17+[1]Population!I17</f>
        <v>219520</v>
      </c>
      <c r="D67">
        <f>[1]Population!E17</f>
        <v>635332</v>
      </c>
      <c r="E67">
        <f>[1]Population!D17</f>
        <v>722562</v>
      </c>
      <c r="F67">
        <f>[1]Population!F17+[1]Population!G17</f>
        <v>127354</v>
      </c>
      <c r="G67">
        <f>[1]Population!C17-SUM('[1]Population by region'!B67:E67)</f>
        <v>1634825</v>
      </c>
    </row>
    <row r="68" spans="1:7" x14ac:dyDescent="0.25">
      <c r="A68" s="7" t="s">
        <v>70</v>
      </c>
      <c r="B68" s="7">
        <v>1966</v>
      </c>
      <c r="C68">
        <f>[1]Population!H18+[1]Population!I18</f>
        <v>222027</v>
      </c>
      <c r="D68">
        <f>[1]Population!E18</f>
        <v>640286</v>
      </c>
      <c r="E68">
        <f>[1]Population!D18</f>
        <v>740746</v>
      </c>
      <c r="F68">
        <f>[1]Population!F18+[1]Population!G18</f>
        <v>129180</v>
      </c>
      <c r="G68">
        <f>[1]Population!C18-SUM('[1]Population by region'!B68:E68)</f>
        <v>1675882</v>
      </c>
    </row>
    <row r="69" spans="1:7" x14ac:dyDescent="0.25">
      <c r="A69" s="7" t="s">
        <v>70</v>
      </c>
      <c r="B69" s="7">
        <v>1967</v>
      </c>
      <c r="C69">
        <f>[1]Population!H19+[1]Population!I19</f>
        <v>224383</v>
      </c>
      <c r="D69">
        <f>[1]Population!E19</f>
        <v>644832</v>
      </c>
      <c r="E69">
        <f>[1]Population!D19</f>
        <v>760771</v>
      </c>
      <c r="F69">
        <f>[1]Population!F19+[1]Population!G19</f>
        <v>131069</v>
      </c>
      <c r="G69">
        <f>[1]Population!C19-SUM('[1]Population by region'!B69:E69)</f>
        <v>1717999</v>
      </c>
    </row>
    <row r="70" spans="1:7" x14ac:dyDescent="0.25">
      <c r="A70" s="7" t="s">
        <v>70</v>
      </c>
      <c r="B70" s="7">
        <v>1968</v>
      </c>
      <c r="C70">
        <f>[1]Population!H20+[1]Population!I20</f>
        <v>226631</v>
      </c>
      <c r="D70">
        <f>[1]Population!E20</f>
        <v>649085</v>
      </c>
      <c r="E70">
        <f>[1]Population!D20</f>
        <v>782009</v>
      </c>
      <c r="F70">
        <f>[1]Population!F20+[1]Population!G20</f>
        <v>133025</v>
      </c>
      <c r="G70">
        <f>[1]Population!C20-SUM('[1]Population by region'!B70:E70)</f>
        <v>1761131</v>
      </c>
    </row>
    <row r="71" spans="1:7" x14ac:dyDescent="0.25">
      <c r="A71" s="7" t="s">
        <v>70</v>
      </c>
      <c r="B71" s="7">
        <v>1969</v>
      </c>
      <c r="C71">
        <f>[1]Population!H21+[1]Population!I21</f>
        <v>228835</v>
      </c>
      <c r="D71">
        <f>[1]Population!E21</f>
        <v>653217</v>
      </c>
      <c r="E71">
        <f>[1]Population!D21</f>
        <v>803577</v>
      </c>
      <c r="F71">
        <f>[1]Population!F21+[1]Population!G21</f>
        <v>135050</v>
      </c>
      <c r="G71">
        <f>[1]Population!C21-SUM('[1]Population by region'!B71:E71)</f>
        <v>1805227</v>
      </c>
    </row>
    <row r="72" spans="1:7" x14ac:dyDescent="0.25">
      <c r="A72" s="7" t="s">
        <v>70</v>
      </c>
      <c r="B72" s="7">
        <v>1970</v>
      </c>
      <c r="C72">
        <f>[1]Population!H22+[1]Population!I22</f>
        <v>231041</v>
      </c>
      <c r="D72">
        <f>[1]Population!E22</f>
        <v>657350</v>
      </c>
      <c r="E72">
        <f>[1]Population!D22</f>
        <v>824788</v>
      </c>
      <c r="F72">
        <f>[1]Population!F22+[1]Population!G22</f>
        <v>137135</v>
      </c>
      <c r="G72">
        <f>[1]Population!C22-SUM('[1]Population by region'!B72:E72)</f>
        <v>1850264</v>
      </c>
    </row>
    <row r="73" spans="1:7" x14ac:dyDescent="0.25">
      <c r="A73" s="7" t="s">
        <v>70</v>
      </c>
      <c r="B73" s="7">
        <v>1971</v>
      </c>
      <c r="C73">
        <f>[1]Population!H23+[1]Population!I23</f>
        <v>233266</v>
      </c>
      <c r="D73">
        <f>[1]Population!E23</f>
        <v>661523</v>
      </c>
      <c r="E73">
        <f>[1]Population!D23</f>
        <v>845482</v>
      </c>
      <c r="F73">
        <f>[1]Population!F23+[1]Population!G23</f>
        <v>139289</v>
      </c>
      <c r="G73">
        <f>[1]Population!C23-SUM('[1]Population by region'!B73:E73)</f>
        <v>1896231</v>
      </c>
    </row>
    <row r="74" spans="1:7" x14ac:dyDescent="0.25">
      <c r="A74" s="7" t="s">
        <v>70</v>
      </c>
      <c r="B74" s="7">
        <v>1972</v>
      </c>
      <c r="C74">
        <f>[1]Population!H24+[1]Population!I24</f>
        <v>235508</v>
      </c>
      <c r="D74">
        <f>[1]Population!E24</f>
        <v>665692</v>
      </c>
      <c r="E74">
        <f>[1]Population!D24</f>
        <v>865687</v>
      </c>
      <c r="F74">
        <f>[1]Population!F24+[1]Population!G24</f>
        <v>141495</v>
      </c>
      <c r="G74">
        <f>[1]Population!C24-SUM('[1]Population by region'!B74:E74)</f>
        <v>1943163</v>
      </c>
    </row>
    <row r="75" spans="1:7" x14ac:dyDescent="0.25">
      <c r="A75" s="7" t="s">
        <v>70</v>
      </c>
      <c r="B75" s="7">
        <v>1973</v>
      </c>
      <c r="C75">
        <f>[1]Population!H25+[1]Population!I25</f>
        <v>237772</v>
      </c>
      <c r="D75">
        <f>[1]Population!E25</f>
        <v>669811</v>
      </c>
      <c r="E75">
        <f>[1]Population!D25</f>
        <v>885146</v>
      </c>
      <c r="F75">
        <f>[1]Population!F25+[1]Population!G25</f>
        <v>143698</v>
      </c>
      <c r="G75">
        <f>[1]Population!C25-SUM('[1]Population by region'!B75:E75)</f>
        <v>1991112</v>
      </c>
    </row>
    <row r="76" spans="1:7" x14ac:dyDescent="0.25">
      <c r="A76" s="7" t="s">
        <v>70</v>
      </c>
      <c r="B76" s="7">
        <v>1974</v>
      </c>
      <c r="C76">
        <f>[1]Population!H26+[1]Population!I26</f>
        <v>240056</v>
      </c>
      <c r="D76">
        <f>[1]Population!E26</f>
        <v>673800</v>
      </c>
      <c r="E76">
        <f>[1]Population!D26</f>
        <v>903614</v>
      </c>
      <c r="F76">
        <f>[1]Population!F26+[1]Population!G26</f>
        <v>145820</v>
      </c>
      <c r="G76">
        <f>[1]Population!C26-SUM('[1]Population by region'!B76:E76)</f>
        <v>2040158</v>
      </c>
    </row>
    <row r="77" spans="1:7" x14ac:dyDescent="0.25">
      <c r="A77" s="7" t="s">
        <v>70</v>
      </c>
      <c r="B77" s="7">
        <v>1975</v>
      </c>
      <c r="C77">
        <f>[1]Population!H27+[1]Population!I27</f>
        <v>242361</v>
      </c>
      <c r="D77">
        <f>[1]Population!E27</f>
        <v>677605</v>
      </c>
      <c r="E77">
        <f>[1]Population!D27</f>
        <v>920945</v>
      </c>
      <c r="F77">
        <f>[1]Population!F27+[1]Population!G27</f>
        <v>147810</v>
      </c>
      <c r="G77">
        <f>[1]Population!C27-SUM('[1]Population by region'!B77:E77)</f>
        <v>2090366</v>
      </c>
    </row>
    <row r="78" spans="1:7" x14ac:dyDescent="0.25">
      <c r="A78" s="7" t="s">
        <v>70</v>
      </c>
      <c r="B78" s="7">
        <v>1976</v>
      </c>
      <c r="C78">
        <f>[1]Population!H28+[1]Population!I28</f>
        <v>244696</v>
      </c>
      <c r="D78">
        <f>[1]Population!E28</f>
        <v>681221</v>
      </c>
      <c r="E78">
        <f>[1]Population!D28</f>
        <v>937018</v>
      </c>
      <c r="F78">
        <f>[1]Population!F28+[1]Population!G28</f>
        <v>149639</v>
      </c>
      <c r="G78">
        <f>[1]Population!C28-SUM('[1]Population by region'!B78:E78)</f>
        <v>2141714</v>
      </c>
    </row>
    <row r="79" spans="1:7" x14ac:dyDescent="0.25">
      <c r="A79" s="7" t="s">
        <v>70</v>
      </c>
      <c r="B79" s="7">
        <v>1977</v>
      </c>
      <c r="C79">
        <f>[1]Population!H29+[1]Population!I29</f>
        <v>247066</v>
      </c>
      <c r="D79">
        <f>[1]Population!E29</f>
        <v>684673</v>
      </c>
      <c r="E79">
        <f>[1]Population!D29</f>
        <v>951927</v>
      </c>
      <c r="F79">
        <f>[1]Population!F29+[1]Population!G29</f>
        <v>151321</v>
      </c>
      <c r="G79">
        <f>[1]Population!C29-SUM('[1]Population by region'!B79:E79)</f>
        <v>2194214</v>
      </c>
    </row>
    <row r="80" spans="1:7" x14ac:dyDescent="0.25">
      <c r="A80" s="7" t="s">
        <v>70</v>
      </c>
      <c r="B80" s="7">
        <v>1978</v>
      </c>
      <c r="C80">
        <f>[1]Population!H30+[1]Population!I30</f>
        <v>249464</v>
      </c>
      <c r="D80">
        <f>[1]Population!E30</f>
        <v>687975</v>
      </c>
      <c r="E80">
        <f>[1]Population!D30</f>
        <v>966040</v>
      </c>
      <c r="F80">
        <f>[1]Population!F30+[1]Population!G30</f>
        <v>152888</v>
      </c>
      <c r="G80">
        <f>[1]Population!C30-SUM('[1]Population by region'!B80:E80)</f>
        <v>2248010</v>
      </c>
    </row>
    <row r="81" spans="1:7" x14ac:dyDescent="0.25">
      <c r="A81" s="7" t="s">
        <v>70</v>
      </c>
      <c r="B81" s="7">
        <v>1979</v>
      </c>
      <c r="C81">
        <f>[1]Population!H31+[1]Population!I31</f>
        <v>251878</v>
      </c>
      <c r="D81">
        <f>[1]Population!E31</f>
        <v>691147</v>
      </c>
      <c r="E81">
        <f>[1]Population!D31</f>
        <v>979881</v>
      </c>
      <c r="F81">
        <f>[1]Population!F31+[1]Population!G31</f>
        <v>154394</v>
      </c>
      <c r="G81">
        <f>[1]Population!C31-SUM('[1]Population by region'!B81:E81)</f>
        <v>2303286</v>
      </c>
    </row>
    <row r="82" spans="1:7" x14ac:dyDescent="0.25">
      <c r="A82" s="7" t="s">
        <v>70</v>
      </c>
      <c r="B82" s="7">
        <v>1980</v>
      </c>
      <c r="C82">
        <f>[1]Population!H32+[1]Population!I32</f>
        <v>254300</v>
      </c>
      <c r="D82">
        <f>[1]Population!E32</f>
        <v>694207</v>
      </c>
      <c r="E82">
        <f>[1]Population!D32</f>
        <v>993877</v>
      </c>
      <c r="F82">
        <f>[1]Population!F32+[1]Population!G32</f>
        <v>155877</v>
      </c>
      <c r="G82">
        <f>[1]Population!C32-SUM('[1]Population by region'!B82:E82)</f>
        <v>2360151</v>
      </c>
    </row>
    <row r="83" spans="1:7" x14ac:dyDescent="0.25">
      <c r="A83" s="7" t="s">
        <v>70</v>
      </c>
      <c r="B83" s="7">
        <v>1981</v>
      </c>
      <c r="C83">
        <f>[1]Population!H33+[1]Population!I33</f>
        <v>256730</v>
      </c>
      <c r="D83">
        <f>[1]Population!E33</f>
        <v>697141</v>
      </c>
      <c r="E83">
        <f>[1]Population!D33</f>
        <v>1008000</v>
      </c>
      <c r="F83">
        <f>[1]Population!F33+[1]Population!G33</f>
        <v>157350</v>
      </c>
      <c r="G83">
        <f>[1]Population!C33-SUM('[1]Population by region'!B83:E83)</f>
        <v>2418625</v>
      </c>
    </row>
    <row r="84" spans="1:7" x14ac:dyDescent="0.25">
      <c r="A84" s="7" t="s">
        <v>70</v>
      </c>
      <c r="B84" s="7">
        <v>1982</v>
      </c>
      <c r="C84">
        <f>[1]Population!H34+[1]Population!I34</f>
        <v>259174</v>
      </c>
      <c r="D84">
        <f>[1]Population!E34</f>
        <v>699950</v>
      </c>
      <c r="E84">
        <f>[1]Population!D34</f>
        <v>1022253</v>
      </c>
      <c r="F84">
        <f>[1]Population!F34+[1]Population!G34</f>
        <v>158796</v>
      </c>
      <c r="G84">
        <f>[1]Population!C34-SUM('[1]Population by region'!B84:E84)</f>
        <v>2478603</v>
      </c>
    </row>
    <row r="85" spans="1:7" x14ac:dyDescent="0.25">
      <c r="A85" s="7" t="s">
        <v>70</v>
      </c>
      <c r="B85" s="7">
        <v>1983</v>
      </c>
      <c r="C85">
        <f>[1]Population!H35+[1]Population!I35</f>
        <v>261641</v>
      </c>
      <c r="D85">
        <f>[1]Population!E35</f>
        <v>702690</v>
      </c>
      <c r="E85">
        <f>[1]Population!D35</f>
        <v>1037124</v>
      </c>
      <c r="F85">
        <f>[1]Population!F35+[1]Population!G35</f>
        <v>160190</v>
      </c>
      <c r="G85">
        <f>[1]Population!C35-SUM('[1]Population by region'!B85:E85)</f>
        <v>2539886</v>
      </c>
    </row>
    <row r="86" spans="1:7" x14ac:dyDescent="0.25">
      <c r="A86" s="7" t="s">
        <v>70</v>
      </c>
      <c r="B86" s="7">
        <v>1984</v>
      </c>
      <c r="C86">
        <f>[1]Population!H36+[1]Population!I36</f>
        <v>264146</v>
      </c>
      <c r="D86">
        <f>[1]Population!E36</f>
        <v>705434</v>
      </c>
      <c r="E86">
        <f>[1]Population!D36</f>
        <v>1053211</v>
      </c>
      <c r="F86">
        <f>[1]Population!F36+[1]Population!G36</f>
        <v>161500</v>
      </c>
      <c r="G86">
        <f>[1]Population!C36-SUM('[1]Population by region'!B86:E86)</f>
        <v>2602193</v>
      </c>
    </row>
    <row r="87" spans="1:7" x14ac:dyDescent="0.25">
      <c r="A87" s="7" t="s">
        <v>70</v>
      </c>
      <c r="B87" s="7">
        <v>1985</v>
      </c>
      <c r="C87">
        <f>[1]Population!H37+[1]Population!I37</f>
        <v>266698</v>
      </c>
      <c r="D87">
        <f>[1]Population!E37</f>
        <v>708227</v>
      </c>
      <c r="E87">
        <f>[1]Population!D37</f>
        <v>1070863</v>
      </c>
      <c r="F87">
        <f>[1]Population!F37+[1]Population!G37</f>
        <v>162703</v>
      </c>
      <c r="G87">
        <f>[1]Population!C37-SUM('[1]Population by region'!B87:E87)</f>
        <v>2665291</v>
      </c>
    </row>
    <row r="88" spans="1:7" x14ac:dyDescent="0.25">
      <c r="A88" s="7" t="s">
        <v>70</v>
      </c>
      <c r="B88" s="7">
        <v>1986</v>
      </c>
      <c r="C88">
        <f>[1]Population!H38+[1]Population!I38</f>
        <v>269307</v>
      </c>
      <c r="D88">
        <f>[1]Population!E38</f>
        <v>711091</v>
      </c>
      <c r="E88">
        <f>[1]Population!D38</f>
        <v>1090348</v>
      </c>
      <c r="F88">
        <f>[1]Population!F38+[1]Population!G38</f>
        <v>163789</v>
      </c>
      <c r="G88">
        <f>[1]Population!C38-SUM('[1]Population by region'!B88:E88)</f>
        <v>2729098</v>
      </c>
    </row>
    <row r="89" spans="1:7" x14ac:dyDescent="0.25">
      <c r="A89" s="7" t="s">
        <v>70</v>
      </c>
      <c r="B89" s="7">
        <v>1987</v>
      </c>
      <c r="C89">
        <f>[1]Population!H39+[1]Population!I39</f>
        <v>271973</v>
      </c>
      <c r="D89">
        <f>[1]Population!E39</f>
        <v>713985</v>
      </c>
      <c r="E89">
        <f>[1]Population!D39</f>
        <v>1111342</v>
      </c>
      <c r="F89">
        <f>[1]Population!F39+[1]Population!G39</f>
        <v>164774</v>
      </c>
      <c r="G89">
        <f>[1]Population!C39-SUM('[1]Population by region'!B89:E89)</f>
        <v>2793562</v>
      </c>
    </row>
    <row r="90" spans="1:7" x14ac:dyDescent="0.25">
      <c r="A90" s="7" t="s">
        <v>70</v>
      </c>
      <c r="B90" s="7">
        <v>1988</v>
      </c>
      <c r="C90">
        <f>[1]Population!H40+[1]Population!I40</f>
        <v>274688</v>
      </c>
      <c r="D90">
        <f>[1]Population!E40</f>
        <v>716807</v>
      </c>
      <c r="E90">
        <f>[1]Population!D40</f>
        <v>1132866</v>
      </c>
      <c r="F90">
        <f>[1]Population!F40+[1]Population!G40</f>
        <v>165686</v>
      </c>
      <c r="G90">
        <f>[1]Population!C40-SUM('[1]Population by region'!B90:E90)</f>
        <v>2858510</v>
      </c>
    </row>
    <row r="91" spans="1:7" x14ac:dyDescent="0.25">
      <c r="A91" s="7" t="s">
        <v>70</v>
      </c>
      <c r="B91" s="7">
        <v>1989</v>
      </c>
      <c r="C91">
        <f>[1]Population!H41+[1]Population!I41</f>
        <v>277439</v>
      </c>
      <c r="D91">
        <f>[1]Population!E41</f>
        <v>719413</v>
      </c>
      <c r="E91">
        <f>[1]Population!D41</f>
        <v>1153566</v>
      </c>
      <c r="F91">
        <f>[1]Population!F41+[1]Population!G41</f>
        <v>166565</v>
      </c>
      <c r="G91">
        <f>[1]Population!C41-SUM('[1]Population by region'!B91:E91)</f>
        <v>2923752</v>
      </c>
    </row>
    <row r="92" spans="1:7" x14ac:dyDescent="0.25">
      <c r="A92" s="7" t="s">
        <v>70</v>
      </c>
      <c r="B92" s="7">
        <v>1990</v>
      </c>
      <c r="C92">
        <f>[1]Population!H42+[1]Population!I42</f>
        <v>280223</v>
      </c>
      <c r="D92">
        <f>[1]Population!E42</f>
        <v>721699</v>
      </c>
      <c r="E92">
        <f>[1]Population!D42</f>
        <v>1172445</v>
      </c>
      <c r="F92">
        <f>[1]Population!F42+[1]Population!G42</f>
        <v>167439</v>
      </c>
      <c r="G92">
        <f>[1]Population!C42-SUM('[1]Population by region'!B92:E92)</f>
        <v>2989137</v>
      </c>
    </row>
    <row r="93" spans="1:7" x14ac:dyDescent="0.25">
      <c r="A93" s="7" t="s">
        <v>70</v>
      </c>
      <c r="B93" s="7">
        <v>1991</v>
      </c>
      <c r="C93">
        <f>[1]Population!H43+[1]Population!I43</f>
        <v>283020</v>
      </c>
      <c r="D93">
        <f>[1]Population!E43</f>
        <v>723654</v>
      </c>
      <c r="E93">
        <f>[1]Population!D43</f>
        <v>1189184</v>
      </c>
      <c r="F93">
        <f>[1]Population!F43+[1]Population!G43</f>
        <v>168318</v>
      </c>
      <c r="G93">
        <f>[1]Population!C43-SUM('[1]Population by region'!B93:E93)</f>
        <v>3054583</v>
      </c>
    </row>
    <row r="94" spans="1:7" x14ac:dyDescent="0.25">
      <c r="A94" s="7" t="s">
        <v>70</v>
      </c>
      <c r="B94" s="7">
        <v>1992</v>
      </c>
      <c r="C94">
        <f>[1]Population!H44+[1]Population!I44</f>
        <v>285838</v>
      </c>
      <c r="D94">
        <f>[1]Population!E44</f>
        <v>725300</v>
      </c>
      <c r="E94">
        <f>[1]Population!D44</f>
        <v>1204004</v>
      </c>
      <c r="F94">
        <f>[1]Population!F44+[1]Population!G44</f>
        <v>169194</v>
      </c>
      <c r="G94">
        <f>[1]Population!C44-SUM('[1]Population by region'!B94:E94)</f>
        <v>3120065</v>
      </c>
    </row>
    <row r="95" spans="1:7" x14ac:dyDescent="0.25">
      <c r="A95" s="7" t="s">
        <v>70</v>
      </c>
      <c r="B95" s="7">
        <v>1993</v>
      </c>
      <c r="C95">
        <f>[1]Population!H45+[1]Population!I45</f>
        <v>288731</v>
      </c>
      <c r="D95">
        <f>[1]Population!E45</f>
        <v>726604</v>
      </c>
      <c r="E95">
        <f>[1]Population!D45</f>
        <v>1217129</v>
      </c>
      <c r="F95">
        <f>[1]Population!F45+[1]Population!G45</f>
        <v>170059</v>
      </c>
      <c r="G95">
        <f>[1]Population!C45-SUM('[1]Population by region'!B95:E95)</f>
        <v>3185572</v>
      </c>
    </row>
    <row r="96" spans="1:7" x14ac:dyDescent="0.25">
      <c r="A96" s="7" t="s">
        <v>70</v>
      </c>
      <c r="B96" s="7">
        <v>1994</v>
      </c>
      <c r="C96">
        <f>[1]Population!H46+[1]Population!I46</f>
        <v>291768</v>
      </c>
      <c r="D96">
        <f>[1]Population!E46</f>
        <v>727534</v>
      </c>
      <c r="E96">
        <f>[1]Population!D46</f>
        <v>1228992</v>
      </c>
      <c r="F96">
        <f>[1]Population!F46+[1]Population!G46</f>
        <v>170889</v>
      </c>
      <c r="G96">
        <f>[1]Population!C46-SUM('[1]Population by region'!B96:E96)</f>
        <v>3251137</v>
      </c>
    </row>
    <row r="97" spans="1:7" x14ac:dyDescent="0.25">
      <c r="A97" s="7" t="s">
        <v>70</v>
      </c>
      <c r="B97" s="7">
        <v>1995</v>
      </c>
      <c r="C97">
        <f>[1]Population!H47+[1]Population!I47</f>
        <v>294989</v>
      </c>
      <c r="D97">
        <f>[1]Population!E47</f>
        <v>728085</v>
      </c>
      <c r="E97">
        <f>[1]Population!D47</f>
        <v>1239940</v>
      </c>
      <c r="F97">
        <f>[1]Population!F47+[1]Population!G47</f>
        <v>171674</v>
      </c>
      <c r="G97">
        <f>[1]Population!C47-SUM('[1]Population by region'!B97:E97)</f>
        <v>3316786</v>
      </c>
    </row>
    <row r="98" spans="1:7" x14ac:dyDescent="0.25">
      <c r="A98" s="7" t="s">
        <v>70</v>
      </c>
      <c r="B98" s="7">
        <v>1996</v>
      </c>
      <c r="C98">
        <f>[1]Population!H48+[1]Population!I48</f>
        <v>298425</v>
      </c>
      <c r="D98">
        <f>[1]Population!E48</f>
        <v>728233</v>
      </c>
      <c r="E98">
        <f>[1]Population!D48</f>
        <v>1249981</v>
      </c>
      <c r="F98">
        <f>[1]Population!F48+[1]Population!G48</f>
        <v>172411</v>
      </c>
      <c r="G98">
        <f>[1]Population!C48-SUM('[1]Population by region'!B98:E98)</f>
        <v>3382515</v>
      </c>
    </row>
    <row r="99" spans="1:7" x14ac:dyDescent="0.25">
      <c r="A99" s="7" t="s">
        <v>70</v>
      </c>
      <c r="B99" s="7">
        <v>1997</v>
      </c>
      <c r="C99">
        <f>[1]Population!H49+[1]Population!I49</f>
        <v>302040</v>
      </c>
      <c r="D99">
        <f>[1]Population!E49</f>
        <v>728031</v>
      </c>
      <c r="E99">
        <f>[1]Population!D49</f>
        <v>1259067</v>
      </c>
      <c r="F99">
        <f>[1]Population!F49+[1]Population!G49</f>
        <v>173106</v>
      </c>
      <c r="G99">
        <f>[1]Population!C49-SUM('[1]Population by region'!B99:E99)</f>
        <v>3448322</v>
      </c>
    </row>
    <row r="100" spans="1:7" x14ac:dyDescent="0.25">
      <c r="A100" s="7" t="s">
        <v>70</v>
      </c>
      <c r="B100" s="7">
        <v>1998</v>
      </c>
      <c r="C100">
        <f>[1]Population!H50+[1]Population!I50</f>
        <v>305721</v>
      </c>
      <c r="D100">
        <f>[1]Population!E50</f>
        <v>727650</v>
      </c>
      <c r="E100">
        <f>[1]Population!D50</f>
        <v>1267442</v>
      </c>
      <c r="F100">
        <f>[1]Population!F50+[1]Population!G50</f>
        <v>173754</v>
      </c>
      <c r="G100">
        <f>[1]Population!C50-SUM('[1]Population by region'!B100:E100)</f>
        <v>3514279</v>
      </c>
    </row>
    <row r="101" spans="1:7" x14ac:dyDescent="0.25">
      <c r="A101" s="7" t="s">
        <v>70</v>
      </c>
      <c r="B101" s="7">
        <v>1999</v>
      </c>
      <c r="C101">
        <f>[1]Population!H51+[1]Population!I51</f>
        <v>309316</v>
      </c>
      <c r="D101">
        <f>[1]Population!E51</f>
        <v>727317</v>
      </c>
      <c r="E101">
        <f>[1]Population!D51</f>
        <v>1275407</v>
      </c>
      <c r="F101">
        <f>[1]Population!F51+[1]Population!G51</f>
        <v>174360</v>
      </c>
      <c r="G101">
        <f>[1]Population!C51-SUM('[1]Population by region'!B101:E101)</f>
        <v>3580467</v>
      </c>
    </row>
    <row r="102" spans="1:7" x14ac:dyDescent="0.25">
      <c r="A102" s="7" t="s">
        <v>70</v>
      </c>
      <c r="B102" s="7">
        <v>2000</v>
      </c>
      <c r="C102">
        <f>[1]Population!H52+[1]Population!I52</f>
        <v>312719</v>
      </c>
      <c r="D102">
        <f>[1]Population!E52</f>
        <v>727201</v>
      </c>
      <c r="E102">
        <f>[1]Population!D52</f>
        <v>1283199</v>
      </c>
      <c r="F102">
        <f>[1]Population!F52+[1]Population!G52</f>
        <v>174920</v>
      </c>
      <c r="G102">
        <f>[1]Population!C52-SUM('[1]Population by region'!B102:E102)</f>
        <v>3646968</v>
      </c>
    </row>
    <row r="103" spans="1:7" x14ac:dyDescent="0.25">
      <c r="A103" s="7" t="s">
        <v>70</v>
      </c>
      <c r="B103" s="7">
        <v>2001</v>
      </c>
      <c r="C103">
        <f>[1]Population!H53+[1]Population!I53</f>
        <v>315877</v>
      </c>
      <c r="D103">
        <f>[1]Population!E53</f>
        <v>727355</v>
      </c>
      <c r="E103">
        <f>[1]Population!D53</f>
        <v>1290938</v>
      </c>
      <c r="F103">
        <f>[1]Population!F53+[1]Population!G53</f>
        <v>175437</v>
      </c>
      <c r="G103">
        <f>[1]Population!C53-SUM('[1]Population by region'!B103:E103)</f>
        <v>3713805</v>
      </c>
    </row>
    <row r="104" spans="1:7" x14ac:dyDescent="0.25">
      <c r="A104" s="7" t="s">
        <v>70</v>
      </c>
      <c r="B104" s="7">
        <v>2002</v>
      </c>
      <c r="C104">
        <f>[1]Population!H54+[1]Population!I54</f>
        <v>318828</v>
      </c>
      <c r="D104">
        <f>[1]Population!E54</f>
        <v>727754</v>
      </c>
      <c r="E104">
        <f>[1]Population!D54</f>
        <v>1298647</v>
      </c>
      <c r="F104">
        <f>[1]Population!F54+[1]Population!G54</f>
        <v>175908</v>
      </c>
      <c r="G104">
        <f>[1]Population!C54-SUM('[1]Population by region'!B104:E104)</f>
        <v>3781013</v>
      </c>
    </row>
    <row r="105" spans="1:7" x14ac:dyDescent="0.25">
      <c r="A105" s="7" t="s">
        <v>70</v>
      </c>
      <c r="B105" s="7">
        <v>2003</v>
      </c>
      <c r="C105">
        <f>[1]Population!H55+[1]Population!I55</f>
        <v>321656</v>
      </c>
      <c r="D105">
        <f>[1]Population!E55</f>
        <v>728397</v>
      </c>
      <c r="E105">
        <f>[1]Population!D55</f>
        <v>1306344</v>
      </c>
      <c r="F105">
        <f>[1]Population!F55+[1]Population!G55</f>
        <v>176333</v>
      </c>
      <c r="G105">
        <f>[1]Population!C55-SUM('[1]Population by region'!B105:E105)</f>
        <v>3848679</v>
      </c>
    </row>
    <row r="106" spans="1:7" x14ac:dyDescent="0.25">
      <c r="A106" s="7" t="s">
        <v>70</v>
      </c>
      <c r="B106" s="7">
        <v>2004</v>
      </c>
      <c r="C106">
        <f>[1]Population!H56+[1]Population!I56</f>
        <v>324488</v>
      </c>
      <c r="D106">
        <f>[1]Population!E56</f>
        <v>729253</v>
      </c>
      <c r="E106">
        <f>[1]Population!D56</f>
        <v>1314007</v>
      </c>
      <c r="F106">
        <f>[1]Population!F56+[1]Population!G56</f>
        <v>176712</v>
      </c>
      <c r="G106">
        <f>[1]Population!C56-SUM('[1]Population by region'!B106:E106)</f>
        <v>3916911</v>
      </c>
    </row>
    <row r="107" spans="1:7" x14ac:dyDescent="0.25">
      <c r="A107" s="7" t="s">
        <v>70</v>
      </c>
      <c r="B107" s="7">
        <v>2005</v>
      </c>
      <c r="C107">
        <f>[1]Population!H57+[1]Population!I57</f>
        <v>327418</v>
      </c>
      <c r="D107">
        <f>[1]Population!E57</f>
        <v>730290</v>
      </c>
      <c r="E107">
        <f>[1]Population!D57</f>
        <v>1321623</v>
      </c>
      <c r="F107">
        <f>[1]Population!F57+[1]Population!G57</f>
        <v>177044</v>
      </c>
      <c r="G107">
        <f>[1]Population!C57-SUM('[1]Population by region'!B107:E107)</f>
        <v>3985784</v>
      </c>
    </row>
    <row r="108" spans="1:7" x14ac:dyDescent="0.25">
      <c r="A108" s="7" t="s">
        <v>70</v>
      </c>
      <c r="B108" s="7">
        <v>2006</v>
      </c>
      <c r="C108">
        <f>[1]Population!H58+[1]Population!I58</f>
        <v>330472</v>
      </c>
      <c r="D108">
        <f>[1]Population!E58</f>
        <v>731531</v>
      </c>
      <c r="E108">
        <f>[1]Population!D58</f>
        <v>1329209</v>
      </c>
      <c r="F108">
        <f>[1]Population!F58+[1]Population!G58</f>
        <v>177329</v>
      </c>
      <c r="G108">
        <f>[1]Population!C58-SUM('[1]Population by region'!B108:E108)</f>
        <v>4055307</v>
      </c>
    </row>
    <row r="109" spans="1:7" x14ac:dyDescent="0.25">
      <c r="A109" s="7" t="s">
        <v>70</v>
      </c>
      <c r="B109" s="7">
        <v>2007</v>
      </c>
      <c r="C109">
        <f>[1]Population!H59+[1]Population!I59</f>
        <v>333615</v>
      </c>
      <c r="D109">
        <f>[1]Population!E59</f>
        <v>732964</v>
      </c>
      <c r="E109">
        <f>[1]Population!D59</f>
        <v>1336801</v>
      </c>
      <c r="F109">
        <f>[1]Population!F59+[1]Population!G59</f>
        <v>177567</v>
      </c>
      <c r="G109">
        <f>[1]Population!C59-SUM('[1]Population by region'!B109:E109)</f>
        <v>4125472</v>
      </c>
    </row>
    <row r="110" spans="1:7" x14ac:dyDescent="0.25">
      <c r="A110" s="7" t="s">
        <v>70</v>
      </c>
      <c r="B110" s="7">
        <v>2008</v>
      </c>
      <c r="C110">
        <f>[1]Population!H60+[1]Population!I60</f>
        <v>336779</v>
      </c>
      <c r="D110">
        <f>[1]Population!E60</f>
        <v>734474</v>
      </c>
      <c r="E110">
        <f>[1]Population!D60</f>
        <v>1344415</v>
      </c>
      <c r="F110">
        <f>[1]Population!F60+[1]Population!G60</f>
        <v>177770</v>
      </c>
      <c r="G110">
        <f>[1]Population!C60-SUM('[1]Population by region'!B110:E110)</f>
        <v>4196333</v>
      </c>
    </row>
    <row r="111" spans="1:7" x14ac:dyDescent="0.25">
      <c r="A111" s="7" t="s">
        <v>70</v>
      </c>
      <c r="B111" s="7">
        <v>2009</v>
      </c>
      <c r="C111">
        <f>[1]Population!H61+[1]Population!I61</f>
        <v>339866</v>
      </c>
      <c r="D111">
        <f>[1]Population!E61</f>
        <v>735911</v>
      </c>
      <c r="E111">
        <f>[1]Population!D61</f>
        <v>1352068</v>
      </c>
      <c r="F111">
        <f>[1]Population!F61+[1]Population!G61</f>
        <v>177946</v>
      </c>
      <c r="G111">
        <f>[1]Population!C61-SUM('[1]Population by region'!B111:E111)</f>
        <v>4267950</v>
      </c>
    </row>
    <row r="112" spans="1:7" x14ac:dyDescent="0.25">
      <c r="A112" s="7" t="s">
        <v>70</v>
      </c>
      <c r="B112" s="7">
        <v>2010</v>
      </c>
      <c r="C112">
        <f>[1]Population!H62+[1]Population!I62</f>
        <v>342810</v>
      </c>
      <c r="D112">
        <f>[1]Population!E62</f>
        <v>737164</v>
      </c>
      <c r="E112">
        <f>[1]Population!D62</f>
        <v>1359755</v>
      </c>
      <c r="F112">
        <f>[1]Population!F62+[1]Population!G62</f>
        <v>178105</v>
      </c>
      <c r="G112">
        <f>[1]Population!C62-SUM('[1]Population by region'!B112:E112)</f>
        <v>4340335</v>
      </c>
    </row>
    <row r="113" spans="1:7" x14ac:dyDescent="0.25">
      <c r="A113" s="7" t="s">
        <v>70</v>
      </c>
      <c r="B113" s="7">
        <v>2011</v>
      </c>
      <c r="C113">
        <f>[1]Population!H63+[1]Population!I63</f>
        <v>345590</v>
      </c>
      <c r="D113">
        <f>[1]Population!E63</f>
        <v>738178</v>
      </c>
      <c r="E113">
        <f>[1]Population!D63</f>
        <v>1367480</v>
      </c>
      <c r="F113">
        <f>[1]Population!F63+[1]Population!G63</f>
        <v>178250</v>
      </c>
      <c r="G113">
        <f>[1]Population!C63-SUM('[1]Population by region'!B113:E113)</f>
        <v>4413511</v>
      </c>
    </row>
    <row r="114" spans="1:7" x14ac:dyDescent="0.25">
      <c r="A114" s="7" t="s">
        <v>70</v>
      </c>
      <c r="B114" s="7">
        <v>2012</v>
      </c>
      <c r="C114">
        <f>[1]Population!H64+[1]Population!I64</f>
        <v>348236</v>
      </c>
      <c r="D114">
        <f>[1]Population!E64</f>
        <v>738977</v>
      </c>
      <c r="E114">
        <f>[1]Population!D64</f>
        <v>1375199</v>
      </c>
      <c r="F114">
        <f>[1]Population!F64+[1]Population!G64</f>
        <v>178378</v>
      </c>
      <c r="G114">
        <f>[1]Population!C64-SUM('[1]Population by region'!B114:E114)</f>
        <v>4487387</v>
      </c>
    </row>
    <row r="115" spans="1:7" x14ac:dyDescent="0.25">
      <c r="A115" s="7" t="s">
        <v>70</v>
      </c>
      <c r="B115" s="7">
        <v>2013</v>
      </c>
      <c r="C115">
        <f>[1]Population!H65+[1]Population!I65</f>
        <v>350792</v>
      </c>
      <c r="D115">
        <f>[1]Population!E65</f>
        <v>739621</v>
      </c>
      <c r="E115">
        <f>[1]Population!D65</f>
        <v>1382793</v>
      </c>
      <c r="F115">
        <f>[1]Population!F65+[1]Population!G65</f>
        <v>178482</v>
      </c>
      <c r="G115">
        <f>[1]Population!C65-SUM('[1]Population by region'!B115:E115)</f>
        <v>4561738</v>
      </c>
    </row>
    <row r="116" spans="1:7" x14ac:dyDescent="0.25">
      <c r="A116" s="7" t="s">
        <v>70</v>
      </c>
      <c r="B116" s="7">
        <v>2014</v>
      </c>
      <c r="C116">
        <f>[1]Population!H66+[1]Population!I66</f>
        <v>353324</v>
      </c>
      <c r="D116">
        <f>[1]Population!E66</f>
        <v>740211</v>
      </c>
      <c r="E116">
        <f>[1]Population!D66</f>
        <v>1390110</v>
      </c>
      <c r="F116">
        <f>[1]Population!F66+[1]Population!G66</f>
        <v>178549</v>
      </c>
      <c r="G116">
        <f>[1]Population!C66-SUM('[1]Population by region'!B116:E116)</f>
        <v>4636259</v>
      </c>
    </row>
    <row r="117" spans="1:7" x14ac:dyDescent="0.25">
      <c r="A117" s="7" t="s">
        <v>70</v>
      </c>
      <c r="B117" s="7">
        <v>2015</v>
      </c>
      <c r="C117">
        <f>[1]Population!H67+[1]Population!I67</f>
        <v>355879</v>
      </c>
      <c r="D117">
        <f>[1]Population!E67</f>
        <v>740814</v>
      </c>
      <c r="E117">
        <f>[1]Population!D67</f>
        <v>1397029</v>
      </c>
      <c r="F117">
        <f>[1]Population!F67+[1]Population!G67</f>
        <v>178569</v>
      </c>
      <c r="G117">
        <f>[1]Population!C67-SUM('[1]Population by region'!B117:E117)</f>
        <v>4710718</v>
      </c>
    </row>
    <row r="118" spans="1:7" x14ac:dyDescent="0.25">
      <c r="A118" s="7" t="s">
        <v>70</v>
      </c>
      <c r="B118" s="7">
        <v>2016</v>
      </c>
      <c r="C118">
        <f>[1]Population!H68+[1]Population!I68</f>
        <v>358470</v>
      </c>
      <c r="D118">
        <f>[1]Population!E68</f>
        <v>741447</v>
      </c>
      <c r="E118">
        <f>[1]Population!D68</f>
        <v>1403500</v>
      </c>
      <c r="F118">
        <f>[1]Population!F68+[1]Population!G68</f>
        <v>178541</v>
      </c>
      <c r="G118">
        <f>[1]Population!C68-SUM('[1]Population by region'!B118:E118)</f>
        <v>4785006</v>
      </c>
    </row>
    <row r="119" spans="1:7" x14ac:dyDescent="0.25">
      <c r="A119" s="7" t="s">
        <v>70</v>
      </c>
      <c r="B119" s="7">
        <v>2017</v>
      </c>
      <c r="C119">
        <f>[1]Population!H69+[1]Population!I69</f>
        <v>361083</v>
      </c>
      <c r="D119">
        <f>[1]Population!E69</f>
        <v>742074</v>
      </c>
      <c r="E119">
        <f>[1]Population!D69</f>
        <v>1409517</v>
      </c>
      <c r="F119">
        <f>[1]Population!F69+[1]Population!G69</f>
        <v>178466</v>
      </c>
      <c r="G119">
        <f>[1]Population!C69-SUM('[1]Population by region'!B119:E119)</f>
        <v>4859122</v>
      </c>
    </row>
    <row r="120" spans="1:7" x14ac:dyDescent="0.25">
      <c r="A120" s="7" t="s">
        <v>70</v>
      </c>
      <c r="B120" s="7">
        <v>2018</v>
      </c>
      <c r="C120">
        <f>[1]Population!H70+[1]Population!I70</f>
        <v>363721</v>
      </c>
      <c r="D120">
        <f>[1]Population!E70</f>
        <v>742648</v>
      </c>
      <c r="E120">
        <f>[1]Population!D70</f>
        <v>1415046</v>
      </c>
      <c r="F120">
        <f>[1]Population!F70+[1]Population!G70</f>
        <v>178349</v>
      </c>
      <c r="G120">
        <f>[1]Population!C70-SUM('[1]Population by region'!B120:E120)</f>
        <v>4933055</v>
      </c>
    </row>
    <row r="121" spans="1:7" x14ac:dyDescent="0.25">
      <c r="A121" s="7" t="s">
        <v>70</v>
      </c>
      <c r="B121" s="7">
        <v>2019</v>
      </c>
      <c r="C121">
        <f>[1]Population!H71+[1]Population!I71</f>
        <v>366373</v>
      </c>
      <c r="D121">
        <f>[1]Population!E71</f>
        <v>743103</v>
      </c>
      <c r="E121">
        <f>[1]Population!D71</f>
        <v>1420062</v>
      </c>
      <c r="F121">
        <f>[1]Population!F71+[1]Population!G71</f>
        <v>178194</v>
      </c>
      <c r="G121">
        <f>[1]Population!C71-SUM('[1]Population by region'!B121:E121)</f>
        <v>5006845</v>
      </c>
    </row>
    <row r="122" spans="1:7" x14ac:dyDescent="0.25">
      <c r="A122" s="7" t="s">
        <v>70</v>
      </c>
      <c r="B122" s="7">
        <v>2020</v>
      </c>
      <c r="C122">
        <f>[1]Population!H72+[1]Population!I72</f>
        <v>369035</v>
      </c>
      <c r="D122">
        <f>[1]Population!E72</f>
        <v>743390</v>
      </c>
      <c r="E122">
        <f>[1]Population!D72</f>
        <v>1424548</v>
      </c>
      <c r="F122">
        <f>[1]Population!F72+[1]Population!G72</f>
        <v>178003</v>
      </c>
      <c r="G122">
        <f>[1]Population!C72-SUM('[1]Population by region'!B122:E122)</f>
        <v>5080506</v>
      </c>
    </row>
    <row r="123" spans="1:7" x14ac:dyDescent="0.25">
      <c r="A123" s="7" t="s">
        <v>70</v>
      </c>
      <c r="B123" s="7">
        <v>2021</v>
      </c>
      <c r="C123">
        <f>[1]Population!H73+[1]Population!I73</f>
        <v>371707</v>
      </c>
      <c r="D123">
        <f>[1]Population!E73</f>
        <v>743496</v>
      </c>
      <c r="E123">
        <f>[1]Population!D73</f>
        <v>1428481</v>
      </c>
      <c r="F123">
        <f>[1]Population!F73+[1]Population!G73</f>
        <v>177776</v>
      </c>
      <c r="G123">
        <f>[1]Population!C73-SUM('[1]Population by region'!B123:E123)</f>
        <v>5154005</v>
      </c>
    </row>
    <row r="124" spans="1:7" x14ac:dyDescent="0.25">
      <c r="A124" s="7" t="s">
        <v>70</v>
      </c>
      <c r="B124" s="7">
        <v>2022</v>
      </c>
      <c r="C124">
        <f>[1]Population!H74+[1]Population!I74</f>
        <v>374392</v>
      </c>
      <c r="D124">
        <f>[1]Population!E74</f>
        <v>743438</v>
      </c>
      <c r="E124">
        <f>[1]Population!D74</f>
        <v>1431850</v>
      </c>
      <c r="F124">
        <f>[1]Population!F74+[1]Population!G74</f>
        <v>177514</v>
      </c>
      <c r="G124">
        <f>[1]Population!C74-SUM('[1]Population by region'!B124:E124)</f>
        <v>5227275</v>
      </c>
    </row>
    <row r="125" spans="1:7" x14ac:dyDescent="0.25">
      <c r="A125" s="7" t="s">
        <v>70</v>
      </c>
      <c r="B125" s="7">
        <v>2023</v>
      </c>
      <c r="C125">
        <f>[1]Population!H75+[1]Population!I75</f>
        <v>377081</v>
      </c>
      <c r="D125">
        <f>[1]Population!E75</f>
        <v>743238</v>
      </c>
      <c r="E125">
        <f>[1]Population!D75</f>
        <v>1434676</v>
      </c>
      <c r="F125">
        <f>[1]Population!F75+[1]Population!G75</f>
        <v>177218</v>
      </c>
      <c r="G125">
        <f>[1]Population!C75-SUM('[1]Population by region'!B125:E125)</f>
        <v>5300274</v>
      </c>
    </row>
    <row r="126" spans="1:7" x14ac:dyDescent="0.25">
      <c r="A126" s="7" t="s">
        <v>70</v>
      </c>
      <c r="B126" s="7">
        <v>2024</v>
      </c>
      <c r="C126">
        <f>[1]Population!H76+[1]Population!I76</f>
        <v>379762</v>
      </c>
      <c r="D126">
        <f>[1]Population!E76</f>
        <v>742931</v>
      </c>
      <c r="E126">
        <f>[1]Population!D76</f>
        <v>1436995</v>
      </c>
      <c r="F126">
        <f>[1]Population!F76+[1]Population!G76</f>
        <v>176889</v>
      </c>
      <c r="G126">
        <f>[1]Population!C76-SUM('[1]Population by region'!B126:E126)</f>
        <v>5372956</v>
      </c>
    </row>
    <row r="127" spans="1:7" x14ac:dyDescent="0.25">
      <c r="A127" s="7" t="s">
        <v>70</v>
      </c>
      <c r="B127" s="7">
        <v>2025</v>
      </c>
      <c r="C127">
        <f>[1]Population!H77+[1]Population!I77</f>
        <v>382429</v>
      </c>
      <c r="D127">
        <f>[1]Population!E77</f>
        <v>742544</v>
      </c>
      <c r="E127">
        <f>[1]Population!D77</f>
        <v>1438836</v>
      </c>
      <c r="F127">
        <f>[1]Population!F77+[1]Population!G77</f>
        <v>176529</v>
      </c>
      <c r="G127">
        <f>[1]Population!C77-SUM('[1]Population by region'!B127:E127)</f>
        <v>5445276</v>
      </c>
    </row>
    <row r="128" spans="1:7" x14ac:dyDescent="0.25">
      <c r="A128" s="7" t="s">
        <v>70</v>
      </c>
      <c r="B128" s="7">
        <v>2026</v>
      </c>
      <c r="C128">
        <f>[1]Population!H78+[1]Population!I78</f>
        <v>385076</v>
      </c>
      <c r="D128">
        <f>[1]Population!E78</f>
        <v>742084</v>
      </c>
      <c r="E128">
        <f>[1]Population!D78</f>
        <v>1440205</v>
      </c>
      <c r="F128">
        <f>[1]Population!F78+[1]Population!G78</f>
        <v>176139</v>
      </c>
      <c r="G128">
        <f>[1]Population!C78-SUM('[1]Population by region'!B128:E128)</f>
        <v>5517206</v>
      </c>
    </row>
    <row r="129" spans="1:7" x14ac:dyDescent="0.25">
      <c r="A129" s="7" t="s">
        <v>70</v>
      </c>
      <c r="B129" s="7">
        <v>2027</v>
      </c>
      <c r="C129">
        <f>[1]Population!H79+[1]Population!I79</f>
        <v>387699</v>
      </c>
      <c r="D129">
        <f>[1]Population!E79</f>
        <v>741548</v>
      </c>
      <c r="E129">
        <f>[1]Population!D79</f>
        <v>1441106</v>
      </c>
      <c r="F129">
        <f>[1]Population!F79+[1]Population!G79</f>
        <v>175720</v>
      </c>
      <c r="G129">
        <f>[1]Population!C79-SUM('[1]Population by region'!B129:E129)</f>
        <v>5588729</v>
      </c>
    </row>
    <row r="130" spans="1:7" x14ac:dyDescent="0.25">
      <c r="A130" s="7" t="s">
        <v>70</v>
      </c>
      <c r="B130" s="7">
        <v>2028</v>
      </c>
      <c r="C130">
        <f>[1]Population!H80+[1]Population!I80</f>
        <v>390289</v>
      </c>
      <c r="D130">
        <f>[1]Population!E80</f>
        <v>740933</v>
      </c>
      <c r="E130">
        <f>[1]Population!D80</f>
        <v>1441555</v>
      </c>
      <c r="F130">
        <f>[1]Population!F80+[1]Population!G80</f>
        <v>175270</v>
      </c>
      <c r="G130">
        <f>[1]Population!C80-SUM('[1]Population by region'!B130:E130)</f>
        <v>5659853</v>
      </c>
    </row>
    <row r="131" spans="1:7" x14ac:dyDescent="0.25">
      <c r="A131" s="7" t="s">
        <v>70</v>
      </c>
      <c r="B131" s="7">
        <v>2029</v>
      </c>
      <c r="C131">
        <f>[1]Population!H81+[1]Population!I81</f>
        <v>392836</v>
      </c>
      <c r="D131">
        <f>[1]Population!E81</f>
        <v>740236</v>
      </c>
      <c r="E131">
        <f>[1]Population!D81</f>
        <v>1441574</v>
      </c>
      <c r="F131">
        <f>[1]Population!F81+[1]Population!G81</f>
        <v>174791</v>
      </c>
      <c r="G131">
        <f>[1]Population!C81-SUM('[1]Population by region'!B131:E131)</f>
        <v>5730590</v>
      </c>
    </row>
    <row r="132" spans="1:7" x14ac:dyDescent="0.25">
      <c r="A132" s="7" t="s">
        <v>70</v>
      </c>
      <c r="B132" s="7">
        <v>2030</v>
      </c>
      <c r="C132">
        <f>[1]Population!H82+[1]Population!I82</f>
        <v>395330</v>
      </c>
      <c r="D132">
        <f>[1]Population!E82</f>
        <v>739456</v>
      </c>
      <c r="E132">
        <f>[1]Population!D82</f>
        <v>1441182</v>
      </c>
      <c r="F132">
        <f>[1]Population!F82+[1]Population!G82</f>
        <v>174283</v>
      </c>
      <c r="G132">
        <f>[1]Population!C82-SUM('[1]Population by region'!B132:E132)</f>
        <v>5800948</v>
      </c>
    </row>
    <row r="133" spans="1:7" x14ac:dyDescent="0.25">
      <c r="A133" s="7" t="s">
        <v>70</v>
      </c>
      <c r="B133" s="7">
        <v>2031</v>
      </c>
      <c r="C133">
        <f>[1]Population!H83+[1]Population!I83</f>
        <v>397766</v>
      </c>
      <c r="D133">
        <f>[1]Population!E83</f>
        <v>738595</v>
      </c>
      <c r="E133">
        <f>[1]Population!D83</f>
        <v>1440392</v>
      </c>
      <c r="F133">
        <f>[1]Population!F83+[1]Population!G83</f>
        <v>173745</v>
      </c>
      <c r="G133">
        <f>[1]Population!C83-SUM('[1]Population by region'!B133:E133)</f>
        <v>5870918</v>
      </c>
    </row>
    <row r="134" spans="1:7" x14ac:dyDescent="0.25">
      <c r="A134" s="7" t="s">
        <v>70</v>
      </c>
      <c r="B134" s="7">
        <v>2032</v>
      </c>
      <c r="C134">
        <f>[1]Population!H84+[1]Population!I84</f>
        <v>400144</v>
      </c>
      <c r="D134">
        <f>[1]Population!E84</f>
        <v>737662</v>
      </c>
      <c r="E134">
        <f>[1]Population!D84</f>
        <v>1439215</v>
      </c>
      <c r="F134">
        <f>[1]Population!F84+[1]Population!G84</f>
        <v>173180</v>
      </c>
      <c r="G134">
        <f>[1]Population!C84-SUM('[1]Population by region'!B134:E134)</f>
        <v>5940473</v>
      </c>
    </row>
    <row r="135" spans="1:7" x14ac:dyDescent="0.25">
      <c r="A135" s="7" t="s">
        <v>70</v>
      </c>
      <c r="B135" s="7">
        <v>2033</v>
      </c>
      <c r="C135">
        <f>[1]Population!H85+[1]Population!I85</f>
        <v>402463</v>
      </c>
      <c r="D135">
        <f>[1]Population!E85</f>
        <v>736670</v>
      </c>
      <c r="E135">
        <f>[1]Population!D85</f>
        <v>1437667</v>
      </c>
      <c r="F135">
        <f>[1]Population!F85+[1]Population!G85</f>
        <v>172585</v>
      </c>
      <c r="G135">
        <f>[1]Population!C85-SUM('[1]Population by region'!B135:E135)</f>
        <v>6009588</v>
      </c>
    </row>
    <row r="136" spans="1:7" x14ac:dyDescent="0.25">
      <c r="A136" s="7" t="s">
        <v>70</v>
      </c>
      <c r="B136" s="7">
        <v>2034</v>
      </c>
      <c r="C136">
        <f>[1]Population!H86+[1]Population!I86</f>
        <v>404722</v>
      </c>
      <c r="D136">
        <f>[1]Population!E86</f>
        <v>735631</v>
      </c>
      <c r="E136">
        <f>[1]Population!D86</f>
        <v>1435760</v>
      </c>
      <c r="F136">
        <f>[1]Population!F86+[1]Population!G86</f>
        <v>171962</v>
      </c>
      <c r="G136">
        <f>[1]Population!C86-SUM('[1]Population by region'!B136:E136)</f>
        <v>6078241</v>
      </c>
    </row>
    <row r="137" spans="1:7" x14ac:dyDescent="0.25">
      <c r="A137" s="7" t="s">
        <v>70</v>
      </c>
      <c r="B137" s="7">
        <v>2035</v>
      </c>
      <c r="C137">
        <f>[1]Population!H87+[1]Population!I87</f>
        <v>406922</v>
      </c>
      <c r="D137">
        <f>[1]Population!E87</f>
        <v>734559</v>
      </c>
      <c r="E137">
        <f>[1]Population!D87</f>
        <v>1433509</v>
      </c>
      <c r="F137">
        <f>[1]Population!F87+[1]Population!G87</f>
        <v>171306</v>
      </c>
      <c r="G137">
        <f>[1]Population!C87-SUM('[1]Population by region'!B137:E137)</f>
        <v>6146406</v>
      </c>
    </row>
    <row r="138" spans="1:7" x14ac:dyDescent="0.25">
      <c r="A138" s="7" t="s">
        <v>70</v>
      </c>
      <c r="B138" s="7">
        <v>2036</v>
      </c>
      <c r="C138">
        <f>[1]Population!H88+[1]Population!I88</f>
        <v>409065</v>
      </c>
      <c r="D138">
        <f>[1]Population!E88</f>
        <v>733458</v>
      </c>
      <c r="E138">
        <f>[1]Population!D88</f>
        <v>1430922</v>
      </c>
      <c r="F138">
        <f>[1]Population!F88+[1]Population!G88</f>
        <v>170620</v>
      </c>
      <c r="G138">
        <f>[1]Population!C88-SUM('[1]Population by region'!B138:E138)</f>
        <v>6214062</v>
      </c>
    </row>
    <row r="139" spans="1:7" x14ac:dyDescent="0.25">
      <c r="A139" s="7" t="s">
        <v>70</v>
      </c>
      <c r="B139" s="7">
        <v>2037</v>
      </c>
      <c r="C139">
        <f>[1]Population!H89+[1]Population!I89</f>
        <v>411148</v>
      </c>
      <c r="D139">
        <f>[1]Population!E89</f>
        <v>732330</v>
      </c>
      <c r="E139">
        <f>[1]Population!D89</f>
        <v>1428012</v>
      </c>
      <c r="F139">
        <f>[1]Population!F89+[1]Population!G89</f>
        <v>169904</v>
      </c>
      <c r="G139">
        <f>[1]Population!C89-SUM('[1]Population by region'!B139:E139)</f>
        <v>6281196</v>
      </c>
    </row>
    <row r="140" spans="1:7" x14ac:dyDescent="0.25">
      <c r="A140" s="7" t="s">
        <v>70</v>
      </c>
      <c r="B140" s="7">
        <v>2038</v>
      </c>
      <c r="C140">
        <f>[1]Population!H90+[1]Population!I90</f>
        <v>413176</v>
      </c>
      <c r="D140">
        <f>[1]Population!E90</f>
        <v>731179</v>
      </c>
      <c r="E140">
        <f>[1]Population!D90</f>
        <v>1424791</v>
      </c>
      <c r="F140">
        <f>[1]Population!F90+[1]Population!G90</f>
        <v>169165</v>
      </c>
      <c r="G140">
        <f>[1]Population!C90-SUM('[1]Population by region'!B140:E140)</f>
        <v>6347793</v>
      </c>
    </row>
    <row r="141" spans="1:7" x14ac:dyDescent="0.25">
      <c r="A141" s="7" t="s">
        <v>70</v>
      </c>
      <c r="B141" s="7">
        <v>2039</v>
      </c>
      <c r="C141">
        <f>[1]Population!H91+[1]Population!I91</f>
        <v>415150</v>
      </c>
      <c r="D141">
        <f>[1]Population!E91</f>
        <v>730009</v>
      </c>
      <c r="E141">
        <f>[1]Population!D91</f>
        <v>1421275</v>
      </c>
      <c r="F141">
        <f>[1]Population!F91+[1]Population!G91</f>
        <v>168402</v>
      </c>
      <c r="G141">
        <f>[1]Population!C91-SUM('[1]Population by region'!B141:E141)</f>
        <v>6413848</v>
      </c>
    </row>
    <row r="142" spans="1:7" x14ac:dyDescent="0.25">
      <c r="A142" s="7" t="s">
        <v>70</v>
      </c>
      <c r="B142" s="7">
        <v>2040</v>
      </c>
      <c r="C142">
        <f>[1]Population!H92+[1]Population!I92</f>
        <v>417074</v>
      </c>
      <c r="D142">
        <f>[1]Population!E92</f>
        <v>728823</v>
      </c>
      <c r="E142">
        <f>[1]Population!D92</f>
        <v>1417473</v>
      </c>
      <c r="F142">
        <f>[1]Population!F92+[1]Population!G92</f>
        <v>167621</v>
      </c>
      <c r="G142">
        <f>[1]Population!C92-SUM('[1]Population by region'!B142:E142)</f>
        <v>6479346</v>
      </c>
    </row>
    <row r="143" spans="1:7" x14ac:dyDescent="0.25">
      <c r="A143" s="7" t="s">
        <v>70</v>
      </c>
      <c r="B143" s="7">
        <v>2041</v>
      </c>
      <c r="C143">
        <f>[1]Population!H93+[1]Population!I93</f>
        <v>418948</v>
      </c>
      <c r="D143">
        <f>[1]Population!E93</f>
        <v>727624</v>
      </c>
      <c r="E143">
        <f>[1]Population!D93</f>
        <v>1413397</v>
      </c>
      <c r="F143">
        <f>[1]Population!F93+[1]Population!G93</f>
        <v>166824</v>
      </c>
      <c r="G143">
        <f>[1]Population!C93-SUM('[1]Population by region'!B143:E143)</f>
        <v>6544270</v>
      </c>
    </row>
    <row r="144" spans="1:7" x14ac:dyDescent="0.25">
      <c r="A144" s="7" t="s">
        <v>70</v>
      </c>
      <c r="B144" s="7">
        <v>2042</v>
      </c>
      <c r="C144">
        <f>[1]Population!H94+[1]Population!I94</f>
        <v>420778</v>
      </c>
      <c r="D144">
        <f>[1]Population!E94</f>
        <v>726410</v>
      </c>
      <c r="E144">
        <f>[1]Population!D94</f>
        <v>1409052</v>
      </c>
      <c r="F144">
        <f>[1]Population!F94+[1]Population!G94</f>
        <v>166010</v>
      </c>
      <c r="G144">
        <f>[1]Population!C94-SUM('[1]Population by region'!B144:E144)</f>
        <v>6608596</v>
      </c>
    </row>
    <row r="145" spans="1:7" x14ac:dyDescent="0.25">
      <c r="A145" s="7" t="s">
        <v>70</v>
      </c>
      <c r="B145" s="7">
        <v>2043</v>
      </c>
      <c r="C145">
        <f>[1]Population!H95+[1]Population!I95</f>
        <v>422568</v>
      </c>
      <c r="D145">
        <f>[1]Population!E95</f>
        <v>725178</v>
      </c>
      <c r="E145">
        <f>[1]Population!D95</f>
        <v>1404434</v>
      </c>
      <c r="F145">
        <f>[1]Population!F95+[1]Population!G95</f>
        <v>165185</v>
      </c>
      <c r="G145">
        <f>[1]Population!C95-SUM('[1]Population by region'!B145:E145)</f>
        <v>6672291</v>
      </c>
    </row>
    <row r="146" spans="1:7" x14ac:dyDescent="0.25">
      <c r="A146" s="7" t="s">
        <v>70</v>
      </c>
      <c r="B146" s="7">
        <v>2044</v>
      </c>
      <c r="C146">
        <f>[1]Population!H96+[1]Population!I96</f>
        <v>424330</v>
      </c>
      <c r="D146">
        <f>[1]Population!E96</f>
        <v>723924</v>
      </c>
      <c r="E146">
        <f>[1]Population!D96</f>
        <v>1399538</v>
      </c>
      <c r="F146">
        <f>[1]Population!F96+[1]Population!G96</f>
        <v>164350</v>
      </c>
      <c r="G146">
        <f>[1]Population!C96-SUM('[1]Population by region'!B146:E146)</f>
        <v>6735313</v>
      </c>
    </row>
    <row r="147" spans="1:7" x14ac:dyDescent="0.25">
      <c r="A147" s="7" t="s">
        <v>70</v>
      </c>
      <c r="B147" s="7">
        <v>2045</v>
      </c>
      <c r="C147">
        <f>[1]Population!H97+[1]Population!I97</f>
        <v>426070</v>
      </c>
      <c r="D147">
        <f>[1]Population!E97</f>
        <v>722641</v>
      </c>
      <c r="E147">
        <f>[1]Population!D97</f>
        <v>1394361</v>
      </c>
      <c r="F147">
        <f>[1]Population!F97+[1]Population!G97</f>
        <v>163509</v>
      </c>
      <c r="G147">
        <f>[1]Population!C97-SUM('[1]Population by region'!B147:E147)</f>
        <v>6797629</v>
      </c>
    </row>
    <row r="148" spans="1:7" x14ac:dyDescent="0.25">
      <c r="A148" s="7" t="s">
        <v>70</v>
      </c>
      <c r="B148" s="7">
        <v>2046</v>
      </c>
      <c r="C148">
        <f>[1]Population!H98+[1]Population!I98</f>
        <v>427792</v>
      </c>
      <c r="D148">
        <f>[1]Population!E98</f>
        <v>721330</v>
      </c>
      <c r="E148">
        <f>[1]Population!D98</f>
        <v>1388909</v>
      </c>
      <c r="F148">
        <f>[1]Population!F98+[1]Population!G98</f>
        <v>162664</v>
      </c>
      <c r="G148">
        <f>[1]Population!C98-SUM('[1]Population by region'!B148:E148)</f>
        <v>6859214</v>
      </c>
    </row>
    <row r="149" spans="1:7" x14ac:dyDescent="0.25">
      <c r="A149" s="7" t="s">
        <v>70</v>
      </c>
      <c r="B149" s="7">
        <v>2047</v>
      </c>
      <c r="C149">
        <f>[1]Population!H99+[1]Population!I99</f>
        <v>429498</v>
      </c>
      <c r="D149">
        <f>[1]Population!E99</f>
        <v>719990</v>
      </c>
      <c r="E149">
        <f>[1]Population!D99</f>
        <v>1383192</v>
      </c>
      <c r="F149">
        <f>[1]Population!F99+[1]Population!G99</f>
        <v>161815</v>
      </c>
      <c r="G149">
        <f>[1]Population!C99-SUM('[1]Population by region'!B149:E149)</f>
        <v>6920050</v>
      </c>
    </row>
    <row r="150" spans="1:7" x14ac:dyDescent="0.25">
      <c r="A150" s="7" t="s">
        <v>70</v>
      </c>
      <c r="B150" s="7">
        <v>2048</v>
      </c>
      <c r="C150">
        <f>[1]Population!H100+[1]Population!I100</f>
        <v>431190</v>
      </c>
      <c r="D150">
        <f>[1]Population!E100</f>
        <v>718613</v>
      </c>
      <c r="E150">
        <f>[1]Population!D100</f>
        <v>1377210</v>
      </c>
      <c r="F150">
        <f>[1]Population!F100+[1]Population!G100</f>
        <v>160962</v>
      </c>
      <c r="G150">
        <f>[1]Population!C100-SUM('[1]Population by region'!B150:E150)</f>
        <v>6980118</v>
      </c>
    </row>
    <row r="151" spans="1:7" x14ac:dyDescent="0.25">
      <c r="A151" s="7" t="s">
        <v>70</v>
      </c>
      <c r="B151" s="7">
        <v>2049</v>
      </c>
      <c r="C151">
        <f>[1]Population!H101+[1]Population!I101</f>
        <v>432871</v>
      </c>
      <c r="D151">
        <f>[1]Population!E101</f>
        <v>717192</v>
      </c>
      <c r="E151">
        <f>[1]Population!D101</f>
        <v>1370964</v>
      </c>
      <c r="F151">
        <f>[1]Population!F101+[1]Population!G101</f>
        <v>160108</v>
      </c>
      <c r="G151">
        <f>[1]Population!C101-SUM('[1]Population by region'!B151:E151)</f>
        <v>7039391</v>
      </c>
    </row>
    <row r="152" spans="1:7" x14ac:dyDescent="0.25">
      <c r="A152" s="7" t="s">
        <v>70</v>
      </c>
      <c r="B152" s="7">
        <v>2050</v>
      </c>
      <c r="C152">
        <f>[1]Population!H102+[1]Population!I102</f>
        <v>434541</v>
      </c>
      <c r="D152">
        <f>[1]Population!E102</f>
        <v>715721</v>
      </c>
      <c r="E152">
        <f>[1]Population!D102</f>
        <v>1364457</v>
      </c>
      <c r="F152">
        <f>[1]Population!F102+[1]Population!G102</f>
        <v>159251</v>
      </c>
      <c r="G152">
        <f>[1]Population!C102-SUM('[1]Population by region'!B152:E152)</f>
        <v>7097853</v>
      </c>
    </row>
    <row r="153" spans="1:7" x14ac:dyDescent="0.25">
      <c r="A153" s="7" t="s">
        <v>69</v>
      </c>
      <c r="B153" s="7">
        <v>1900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</row>
    <row r="154" spans="1:7" x14ac:dyDescent="0.25">
      <c r="A154" s="7" t="s">
        <v>69</v>
      </c>
      <c r="B154" s="7">
        <v>1901</v>
      </c>
      <c r="C154" s="7">
        <v>3450.74</v>
      </c>
      <c r="D154" s="7">
        <v>10987.5</v>
      </c>
      <c r="E154" s="7">
        <v>11088.38</v>
      </c>
      <c r="F154" s="7">
        <v>2040.26</v>
      </c>
      <c r="G154" s="7">
        <v>23158.62</v>
      </c>
    </row>
    <row r="155" spans="1:7" x14ac:dyDescent="0.25">
      <c r="A155" s="7" t="s">
        <v>69</v>
      </c>
      <c r="B155" s="7">
        <v>1902</v>
      </c>
      <c r="C155" s="7">
        <v>6901.48</v>
      </c>
      <c r="D155" s="7">
        <v>21975</v>
      </c>
      <c r="E155" s="7">
        <v>22176.76</v>
      </c>
      <c r="F155" s="7">
        <v>4080.52</v>
      </c>
      <c r="G155" s="7">
        <v>46317.24</v>
      </c>
    </row>
    <row r="156" spans="1:7" x14ac:dyDescent="0.25">
      <c r="A156" s="7" t="s">
        <v>69</v>
      </c>
      <c r="B156" s="7">
        <v>1903</v>
      </c>
      <c r="C156" s="7">
        <v>10352.219999999999</v>
      </c>
      <c r="D156" s="7">
        <v>32962.5</v>
      </c>
      <c r="E156" s="7">
        <v>33265.14</v>
      </c>
      <c r="F156" s="7">
        <v>6120.78</v>
      </c>
      <c r="G156" s="7">
        <v>69475.86</v>
      </c>
    </row>
    <row r="157" spans="1:7" x14ac:dyDescent="0.25">
      <c r="A157" s="7" t="s">
        <v>69</v>
      </c>
      <c r="B157" s="7">
        <v>1904</v>
      </c>
      <c r="C157" s="7">
        <v>13802.96</v>
      </c>
      <c r="D157" s="7">
        <v>43950</v>
      </c>
      <c r="E157" s="7">
        <v>44353.52</v>
      </c>
      <c r="F157" s="7">
        <v>8161.04</v>
      </c>
      <c r="G157" s="7">
        <v>92634.48</v>
      </c>
    </row>
    <row r="158" spans="1:7" x14ac:dyDescent="0.25">
      <c r="A158" s="7" t="s">
        <v>69</v>
      </c>
      <c r="B158" s="7">
        <v>1905</v>
      </c>
      <c r="C158" s="7">
        <v>17253.699999999997</v>
      </c>
      <c r="D158" s="7">
        <v>54937.5</v>
      </c>
      <c r="E158" s="7">
        <v>55441.899999999994</v>
      </c>
      <c r="F158" s="7">
        <v>10201.299999999999</v>
      </c>
      <c r="G158" s="7">
        <v>115793.09999999999</v>
      </c>
    </row>
    <row r="159" spans="1:7" x14ac:dyDescent="0.25">
      <c r="A159" s="7" t="s">
        <v>69</v>
      </c>
      <c r="B159" s="7">
        <v>1906</v>
      </c>
      <c r="C159" s="7">
        <v>20704.439999999995</v>
      </c>
      <c r="D159" s="7">
        <v>65925</v>
      </c>
      <c r="E159" s="7">
        <v>66530.28</v>
      </c>
      <c r="F159" s="7">
        <v>12241.56</v>
      </c>
      <c r="G159" s="7">
        <v>138951.72</v>
      </c>
    </row>
    <row r="160" spans="1:7" x14ac:dyDescent="0.25">
      <c r="A160" s="7" t="s">
        <v>69</v>
      </c>
      <c r="B160" s="7">
        <v>1907</v>
      </c>
      <c r="C160" s="7">
        <v>24155.179999999993</v>
      </c>
      <c r="D160" s="7">
        <v>76912.5</v>
      </c>
      <c r="E160" s="7">
        <v>77618.66</v>
      </c>
      <c r="F160" s="7">
        <v>14281.82</v>
      </c>
      <c r="G160" s="7">
        <v>162110.34</v>
      </c>
    </row>
    <row r="161" spans="1:7" x14ac:dyDescent="0.25">
      <c r="A161" s="7" t="s">
        <v>69</v>
      </c>
      <c r="B161" s="7">
        <v>1908</v>
      </c>
      <c r="C161" s="7">
        <v>27605.919999999991</v>
      </c>
      <c r="D161" s="7">
        <v>87900</v>
      </c>
      <c r="E161" s="7">
        <v>88707.040000000008</v>
      </c>
      <c r="F161" s="7">
        <v>16322.08</v>
      </c>
      <c r="G161" s="7">
        <v>185268.96</v>
      </c>
    </row>
    <row r="162" spans="1:7" x14ac:dyDescent="0.25">
      <c r="A162" s="7" t="s">
        <v>69</v>
      </c>
      <c r="B162" s="7">
        <v>1909</v>
      </c>
      <c r="C162" s="7">
        <v>31056.659999999989</v>
      </c>
      <c r="D162" s="7">
        <v>98887.5</v>
      </c>
      <c r="E162" s="7">
        <v>99795.420000000013</v>
      </c>
      <c r="F162" s="7">
        <v>18362.34</v>
      </c>
      <c r="G162" s="7">
        <v>208427.58</v>
      </c>
    </row>
    <row r="163" spans="1:7" x14ac:dyDescent="0.25">
      <c r="A163" s="7" t="s">
        <v>69</v>
      </c>
      <c r="B163" s="7">
        <v>1910</v>
      </c>
      <c r="C163" s="7">
        <v>34507.399999999987</v>
      </c>
      <c r="D163" s="7">
        <v>109875</v>
      </c>
      <c r="E163" s="7">
        <v>110883.80000000002</v>
      </c>
      <c r="F163" s="7">
        <v>20402.599999999999</v>
      </c>
      <c r="G163" s="7">
        <v>231586.19999999998</v>
      </c>
    </row>
    <row r="164" spans="1:7" x14ac:dyDescent="0.25">
      <c r="A164" s="7" t="s">
        <v>69</v>
      </c>
      <c r="B164" s="7">
        <v>1911</v>
      </c>
      <c r="C164" s="7">
        <v>37958.139999999985</v>
      </c>
      <c r="D164" s="7">
        <v>120862.5</v>
      </c>
      <c r="E164" s="7">
        <v>121972.18000000002</v>
      </c>
      <c r="F164" s="7">
        <v>22442.859999999997</v>
      </c>
      <c r="G164" s="7">
        <v>254744.81999999998</v>
      </c>
    </row>
    <row r="165" spans="1:7" x14ac:dyDescent="0.25">
      <c r="A165" s="7" t="s">
        <v>69</v>
      </c>
      <c r="B165" s="7">
        <v>1912</v>
      </c>
      <c r="C165" s="7">
        <v>41408.879999999983</v>
      </c>
      <c r="D165" s="7">
        <v>131850</v>
      </c>
      <c r="E165" s="7">
        <v>133060.56000000003</v>
      </c>
      <c r="F165" s="7">
        <v>24483.119999999995</v>
      </c>
      <c r="G165" s="7">
        <v>277903.44</v>
      </c>
    </row>
    <row r="166" spans="1:7" x14ac:dyDescent="0.25">
      <c r="A166" s="7" t="s">
        <v>69</v>
      </c>
      <c r="B166" s="7">
        <v>1913</v>
      </c>
      <c r="C166" s="7">
        <v>44859.619999999981</v>
      </c>
      <c r="D166" s="7">
        <v>142837.5</v>
      </c>
      <c r="E166" s="7">
        <v>144148.94000000003</v>
      </c>
      <c r="F166" s="7">
        <v>26523.379999999994</v>
      </c>
      <c r="G166" s="7">
        <v>301062.06</v>
      </c>
    </row>
    <row r="167" spans="1:7" x14ac:dyDescent="0.25">
      <c r="A167" s="7" t="s">
        <v>69</v>
      </c>
      <c r="B167" s="7">
        <v>1914</v>
      </c>
      <c r="C167" s="7">
        <v>48310.359999999979</v>
      </c>
      <c r="D167" s="7">
        <v>153825</v>
      </c>
      <c r="E167" s="7">
        <v>155237.32000000004</v>
      </c>
      <c r="F167" s="7">
        <v>28563.639999999992</v>
      </c>
      <c r="G167" s="7">
        <v>324220.68</v>
      </c>
    </row>
    <row r="168" spans="1:7" x14ac:dyDescent="0.25">
      <c r="A168" s="7" t="s">
        <v>69</v>
      </c>
      <c r="B168" s="7">
        <v>1915</v>
      </c>
      <c r="C168" s="7">
        <v>51761.099999999977</v>
      </c>
      <c r="D168" s="7">
        <v>164812.5</v>
      </c>
      <c r="E168" s="7">
        <v>166325.70000000004</v>
      </c>
      <c r="F168" s="7">
        <v>30603.899999999991</v>
      </c>
      <c r="G168" s="7">
        <v>347379.3</v>
      </c>
    </row>
    <row r="169" spans="1:7" x14ac:dyDescent="0.25">
      <c r="A169" s="7" t="s">
        <v>69</v>
      </c>
      <c r="B169" s="7">
        <v>1916</v>
      </c>
      <c r="C169" s="7">
        <v>55211.839999999975</v>
      </c>
      <c r="D169" s="7">
        <v>175800</v>
      </c>
      <c r="E169" s="7">
        <v>177414.08000000005</v>
      </c>
      <c r="F169" s="7">
        <v>32644.159999999989</v>
      </c>
      <c r="G169" s="7">
        <v>370537.92</v>
      </c>
    </row>
    <row r="170" spans="1:7" x14ac:dyDescent="0.25">
      <c r="A170" s="7" t="s">
        <v>69</v>
      </c>
      <c r="B170" s="7">
        <v>1917</v>
      </c>
      <c r="C170" s="7">
        <v>58662.579999999973</v>
      </c>
      <c r="D170" s="7">
        <v>186787.5</v>
      </c>
      <c r="E170" s="7">
        <v>188502.46000000005</v>
      </c>
      <c r="F170" s="7">
        <v>34684.419999999991</v>
      </c>
      <c r="G170" s="7">
        <v>393696.54</v>
      </c>
    </row>
    <row r="171" spans="1:7" x14ac:dyDescent="0.25">
      <c r="A171" s="7" t="s">
        <v>69</v>
      </c>
      <c r="B171" s="7">
        <v>1918</v>
      </c>
      <c r="C171" s="7">
        <v>62113.319999999971</v>
      </c>
      <c r="D171" s="7">
        <v>197775</v>
      </c>
      <c r="E171" s="7">
        <v>199590.84000000005</v>
      </c>
      <c r="F171" s="7">
        <v>36724.679999999993</v>
      </c>
      <c r="G171" s="7">
        <v>416855.16</v>
      </c>
    </row>
    <row r="172" spans="1:7" x14ac:dyDescent="0.25">
      <c r="A172" s="7" t="s">
        <v>69</v>
      </c>
      <c r="B172" s="7">
        <v>1919</v>
      </c>
      <c r="C172" s="7">
        <v>65564.059999999969</v>
      </c>
      <c r="D172" s="7">
        <v>208762.5</v>
      </c>
      <c r="E172" s="7">
        <v>210679.22000000006</v>
      </c>
      <c r="F172" s="7">
        <v>38764.939999999995</v>
      </c>
      <c r="G172" s="7">
        <v>440013.77999999997</v>
      </c>
    </row>
    <row r="173" spans="1:7" x14ac:dyDescent="0.25">
      <c r="A173" s="7" t="s">
        <v>69</v>
      </c>
      <c r="B173" s="7">
        <v>1920</v>
      </c>
      <c r="C173" s="7">
        <v>69014.799999999974</v>
      </c>
      <c r="D173" s="7">
        <v>219750</v>
      </c>
      <c r="E173" s="7">
        <v>221767.60000000006</v>
      </c>
      <c r="F173" s="7">
        <v>40805.199999999997</v>
      </c>
      <c r="G173" s="7">
        <v>463172.39999999997</v>
      </c>
    </row>
    <row r="174" spans="1:7" x14ac:dyDescent="0.25">
      <c r="A174" s="7" t="s">
        <v>69</v>
      </c>
      <c r="B174" s="7">
        <v>1921</v>
      </c>
      <c r="C174" s="7">
        <v>72465.539999999979</v>
      </c>
      <c r="D174" s="7">
        <v>230737.5</v>
      </c>
      <c r="E174" s="7">
        <v>232855.98000000007</v>
      </c>
      <c r="F174" s="7">
        <v>42845.46</v>
      </c>
      <c r="G174" s="7">
        <v>486331.01999999996</v>
      </c>
    </row>
    <row r="175" spans="1:7" x14ac:dyDescent="0.25">
      <c r="A175" s="7" t="s">
        <v>69</v>
      </c>
      <c r="B175" s="7">
        <v>1922</v>
      </c>
      <c r="C175" s="7">
        <v>75916.279999999984</v>
      </c>
      <c r="D175" s="7">
        <v>241725</v>
      </c>
      <c r="E175" s="7">
        <v>243944.36000000007</v>
      </c>
      <c r="F175" s="7">
        <v>44885.72</v>
      </c>
      <c r="G175" s="7">
        <v>509489.63999999996</v>
      </c>
    </row>
    <row r="176" spans="1:7" x14ac:dyDescent="0.25">
      <c r="A176" s="7" t="s">
        <v>69</v>
      </c>
      <c r="B176" s="7">
        <v>1923</v>
      </c>
      <c r="C176" s="7">
        <v>79367.01999999999</v>
      </c>
      <c r="D176" s="7">
        <v>252712.5</v>
      </c>
      <c r="E176" s="7">
        <v>255032.74000000008</v>
      </c>
      <c r="F176" s="7">
        <v>46925.98</v>
      </c>
      <c r="G176" s="7">
        <v>532648.26</v>
      </c>
    </row>
    <row r="177" spans="1:7" x14ac:dyDescent="0.25">
      <c r="A177" s="7" t="s">
        <v>69</v>
      </c>
      <c r="B177" s="7">
        <v>1924</v>
      </c>
      <c r="C177" s="7">
        <v>82817.759999999995</v>
      </c>
      <c r="D177" s="7">
        <v>263700</v>
      </c>
      <c r="E177" s="7">
        <v>266121.12000000005</v>
      </c>
      <c r="F177" s="7">
        <v>48966.240000000005</v>
      </c>
      <c r="G177" s="7">
        <v>555806.88</v>
      </c>
    </row>
    <row r="178" spans="1:7" x14ac:dyDescent="0.25">
      <c r="A178" s="7" t="s">
        <v>69</v>
      </c>
      <c r="B178" s="7">
        <v>1925</v>
      </c>
      <c r="C178" s="7">
        <v>86268.5</v>
      </c>
      <c r="D178" s="7">
        <v>274687.5</v>
      </c>
      <c r="E178" s="7">
        <v>277209.50000000006</v>
      </c>
      <c r="F178" s="7">
        <v>51006.500000000007</v>
      </c>
      <c r="G178" s="7">
        <v>578965.5</v>
      </c>
    </row>
    <row r="179" spans="1:7" x14ac:dyDescent="0.25">
      <c r="A179" s="7" t="s">
        <v>69</v>
      </c>
      <c r="B179" s="7">
        <v>1926</v>
      </c>
      <c r="C179" s="7">
        <v>89719.24</v>
      </c>
      <c r="D179" s="7">
        <v>285675</v>
      </c>
      <c r="E179" s="7">
        <v>288297.88000000006</v>
      </c>
      <c r="F179" s="7">
        <v>53046.760000000009</v>
      </c>
      <c r="G179" s="7">
        <v>602124.12</v>
      </c>
    </row>
    <row r="180" spans="1:7" x14ac:dyDescent="0.25">
      <c r="A180" s="7" t="s">
        <v>69</v>
      </c>
      <c r="B180" s="7">
        <v>1927</v>
      </c>
      <c r="C180" s="7">
        <v>93169.98000000001</v>
      </c>
      <c r="D180" s="7">
        <v>296662.5</v>
      </c>
      <c r="E180" s="7">
        <v>299386.26000000007</v>
      </c>
      <c r="F180" s="7">
        <v>55087.020000000011</v>
      </c>
      <c r="G180" s="7">
        <v>625282.74</v>
      </c>
    </row>
    <row r="181" spans="1:7" x14ac:dyDescent="0.25">
      <c r="A181" s="7" t="s">
        <v>69</v>
      </c>
      <c r="B181" s="7">
        <v>1928</v>
      </c>
      <c r="C181" s="7">
        <v>96620.720000000016</v>
      </c>
      <c r="D181" s="7">
        <v>307650</v>
      </c>
      <c r="E181" s="7">
        <v>310474.64000000007</v>
      </c>
      <c r="F181" s="7">
        <v>57127.280000000013</v>
      </c>
      <c r="G181" s="7">
        <v>648441.36</v>
      </c>
    </row>
    <row r="182" spans="1:7" x14ac:dyDescent="0.25">
      <c r="A182" s="7" t="s">
        <v>69</v>
      </c>
      <c r="B182" s="7">
        <v>1929</v>
      </c>
      <c r="C182" s="7">
        <v>100071.46000000002</v>
      </c>
      <c r="D182" s="7">
        <v>318637.5</v>
      </c>
      <c r="E182" s="7">
        <v>321563.02000000008</v>
      </c>
      <c r="F182" s="7">
        <v>59167.540000000015</v>
      </c>
      <c r="G182" s="7">
        <v>671599.98</v>
      </c>
    </row>
    <row r="183" spans="1:7" x14ac:dyDescent="0.25">
      <c r="A183" s="7" t="s">
        <v>69</v>
      </c>
      <c r="B183" s="7">
        <v>1930</v>
      </c>
      <c r="C183" s="7">
        <v>103522.20000000003</v>
      </c>
      <c r="D183" s="7">
        <v>329625</v>
      </c>
      <c r="E183" s="7">
        <v>332651.40000000008</v>
      </c>
      <c r="F183" s="7">
        <v>61207.800000000017</v>
      </c>
      <c r="G183" s="7">
        <v>694758.6</v>
      </c>
    </row>
    <row r="184" spans="1:7" x14ac:dyDescent="0.25">
      <c r="A184" s="7" t="s">
        <v>69</v>
      </c>
      <c r="B184" s="7">
        <v>1931</v>
      </c>
      <c r="C184" s="7">
        <v>106972.94000000003</v>
      </c>
      <c r="D184" s="7">
        <v>340612.5</v>
      </c>
      <c r="E184" s="7">
        <v>343739.78000000009</v>
      </c>
      <c r="F184" s="7">
        <v>63248.060000000019</v>
      </c>
      <c r="G184" s="7">
        <v>717917.22</v>
      </c>
    </row>
    <row r="185" spans="1:7" x14ac:dyDescent="0.25">
      <c r="A185" s="7" t="s">
        <v>69</v>
      </c>
      <c r="B185" s="7">
        <v>1932</v>
      </c>
      <c r="C185" s="7">
        <v>110423.68000000004</v>
      </c>
      <c r="D185" s="7">
        <v>351600</v>
      </c>
      <c r="E185" s="7">
        <v>354828.16000000009</v>
      </c>
      <c r="F185" s="7">
        <v>65288.320000000022</v>
      </c>
      <c r="G185" s="7">
        <v>741075.84</v>
      </c>
    </row>
    <row r="186" spans="1:7" x14ac:dyDescent="0.25">
      <c r="A186" s="7" t="s">
        <v>69</v>
      </c>
      <c r="B186" s="7">
        <v>1933</v>
      </c>
      <c r="C186" s="7">
        <v>113874.42000000004</v>
      </c>
      <c r="D186" s="7">
        <v>362587.5</v>
      </c>
      <c r="E186" s="7">
        <v>365916.5400000001</v>
      </c>
      <c r="F186" s="7">
        <v>67328.580000000016</v>
      </c>
      <c r="G186" s="7">
        <v>764234.46</v>
      </c>
    </row>
    <row r="187" spans="1:7" x14ac:dyDescent="0.25">
      <c r="A187" s="7" t="s">
        <v>69</v>
      </c>
      <c r="B187" s="7">
        <v>1934</v>
      </c>
      <c r="C187" s="7">
        <v>117325.16000000005</v>
      </c>
      <c r="D187" s="7">
        <v>373575</v>
      </c>
      <c r="E187" s="7">
        <v>377004.9200000001</v>
      </c>
      <c r="F187" s="7">
        <v>69368.840000000011</v>
      </c>
      <c r="G187" s="7">
        <v>787393.08</v>
      </c>
    </row>
    <row r="188" spans="1:7" x14ac:dyDescent="0.25">
      <c r="A188" s="7" t="s">
        <v>69</v>
      </c>
      <c r="B188" s="7">
        <v>1935</v>
      </c>
      <c r="C188" s="7">
        <v>120775.90000000005</v>
      </c>
      <c r="D188" s="7">
        <v>384562.5</v>
      </c>
      <c r="E188" s="7">
        <v>388093.3000000001</v>
      </c>
      <c r="F188" s="7">
        <v>71409.100000000006</v>
      </c>
      <c r="G188" s="7">
        <v>810551.7</v>
      </c>
    </row>
    <row r="189" spans="1:7" x14ac:dyDescent="0.25">
      <c r="A189" s="7" t="s">
        <v>69</v>
      </c>
      <c r="B189" s="7">
        <v>1936</v>
      </c>
      <c r="C189" s="7">
        <v>124226.64000000006</v>
      </c>
      <c r="D189" s="7">
        <v>395550</v>
      </c>
      <c r="E189" s="7">
        <v>399181.68000000011</v>
      </c>
      <c r="F189" s="7">
        <v>73449.36</v>
      </c>
      <c r="G189" s="7">
        <v>833710.32</v>
      </c>
    </row>
    <row r="190" spans="1:7" x14ac:dyDescent="0.25">
      <c r="A190" s="7" t="s">
        <v>69</v>
      </c>
      <c r="B190" s="7">
        <v>1937</v>
      </c>
      <c r="C190" s="7">
        <v>127677.38000000006</v>
      </c>
      <c r="D190" s="7">
        <v>406537.5</v>
      </c>
      <c r="E190" s="7">
        <v>410270.06000000011</v>
      </c>
      <c r="F190" s="7">
        <v>75489.62</v>
      </c>
      <c r="G190" s="7">
        <v>856868.94</v>
      </c>
    </row>
    <row r="191" spans="1:7" x14ac:dyDescent="0.25">
      <c r="A191" s="7" t="s">
        <v>69</v>
      </c>
      <c r="B191" s="7">
        <v>1938</v>
      </c>
      <c r="C191" s="7">
        <v>131128.12000000005</v>
      </c>
      <c r="D191" s="7">
        <v>417525</v>
      </c>
      <c r="E191" s="7">
        <v>421358.44000000012</v>
      </c>
      <c r="F191" s="7">
        <v>77529.87999999999</v>
      </c>
      <c r="G191" s="7">
        <v>880027.55999999994</v>
      </c>
    </row>
    <row r="192" spans="1:7" x14ac:dyDescent="0.25">
      <c r="A192" s="7" t="s">
        <v>69</v>
      </c>
      <c r="B192" s="7">
        <v>1939</v>
      </c>
      <c r="C192" s="7">
        <v>134578.86000000004</v>
      </c>
      <c r="D192" s="7">
        <v>428512.5</v>
      </c>
      <c r="E192" s="7">
        <v>432446.82000000012</v>
      </c>
      <c r="F192" s="7">
        <v>79570.139999999985</v>
      </c>
      <c r="G192" s="7">
        <v>903186.17999999993</v>
      </c>
    </row>
    <row r="193" spans="1:7" x14ac:dyDescent="0.25">
      <c r="A193" s="7" t="s">
        <v>69</v>
      </c>
      <c r="B193" s="7">
        <v>1940</v>
      </c>
      <c r="C193" s="7">
        <v>138029.60000000003</v>
      </c>
      <c r="D193" s="7">
        <v>439500</v>
      </c>
      <c r="E193" s="7">
        <v>443535.20000000013</v>
      </c>
      <c r="F193" s="7">
        <v>81610.39999999998</v>
      </c>
      <c r="G193" s="7">
        <v>926344.79999999993</v>
      </c>
    </row>
    <row r="194" spans="1:7" x14ac:dyDescent="0.25">
      <c r="A194" s="7" t="s">
        <v>69</v>
      </c>
      <c r="B194" s="7">
        <v>1941</v>
      </c>
      <c r="C194" s="7">
        <v>141480.34000000003</v>
      </c>
      <c r="D194" s="7">
        <v>450487.5</v>
      </c>
      <c r="E194" s="7">
        <v>454623.58000000013</v>
      </c>
      <c r="F194" s="7">
        <v>83650.659999999974</v>
      </c>
      <c r="G194" s="7">
        <v>949503.41999999993</v>
      </c>
    </row>
    <row r="195" spans="1:7" x14ac:dyDescent="0.25">
      <c r="A195" s="7" t="s">
        <v>69</v>
      </c>
      <c r="B195" s="7">
        <v>1942</v>
      </c>
      <c r="C195" s="7">
        <v>144931.08000000002</v>
      </c>
      <c r="D195" s="7">
        <v>461475</v>
      </c>
      <c r="E195" s="7">
        <v>465711.96000000014</v>
      </c>
      <c r="F195" s="7">
        <v>85690.919999999969</v>
      </c>
      <c r="G195" s="7">
        <v>972662.03999999992</v>
      </c>
    </row>
    <row r="196" spans="1:7" x14ac:dyDescent="0.25">
      <c r="A196" s="7" t="s">
        <v>69</v>
      </c>
      <c r="B196" s="7">
        <v>1943</v>
      </c>
      <c r="C196" s="7">
        <v>148381.82</v>
      </c>
      <c r="D196" s="7">
        <v>472462.5</v>
      </c>
      <c r="E196" s="7">
        <v>476800.34000000014</v>
      </c>
      <c r="F196" s="7">
        <v>87731.179999999964</v>
      </c>
      <c r="G196" s="7">
        <v>995820.65999999992</v>
      </c>
    </row>
    <row r="197" spans="1:7" x14ac:dyDescent="0.25">
      <c r="A197" s="7" t="s">
        <v>69</v>
      </c>
      <c r="B197" s="7">
        <v>1944</v>
      </c>
      <c r="C197" s="7">
        <v>151832.56</v>
      </c>
      <c r="D197" s="7">
        <v>483450</v>
      </c>
      <c r="E197" s="7">
        <v>487888.72000000015</v>
      </c>
      <c r="F197" s="7">
        <v>89771.439999999959</v>
      </c>
      <c r="G197" s="7">
        <v>1018979.2799999999</v>
      </c>
    </row>
    <row r="198" spans="1:7" x14ac:dyDescent="0.25">
      <c r="A198" s="7" t="s">
        <v>69</v>
      </c>
      <c r="B198" s="7">
        <v>1945</v>
      </c>
      <c r="C198" s="7">
        <v>155283.29999999999</v>
      </c>
      <c r="D198" s="7">
        <v>494437.5</v>
      </c>
      <c r="E198" s="7">
        <v>498977.10000000015</v>
      </c>
      <c r="F198" s="7">
        <v>91811.699999999953</v>
      </c>
      <c r="G198" s="7">
        <v>1042137.8999999999</v>
      </c>
    </row>
    <row r="199" spans="1:7" x14ac:dyDescent="0.25">
      <c r="A199" s="7" t="s">
        <v>69</v>
      </c>
      <c r="B199" s="7">
        <v>1946</v>
      </c>
      <c r="C199" s="7">
        <v>158734.03999999998</v>
      </c>
      <c r="D199" s="7">
        <v>505425</v>
      </c>
      <c r="E199" s="7">
        <v>510065.48000000016</v>
      </c>
      <c r="F199" s="7">
        <v>93851.959999999948</v>
      </c>
      <c r="G199" s="7">
        <v>1065296.52</v>
      </c>
    </row>
    <row r="200" spans="1:7" x14ac:dyDescent="0.25">
      <c r="A200" s="7" t="s">
        <v>69</v>
      </c>
      <c r="B200" s="7">
        <v>1947</v>
      </c>
      <c r="C200" s="7">
        <v>162184.77999999997</v>
      </c>
      <c r="D200" s="7">
        <v>516412.5</v>
      </c>
      <c r="E200" s="7">
        <v>521153.86000000016</v>
      </c>
      <c r="F200" s="7">
        <v>95892.219999999943</v>
      </c>
      <c r="G200" s="7">
        <v>1088455.1400000001</v>
      </c>
    </row>
    <row r="201" spans="1:7" x14ac:dyDescent="0.25">
      <c r="A201" s="7" t="s">
        <v>69</v>
      </c>
      <c r="B201" s="7">
        <v>1948</v>
      </c>
      <c r="C201" s="7">
        <v>165635.51999999996</v>
      </c>
      <c r="D201" s="7">
        <v>527400</v>
      </c>
      <c r="E201" s="7">
        <v>532242.24000000011</v>
      </c>
      <c r="F201" s="7">
        <v>97932.479999999938</v>
      </c>
      <c r="G201" s="7">
        <v>1111613.7600000002</v>
      </c>
    </row>
    <row r="202" spans="1:7" x14ac:dyDescent="0.25">
      <c r="A202" s="7" t="s">
        <v>69</v>
      </c>
      <c r="B202" s="7">
        <v>1949</v>
      </c>
      <c r="C202" s="7">
        <v>169086.25999999995</v>
      </c>
      <c r="D202" s="7">
        <v>538387.5</v>
      </c>
      <c r="E202" s="7">
        <v>543330.62000000011</v>
      </c>
      <c r="F202" s="7">
        <v>99972.739999999932</v>
      </c>
      <c r="G202" s="7">
        <v>1134772.3800000004</v>
      </c>
    </row>
    <row r="203" spans="1:7" x14ac:dyDescent="0.25">
      <c r="A203" s="7" t="s">
        <v>69</v>
      </c>
      <c r="B203" s="7">
        <v>1950</v>
      </c>
      <c r="C203">
        <v>172537</v>
      </c>
      <c r="D203">
        <v>549375</v>
      </c>
      <c r="E203">
        <v>554419</v>
      </c>
      <c r="F203">
        <v>102013</v>
      </c>
      <c r="G203">
        <v>1157931</v>
      </c>
    </row>
    <row r="204" spans="1:7" x14ac:dyDescent="0.25">
      <c r="A204" s="7" t="s">
        <v>69</v>
      </c>
      <c r="B204" s="7">
        <v>1951</v>
      </c>
      <c r="C204">
        <v>175004</v>
      </c>
      <c r="D204">
        <v>554467</v>
      </c>
      <c r="E204">
        <v>569611</v>
      </c>
      <c r="F204">
        <v>103775</v>
      </c>
      <c r="G204">
        <v>1180960</v>
      </c>
    </row>
    <row r="205" spans="1:7" x14ac:dyDescent="0.25">
      <c r="A205" s="7" t="s">
        <v>69</v>
      </c>
      <c r="B205" s="7">
        <v>1952</v>
      </c>
      <c r="C205">
        <v>177807</v>
      </c>
      <c r="D205">
        <v>559928</v>
      </c>
      <c r="E205">
        <v>582029</v>
      </c>
      <c r="F205">
        <v>105488</v>
      </c>
      <c r="G205">
        <v>1205332</v>
      </c>
    </row>
    <row r="206" spans="1:7" x14ac:dyDescent="0.25">
      <c r="A206" s="7" t="s">
        <v>69</v>
      </c>
      <c r="B206" s="7">
        <v>1953</v>
      </c>
      <c r="C206">
        <v>180872</v>
      </c>
      <c r="D206">
        <v>565596</v>
      </c>
      <c r="E206">
        <v>592568</v>
      </c>
      <c r="F206">
        <v>107177</v>
      </c>
      <c r="G206">
        <v>1231017</v>
      </c>
    </row>
    <row r="207" spans="1:7" x14ac:dyDescent="0.25">
      <c r="A207" s="7" t="s">
        <v>69</v>
      </c>
      <c r="B207" s="7">
        <v>1954</v>
      </c>
      <c r="C207">
        <v>184132</v>
      </c>
      <c r="D207">
        <v>571351</v>
      </c>
      <c r="E207">
        <v>601971</v>
      </c>
      <c r="F207">
        <v>108860</v>
      </c>
      <c r="G207">
        <v>1257988</v>
      </c>
    </row>
    <row r="208" spans="1:7" x14ac:dyDescent="0.25">
      <c r="A208" s="7" t="s">
        <v>69</v>
      </c>
      <c r="B208" s="7">
        <v>1955</v>
      </c>
      <c r="C208">
        <v>187522</v>
      </c>
      <c r="D208">
        <v>577110</v>
      </c>
      <c r="E208">
        <v>610834</v>
      </c>
      <c r="F208">
        <v>110549</v>
      </c>
      <c r="G208">
        <v>1286228</v>
      </c>
    </row>
    <row r="209" spans="1:7" x14ac:dyDescent="0.25">
      <c r="A209" s="7" t="s">
        <v>69</v>
      </c>
      <c r="B209" s="7">
        <v>1956</v>
      </c>
      <c r="C209">
        <v>190989</v>
      </c>
      <c r="D209">
        <v>582838</v>
      </c>
      <c r="E209">
        <v>619598</v>
      </c>
      <c r="F209">
        <v>112248</v>
      </c>
      <c r="G209">
        <v>1315710</v>
      </c>
    </row>
    <row r="210" spans="1:7" x14ac:dyDescent="0.25">
      <c r="A210" s="7" t="s">
        <v>69</v>
      </c>
      <c r="B210" s="7">
        <v>1957</v>
      </c>
      <c r="C210">
        <v>194482</v>
      </c>
      <c r="D210">
        <v>588537</v>
      </c>
      <c r="E210">
        <v>628551</v>
      </c>
      <c r="F210">
        <v>113953</v>
      </c>
      <c r="G210">
        <v>1346429</v>
      </c>
    </row>
    <row r="211" spans="1:7" x14ac:dyDescent="0.25">
      <c r="A211" s="7" t="s">
        <v>69</v>
      </c>
      <c r="B211" s="7">
        <v>1958</v>
      </c>
      <c r="C211">
        <v>197959</v>
      </c>
      <c r="D211">
        <v>594245</v>
      </c>
      <c r="E211">
        <v>637854</v>
      </c>
      <c r="F211">
        <v>115657</v>
      </c>
      <c r="G211">
        <v>1378366</v>
      </c>
    </row>
    <row r="212" spans="1:7" x14ac:dyDescent="0.25">
      <c r="A212" s="7" t="s">
        <v>69</v>
      </c>
      <c r="B212" s="7">
        <v>1959</v>
      </c>
      <c r="C212">
        <v>201384</v>
      </c>
      <c r="D212">
        <v>600023</v>
      </c>
      <c r="E212">
        <v>647556</v>
      </c>
      <c r="F212">
        <v>117347</v>
      </c>
      <c r="G212">
        <v>1411515</v>
      </c>
    </row>
    <row r="213" spans="1:7" x14ac:dyDescent="0.25">
      <c r="A213" s="7" t="s">
        <v>69</v>
      </c>
      <c r="B213" s="7">
        <v>1960</v>
      </c>
      <c r="C213">
        <v>204725</v>
      </c>
      <c r="D213">
        <v>605925</v>
      </c>
      <c r="E213">
        <v>657686</v>
      </c>
      <c r="F213">
        <v>119015</v>
      </c>
      <c r="G213">
        <v>1445862</v>
      </c>
    </row>
    <row r="214" spans="1:7" x14ac:dyDescent="0.25">
      <c r="A214" s="7" t="s">
        <v>69</v>
      </c>
      <c r="B214" s="7">
        <v>1961</v>
      </c>
      <c r="C214">
        <v>207959</v>
      </c>
      <c r="D214">
        <v>611964</v>
      </c>
      <c r="E214">
        <v>668335</v>
      </c>
      <c r="F214">
        <v>120656</v>
      </c>
      <c r="G214">
        <v>1481391</v>
      </c>
    </row>
    <row r="215" spans="1:7" x14ac:dyDescent="0.25">
      <c r="A215" s="7" t="s">
        <v>69</v>
      </c>
      <c r="B215" s="7">
        <v>1962</v>
      </c>
      <c r="C215">
        <v>211067</v>
      </c>
      <c r="D215">
        <v>618080</v>
      </c>
      <c r="E215">
        <v>679732</v>
      </c>
      <c r="F215">
        <v>122282</v>
      </c>
      <c r="G215">
        <v>1518083</v>
      </c>
    </row>
    <row r="216" spans="1:7" x14ac:dyDescent="0.25">
      <c r="A216" s="7" t="s">
        <v>69</v>
      </c>
      <c r="B216" s="7">
        <v>1963</v>
      </c>
      <c r="C216">
        <v>214033</v>
      </c>
      <c r="D216">
        <v>624130</v>
      </c>
      <c r="E216">
        <v>692280</v>
      </c>
      <c r="F216">
        <v>123918</v>
      </c>
      <c r="G216">
        <v>1555910</v>
      </c>
    </row>
    <row r="217" spans="1:7" x14ac:dyDescent="0.25">
      <c r="A217" s="7" t="s">
        <v>69</v>
      </c>
      <c r="B217" s="7">
        <v>1964</v>
      </c>
      <c r="C217">
        <v>216851</v>
      </c>
      <c r="D217">
        <v>629926</v>
      </c>
      <c r="E217">
        <v>706461</v>
      </c>
      <c r="F217">
        <v>125601</v>
      </c>
      <c r="G217">
        <v>1594832</v>
      </c>
    </row>
    <row r="218" spans="1:7" x14ac:dyDescent="0.25">
      <c r="A218" s="7" t="s">
        <v>69</v>
      </c>
      <c r="B218" s="7">
        <v>1965</v>
      </c>
      <c r="C218">
        <v>219520</v>
      </c>
      <c r="D218">
        <v>635332</v>
      </c>
      <c r="E218">
        <v>722562</v>
      </c>
      <c r="F218">
        <v>127354</v>
      </c>
      <c r="G218">
        <v>1634825</v>
      </c>
    </row>
    <row r="219" spans="1:7" x14ac:dyDescent="0.25">
      <c r="A219" s="7" t="s">
        <v>69</v>
      </c>
      <c r="B219" s="7">
        <v>1966</v>
      </c>
      <c r="C219">
        <v>222027</v>
      </c>
      <c r="D219">
        <v>640286</v>
      </c>
      <c r="E219">
        <v>740746</v>
      </c>
      <c r="F219">
        <v>129180</v>
      </c>
      <c r="G219">
        <v>1675882</v>
      </c>
    </row>
    <row r="220" spans="1:7" x14ac:dyDescent="0.25">
      <c r="A220" s="7" t="s">
        <v>69</v>
      </c>
      <c r="B220" s="7">
        <v>1967</v>
      </c>
      <c r="C220">
        <v>224383</v>
      </c>
      <c r="D220">
        <v>644832</v>
      </c>
      <c r="E220">
        <v>760771</v>
      </c>
      <c r="F220">
        <v>131069</v>
      </c>
      <c r="G220">
        <v>1717999</v>
      </c>
    </row>
    <row r="221" spans="1:7" x14ac:dyDescent="0.25">
      <c r="A221" s="7" t="s">
        <v>69</v>
      </c>
      <c r="B221" s="7">
        <v>1968</v>
      </c>
      <c r="C221">
        <v>226631</v>
      </c>
      <c r="D221">
        <v>649085</v>
      </c>
      <c r="E221">
        <v>782009</v>
      </c>
      <c r="F221">
        <v>133025</v>
      </c>
      <c r="G221">
        <v>1761131</v>
      </c>
    </row>
    <row r="222" spans="1:7" x14ac:dyDescent="0.25">
      <c r="A222" s="7" t="s">
        <v>69</v>
      </c>
      <c r="B222" s="7">
        <v>1969</v>
      </c>
      <c r="C222">
        <v>228835</v>
      </c>
      <c r="D222">
        <v>653217</v>
      </c>
      <c r="E222">
        <v>803577</v>
      </c>
      <c r="F222">
        <v>135050</v>
      </c>
      <c r="G222">
        <v>1805227</v>
      </c>
    </row>
    <row r="223" spans="1:7" x14ac:dyDescent="0.25">
      <c r="A223" s="7" t="s">
        <v>69</v>
      </c>
      <c r="B223" s="7">
        <v>1970</v>
      </c>
      <c r="C223">
        <v>231041</v>
      </c>
      <c r="D223">
        <v>657350</v>
      </c>
      <c r="E223">
        <v>824788</v>
      </c>
      <c r="F223">
        <v>137135</v>
      </c>
      <c r="G223">
        <v>1850264</v>
      </c>
    </row>
    <row r="224" spans="1:7" x14ac:dyDescent="0.25">
      <c r="A224" s="7" t="s">
        <v>69</v>
      </c>
      <c r="B224" s="7">
        <v>1971</v>
      </c>
      <c r="C224">
        <v>233266</v>
      </c>
      <c r="D224">
        <v>661523</v>
      </c>
      <c r="E224">
        <v>845482</v>
      </c>
      <c r="F224">
        <v>139289</v>
      </c>
      <c r="G224">
        <v>1896231</v>
      </c>
    </row>
    <row r="225" spans="1:7" x14ac:dyDescent="0.25">
      <c r="A225" s="7" t="s">
        <v>69</v>
      </c>
      <c r="B225" s="7">
        <v>1972</v>
      </c>
      <c r="C225">
        <v>235508</v>
      </c>
      <c r="D225">
        <v>665692</v>
      </c>
      <c r="E225">
        <v>865687</v>
      </c>
      <c r="F225">
        <v>141495</v>
      </c>
      <c r="G225">
        <v>1943163</v>
      </c>
    </row>
    <row r="226" spans="1:7" x14ac:dyDescent="0.25">
      <c r="A226" s="7" t="s">
        <v>69</v>
      </c>
      <c r="B226" s="7">
        <v>1973</v>
      </c>
      <c r="C226">
        <v>237772</v>
      </c>
      <c r="D226">
        <v>669811</v>
      </c>
      <c r="E226">
        <v>885146</v>
      </c>
      <c r="F226">
        <v>143698</v>
      </c>
      <c r="G226">
        <v>1991112</v>
      </c>
    </row>
    <row r="227" spans="1:7" x14ac:dyDescent="0.25">
      <c r="A227" s="7" t="s">
        <v>69</v>
      </c>
      <c r="B227" s="7">
        <v>1974</v>
      </c>
      <c r="C227">
        <v>240056</v>
      </c>
      <c r="D227">
        <v>673800</v>
      </c>
      <c r="E227">
        <v>903614</v>
      </c>
      <c r="F227">
        <v>145820</v>
      </c>
      <c r="G227">
        <v>2040158</v>
      </c>
    </row>
    <row r="228" spans="1:7" x14ac:dyDescent="0.25">
      <c r="A228" s="7" t="s">
        <v>69</v>
      </c>
      <c r="B228" s="7">
        <v>1975</v>
      </c>
      <c r="C228">
        <v>242361</v>
      </c>
      <c r="D228">
        <v>677605</v>
      </c>
      <c r="E228">
        <v>920945</v>
      </c>
      <c r="F228">
        <v>147810</v>
      </c>
      <c r="G228">
        <v>2090366</v>
      </c>
    </row>
    <row r="229" spans="1:7" x14ac:dyDescent="0.25">
      <c r="A229" s="7" t="s">
        <v>69</v>
      </c>
      <c r="B229" s="7">
        <v>1976</v>
      </c>
      <c r="C229">
        <v>244696</v>
      </c>
      <c r="D229">
        <v>681221</v>
      </c>
      <c r="E229">
        <v>937018</v>
      </c>
      <c r="F229">
        <v>149639</v>
      </c>
      <c r="G229">
        <v>2141714</v>
      </c>
    </row>
    <row r="230" spans="1:7" x14ac:dyDescent="0.25">
      <c r="A230" s="7" t="s">
        <v>69</v>
      </c>
      <c r="B230" s="7">
        <v>1977</v>
      </c>
      <c r="C230">
        <v>247066</v>
      </c>
      <c r="D230">
        <v>684673</v>
      </c>
      <c r="E230">
        <v>951927</v>
      </c>
      <c r="F230">
        <v>151321</v>
      </c>
      <c r="G230">
        <v>2194214</v>
      </c>
    </row>
    <row r="231" spans="1:7" x14ac:dyDescent="0.25">
      <c r="A231" s="7" t="s">
        <v>69</v>
      </c>
      <c r="B231" s="7">
        <v>1978</v>
      </c>
      <c r="C231">
        <v>249464</v>
      </c>
      <c r="D231">
        <v>687975</v>
      </c>
      <c r="E231">
        <v>966040</v>
      </c>
      <c r="F231">
        <v>152888</v>
      </c>
      <c r="G231">
        <v>2248010</v>
      </c>
    </row>
    <row r="232" spans="1:7" x14ac:dyDescent="0.25">
      <c r="A232" s="7" t="s">
        <v>69</v>
      </c>
      <c r="B232" s="7">
        <v>1979</v>
      </c>
      <c r="C232">
        <v>251878</v>
      </c>
      <c r="D232">
        <v>691147</v>
      </c>
      <c r="E232">
        <v>979881</v>
      </c>
      <c r="F232">
        <v>154394</v>
      </c>
      <c r="G232">
        <v>2303286</v>
      </c>
    </row>
    <row r="233" spans="1:7" x14ac:dyDescent="0.25">
      <c r="A233" s="7" t="s">
        <v>69</v>
      </c>
      <c r="B233" s="7">
        <v>1980</v>
      </c>
      <c r="C233">
        <v>254300</v>
      </c>
      <c r="D233">
        <v>694207</v>
      </c>
      <c r="E233">
        <v>993877</v>
      </c>
      <c r="F233">
        <v>155877</v>
      </c>
      <c r="G233">
        <v>2360151</v>
      </c>
    </row>
    <row r="234" spans="1:7" x14ac:dyDescent="0.25">
      <c r="A234" s="7" t="s">
        <v>69</v>
      </c>
      <c r="B234" s="7">
        <v>1981</v>
      </c>
      <c r="C234">
        <v>256730</v>
      </c>
      <c r="D234">
        <v>697141</v>
      </c>
      <c r="E234">
        <v>1008000</v>
      </c>
      <c r="F234">
        <v>157350</v>
      </c>
      <c r="G234">
        <v>2418625</v>
      </c>
    </row>
    <row r="235" spans="1:7" x14ac:dyDescent="0.25">
      <c r="A235" s="7" t="s">
        <v>69</v>
      </c>
      <c r="B235" s="7">
        <v>1982</v>
      </c>
      <c r="C235">
        <v>259174</v>
      </c>
      <c r="D235">
        <v>699950</v>
      </c>
      <c r="E235">
        <v>1022253</v>
      </c>
      <c r="F235">
        <v>158796</v>
      </c>
      <c r="G235">
        <v>2478603</v>
      </c>
    </row>
    <row r="236" spans="1:7" x14ac:dyDescent="0.25">
      <c r="A236" s="7" t="s">
        <v>69</v>
      </c>
      <c r="B236" s="7">
        <v>1983</v>
      </c>
      <c r="C236">
        <v>261641</v>
      </c>
      <c r="D236">
        <v>702690</v>
      </c>
      <c r="E236">
        <v>1037124</v>
      </c>
      <c r="F236">
        <v>160190</v>
      </c>
      <c r="G236">
        <v>2539886</v>
      </c>
    </row>
    <row r="237" spans="1:7" x14ac:dyDescent="0.25">
      <c r="A237" s="7" t="s">
        <v>69</v>
      </c>
      <c r="B237" s="7">
        <v>1984</v>
      </c>
      <c r="C237">
        <v>264146</v>
      </c>
      <c r="D237">
        <v>705434</v>
      </c>
      <c r="E237">
        <v>1053211</v>
      </c>
      <c r="F237">
        <v>161500</v>
      </c>
      <c r="G237">
        <v>2602193</v>
      </c>
    </row>
    <row r="238" spans="1:7" x14ac:dyDescent="0.25">
      <c r="A238" s="7" t="s">
        <v>69</v>
      </c>
      <c r="B238" s="7">
        <v>1985</v>
      </c>
      <c r="C238">
        <v>266698</v>
      </c>
      <c r="D238">
        <v>708227</v>
      </c>
      <c r="E238">
        <v>1070863</v>
      </c>
      <c r="F238">
        <v>162703</v>
      </c>
      <c r="G238">
        <v>2665291</v>
      </c>
    </row>
    <row r="239" spans="1:7" x14ac:dyDescent="0.25">
      <c r="A239" s="7" t="s">
        <v>69</v>
      </c>
      <c r="B239" s="7">
        <v>1986</v>
      </c>
      <c r="C239">
        <v>269307</v>
      </c>
      <c r="D239">
        <v>711091</v>
      </c>
      <c r="E239">
        <v>1090348</v>
      </c>
      <c r="F239">
        <v>163789</v>
      </c>
      <c r="G239">
        <v>2729098</v>
      </c>
    </row>
    <row r="240" spans="1:7" x14ac:dyDescent="0.25">
      <c r="A240" s="7" t="s">
        <v>69</v>
      </c>
      <c r="B240" s="7">
        <v>1987</v>
      </c>
      <c r="C240">
        <v>271973</v>
      </c>
      <c r="D240">
        <v>713985</v>
      </c>
      <c r="E240">
        <v>1111342</v>
      </c>
      <c r="F240">
        <v>164774</v>
      </c>
      <c r="G240">
        <v>2793562</v>
      </c>
    </row>
    <row r="241" spans="1:7" x14ac:dyDescent="0.25">
      <c r="A241" s="7" t="s">
        <v>69</v>
      </c>
      <c r="B241" s="7">
        <v>1988</v>
      </c>
      <c r="C241">
        <v>274688</v>
      </c>
      <c r="D241">
        <v>716807</v>
      </c>
      <c r="E241">
        <v>1132866</v>
      </c>
      <c r="F241">
        <v>165686</v>
      </c>
      <c r="G241">
        <v>2858510</v>
      </c>
    </row>
    <row r="242" spans="1:7" x14ac:dyDescent="0.25">
      <c r="A242" s="7" t="s">
        <v>69</v>
      </c>
      <c r="B242" s="7">
        <v>1989</v>
      </c>
      <c r="C242">
        <v>277439</v>
      </c>
      <c r="D242">
        <v>719413</v>
      </c>
      <c r="E242">
        <v>1153566</v>
      </c>
      <c r="F242">
        <v>166565</v>
      </c>
      <c r="G242">
        <v>2923752</v>
      </c>
    </row>
    <row r="243" spans="1:7" x14ac:dyDescent="0.25">
      <c r="A243" s="7" t="s">
        <v>69</v>
      </c>
      <c r="B243" s="7">
        <v>1990</v>
      </c>
      <c r="C243">
        <v>280223</v>
      </c>
      <c r="D243">
        <v>721699</v>
      </c>
      <c r="E243">
        <v>1172445</v>
      </c>
      <c r="F243">
        <v>167439</v>
      </c>
      <c r="G243">
        <v>2989137</v>
      </c>
    </row>
    <row r="244" spans="1:7" x14ac:dyDescent="0.25">
      <c r="A244" s="7" t="s">
        <v>69</v>
      </c>
      <c r="B244" s="7">
        <v>1991</v>
      </c>
      <c r="C244">
        <v>283020</v>
      </c>
      <c r="D244">
        <v>723654</v>
      </c>
      <c r="E244">
        <v>1189184</v>
      </c>
      <c r="F244">
        <v>168318</v>
      </c>
      <c r="G244">
        <v>3054583</v>
      </c>
    </row>
    <row r="245" spans="1:7" x14ac:dyDescent="0.25">
      <c r="A245" s="7" t="s">
        <v>69</v>
      </c>
      <c r="B245" s="7">
        <v>1992</v>
      </c>
      <c r="C245">
        <v>285838</v>
      </c>
      <c r="D245">
        <v>725300</v>
      </c>
      <c r="E245">
        <v>1204004</v>
      </c>
      <c r="F245">
        <v>169194</v>
      </c>
      <c r="G245">
        <v>3120065</v>
      </c>
    </row>
    <row r="246" spans="1:7" x14ac:dyDescent="0.25">
      <c r="A246" s="7" t="s">
        <v>69</v>
      </c>
      <c r="B246" s="7">
        <v>1993</v>
      </c>
      <c r="C246">
        <v>288731</v>
      </c>
      <c r="D246">
        <v>726604</v>
      </c>
      <c r="E246">
        <v>1217129</v>
      </c>
      <c r="F246">
        <v>170059</v>
      </c>
      <c r="G246">
        <v>3185572</v>
      </c>
    </row>
    <row r="247" spans="1:7" x14ac:dyDescent="0.25">
      <c r="A247" s="7" t="s">
        <v>69</v>
      </c>
      <c r="B247" s="7">
        <v>1994</v>
      </c>
      <c r="C247">
        <v>291768</v>
      </c>
      <c r="D247">
        <v>727534</v>
      </c>
      <c r="E247">
        <v>1228992</v>
      </c>
      <c r="F247">
        <v>170889</v>
      </c>
      <c r="G247">
        <v>3251137</v>
      </c>
    </row>
    <row r="248" spans="1:7" x14ac:dyDescent="0.25">
      <c r="A248" s="7" t="s">
        <v>69</v>
      </c>
      <c r="B248" s="7">
        <v>1995</v>
      </c>
      <c r="C248">
        <v>294989</v>
      </c>
      <c r="D248">
        <v>728085</v>
      </c>
      <c r="E248">
        <v>1239940</v>
      </c>
      <c r="F248">
        <v>171674</v>
      </c>
      <c r="G248">
        <v>3316786</v>
      </c>
    </row>
    <row r="249" spans="1:7" x14ac:dyDescent="0.25">
      <c r="A249" s="7" t="s">
        <v>69</v>
      </c>
      <c r="B249" s="7">
        <v>1996</v>
      </c>
      <c r="C249">
        <v>298425</v>
      </c>
      <c r="D249">
        <v>728233</v>
      </c>
      <c r="E249">
        <v>1249981</v>
      </c>
      <c r="F249">
        <v>172411</v>
      </c>
      <c r="G249">
        <v>3382515</v>
      </c>
    </row>
    <row r="250" spans="1:7" x14ac:dyDescent="0.25">
      <c r="A250" s="7" t="s">
        <v>69</v>
      </c>
      <c r="B250" s="7">
        <v>1997</v>
      </c>
      <c r="C250">
        <v>302040</v>
      </c>
      <c r="D250">
        <v>728031</v>
      </c>
      <c r="E250">
        <v>1259067</v>
      </c>
      <c r="F250">
        <v>173106</v>
      </c>
      <c r="G250">
        <v>3448322</v>
      </c>
    </row>
    <row r="251" spans="1:7" x14ac:dyDescent="0.25">
      <c r="A251" s="7" t="s">
        <v>69</v>
      </c>
      <c r="B251" s="7">
        <v>1998</v>
      </c>
      <c r="C251">
        <v>305721</v>
      </c>
      <c r="D251">
        <v>727650</v>
      </c>
      <c r="E251">
        <v>1267442</v>
      </c>
      <c r="F251">
        <v>173754</v>
      </c>
      <c r="G251">
        <v>3514279</v>
      </c>
    </row>
    <row r="252" spans="1:7" x14ac:dyDescent="0.25">
      <c r="A252" s="7" t="s">
        <v>69</v>
      </c>
      <c r="B252" s="7">
        <v>1999</v>
      </c>
      <c r="C252">
        <v>309316</v>
      </c>
      <c r="D252">
        <v>727317</v>
      </c>
      <c r="E252">
        <v>1275407</v>
      </c>
      <c r="F252">
        <v>174360</v>
      </c>
      <c r="G252">
        <v>3580467</v>
      </c>
    </row>
    <row r="253" spans="1:7" x14ac:dyDescent="0.25">
      <c r="A253" s="7" t="s">
        <v>69</v>
      </c>
      <c r="B253" s="7">
        <v>2000</v>
      </c>
      <c r="C253">
        <v>312719</v>
      </c>
      <c r="D253">
        <v>727201</v>
      </c>
      <c r="E253">
        <v>1283199</v>
      </c>
      <c r="F253">
        <v>174920</v>
      </c>
      <c r="G253">
        <v>3646968</v>
      </c>
    </row>
    <row r="254" spans="1:7" x14ac:dyDescent="0.25">
      <c r="A254" s="7" t="s">
        <v>69</v>
      </c>
      <c r="B254" s="7">
        <v>2001</v>
      </c>
      <c r="C254">
        <v>315877</v>
      </c>
      <c r="D254">
        <v>727355</v>
      </c>
      <c r="E254">
        <v>1290938</v>
      </c>
      <c r="F254">
        <v>175437</v>
      </c>
      <c r="G254">
        <v>3713805</v>
      </c>
    </row>
    <row r="255" spans="1:7" x14ac:dyDescent="0.25">
      <c r="A255" s="7" t="s">
        <v>69</v>
      </c>
      <c r="B255" s="7">
        <v>2002</v>
      </c>
      <c r="C255">
        <v>318828</v>
      </c>
      <c r="D255">
        <v>727754</v>
      </c>
      <c r="E255">
        <v>1298647</v>
      </c>
      <c r="F255">
        <v>175908</v>
      </c>
      <c r="G255">
        <v>3781013</v>
      </c>
    </row>
    <row r="256" spans="1:7" x14ac:dyDescent="0.25">
      <c r="A256" s="7" t="s">
        <v>69</v>
      </c>
      <c r="B256" s="7">
        <v>2003</v>
      </c>
      <c r="C256">
        <v>321656</v>
      </c>
      <c r="D256">
        <v>728397</v>
      </c>
      <c r="E256">
        <v>1306344</v>
      </c>
      <c r="F256">
        <v>176333</v>
      </c>
      <c r="G256">
        <v>3848679</v>
      </c>
    </row>
    <row r="257" spans="1:7" x14ac:dyDescent="0.25">
      <c r="A257" s="7" t="s">
        <v>69</v>
      </c>
      <c r="B257" s="7">
        <v>2004</v>
      </c>
      <c r="C257">
        <v>324488</v>
      </c>
      <c r="D257">
        <v>729253</v>
      </c>
      <c r="E257">
        <v>1314007</v>
      </c>
      <c r="F257">
        <v>176712</v>
      </c>
      <c r="G257">
        <v>3916911</v>
      </c>
    </row>
    <row r="258" spans="1:7" x14ac:dyDescent="0.25">
      <c r="A258" s="7" t="s">
        <v>69</v>
      </c>
      <c r="B258" s="7">
        <v>2005</v>
      </c>
      <c r="C258">
        <v>327418</v>
      </c>
      <c r="D258">
        <v>730290</v>
      </c>
      <c r="E258">
        <v>1321623</v>
      </c>
      <c r="F258">
        <v>177044</v>
      </c>
      <c r="G258">
        <v>3985784</v>
      </c>
    </row>
    <row r="259" spans="1:7" x14ac:dyDescent="0.25">
      <c r="A259" s="7" t="s">
        <v>69</v>
      </c>
      <c r="B259" s="7">
        <v>2006</v>
      </c>
      <c r="C259">
        <v>330472</v>
      </c>
      <c r="D259">
        <v>731531</v>
      </c>
      <c r="E259">
        <v>1329209</v>
      </c>
      <c r="F259">
        <v>177329</v>
      </c>
      <c r="G259">
        <v>4055307</v>
      </c>
    </row>
    <row r="260" spans="1:7" x14ac:dyDescent="0.25">
      <c r="A260" s="7" t="s">
        <v>69</v>
      </c>
      <c r="B260" s="7">
        <v>2007</v>
      </c>
      <c r="C260">
        <v>333615</v>
      </c>
      <c r="D260">
        <v>732964</v>
      </c>
      <c r="E260">
        <v>1336801</v>
      </c>
      <c r="F260">
        <v>177567</v>
      </c>
      <c r="G260">
        <v>4125472</v>
      </c>
    </row>
    <row r="261" spans="1:7" x14ac:dyDescent="0.25">
      <c r="A261" s="7" t="s">
        <v>69</v>
      </c>
      <c r="B261" s="7">
        <v>2008</v>
      </c>
      <c r="C261">
        <v>336779</v>
      </c>
      <c r="D261">
        <v>734474</v>
      </c>
      <c r="E261">
        <v>1344415</v>
      </c>
      <c r="F261">
        <v>177770</v>
      </c>
      <c r="G261">
        <v>4196333</v>
      </c>
    </row>
    <row r="262" spans="1:7" x14ac:dyDescent="0.25">
      <c r="A262" s="7" t="s">
        <v>69</v>
      </c>
      <c r="B262" s="7">
        <v>2009</v>
      </c>
      <c r="C262">
        <v>339866</v>
      </c>
      <c r="D262">
        <v>735911</v>
      </c>
      <c r="E262">
        <v>1352068</v>
      </c>
      <c r="F262">
        <v>177946</v>
      </c>
      <c r="G262">
        <v>4267950</v>
      </c>
    </row>
    <row r="263" spans="1:7" x14ac:dyDescent="0.25">
      <c r="A263" s="7" t="s">
        <v>69</v>
      </c>
      <c r="B263" s="7">
        <v>2010</v>
      </c>
      <c r="C263">
        <v>342810</v>
      </c>
      <c r="D263">
        <v>737164</v>
      </c>
      <c r="E263">
        <v>1359755</v>
      </c>
      <c r="F263">
        <v>178105</v>
      </c>
      <c r="G263">
        <v>4340335</v>
      </c>
    </row>
    <row r="264" spans="1:7" x14ac:dyDescent="0.25">
      <c r="A264" s="7" t="s">
        <v>69</v>
      </c>
      <c r="B264" s="7">
        <v>2011</v>
      </c>
      <c r="C264">
        <v>345590</v>
      </c>
      <c r="D264">
        <v>738178</v>
      </c>
      <c r="E264">
        <v>1367480</v>
      </c>
      <c r="F264">
        <v>178250</v>
      </c>
      <c r="G264">
        <v>4413511</v>
      </c>
    </row>
    <row r="265" spans="1:7" x14ac:dyDescent="0.25">
      <c r="A265" s="7" t="s">
        <v>69</v>
      </c>
      <c r="B265" s="7">
        <v>2012</v>
      </c>
      <c r="C265">
        <v>348236</v>
      </c>
      <c r="D265">
        <v>738977</v>
      </c>
      <c r="E265">
        <v>1375199</v>
      </c>
      <c r="F265">
        <v>178378</v>
      </c>
      <c r="G265">
        <v>4487387</v>
      </c>
    </row>
    <row r="266" spans="1:7" x14ac:dyDescent="0.25">
      <c r="A266" s="7" t="s">
        <v>69</v>
      </c>
      <c r="B266" s="7">
        <v>2013</v>
      </c>
      <c r="C266">
        <v>350792</v>
      </c>
      <c r="D266">
        <v>739621</v>
      </c>
      <c r="E266">
        <v>1382793</v>
      </c>
      <c r="F266">
        <v>178482</v>
      </c>
      <c r="G266">
        <v>4561738</v>
      </c>
    </row>
    <row r="267" spans="1:7" x14ac:dyDescent="0.25">
      <c r="A267" s="7" t="s">
        <v>69</v>
      </c>
      <c r="B267" s="7">
        <v>2014</v>
      </c>
      <c r="C267">
        <v>353324</v>
      </c>
      <c r="D267">
        <v>740211</v>
      </c>
      <c r="E267">
        <v>1390110</v>
      </c>
      <c r="F267">
        <v>178549</v>
      </c>
      <c r="G267">
        <v>4636259</v>
      </c>
    </row>
    <row r="268" spans="1:7" x14ac:dyDescent="0.25">
      <c r="A268" s="7" t="s">
        <v>69</v>
      </c>
      <c r="B268" s="7">
        <v>2015</v>
      </c>
      <c r="C268">
        <v>355879</v>
      </c>
      <c r="D268">
        <v>740814</v>
      </c>
      <c r="E268">
        <v>1397029</v>
      </c>
      <c r="F268">
        <v>178569</v>
      </c>
      <c r="G268">
        <v>4710718</v>
      </c>
    </row>
    <row r="269" spans="1:7" x14ac:dyDescent="0.25">
      <c r="A269" s="7" t="s">
        <v>69</v>
      </c>
      <c r="B269" s="7">
        <v>2016</v>
      </c>
      <c r="C269">
        <v>358470</v>
      </c>
      <c r="D269">
        <v>741447</v>
      </c>
      <c r="E269">
        <v>1403500</v>
      </c>
      <c r="F269">
        <v>178541</v>
      </c>
      <c r="G269">
        <v>4785006</v>
      </c>
    </row>
    <row r="270" spans="1:7" x14ac:dyDescent="0.25">
      <c r="A270" s="7" t="s">
        <v>69</v>
      </c>
      <c r="B270" s="7">
        <v>2017</v>
      </c>
      <c r="C270">
        <v>361083</v>
      </c>
      <c r="D270">
        <v>742074</v>
      </c>
      <c r="E270">
        <v>1409517</v>
      </c>
      <c r="F270">
        <v>178466</v>
      </c>
      <c r="G270">
        <v>4859122</v>
      </c>
    </row>
    <row r="271" spans="1:7" x14ac:dyDescent="0.25">
      <c r="A271" s="7" t="s">
        <v>69</v>
      </c>
      <c r="B271" s="7">
        <v>2018</v>
      </c>
      <c r="C271">
        <v>363721</v>
      </c>
      <c r="D271">
        <v>742648</v>
      </c>
      <c r="E271">
        <v>1415046</v>
      </c>
      <c r="F271">
        <v>178349</v>
      </c>
      <c r="G271">
        <v>4933055</v>
      </c>
    </row>
    <row r="272" spans="1:7" x14ac:dyDescent="0.25">
      <c r="A272" s="7" t="s">
        <v>69</v>
      </c>
      <c r="B272" s="7">
        <v>2019</v>
      </c>
      <c r="C272">
        <v>366373</v>
      </c>
      <c r="D272">
        <v>743103</v>
      </c>
      <c r="E272">
        <v>1420062</v>
      </c>
      <c r="F272">
        <v>178194</v>
      </c>
      <c r="G272">
        <v>5006845</v>
      </c>
    </row>
    <row r="273" spans="1:7" x14ac:dyDescent="0.25">
      <c r="A273" s="7" t="s">
        <v>69</v>
      </c>
      <c r="B273" s="7">
        <v>2020</v>
      </c>
      <c r="C273">
        <v>369035</v>
      </c>
      <c r="D273">
        <v>743390</v>
      </c>
      <c r="E273">
        <v>1424548</v>
      </c>
      <c r="F273">
        <v>178003</v>
      </c>
      <c r="G273">
        <v>5080506</v>
      </c>
    </row>
    <row r="274" spans="1:7" x14ac:dyDescent="0.25">
      <c r="A274" s="7" t="s">
        <v>69</v>
      </c>
      <c r="B274" s="7">
        <v>2021</v>
      </c>
      <c r="C274">
        <v>371707</v>
      </c>
      <c r="D274">
        <v>743496</v>
      </c>
      <c r="E274">
        <v>1428481</v>
      </c>
      <c r="F274">
        <v>177776</v>
      </c>
      <c r="G274">
        <v>5154005</v>
      </c>
    </row>
    <row r="275" spans="1:7" x14ac:dyDescent="0.25">
      <c r="A275" s="7" t="s">
        <v>69</v>
      </c>
      <c r="B275" s="7">
        <v>2022</v>
      </c>
      <c r="C275">
        <v>374392</v>
      </c>
      <c r="D275">
        <v>743438</v>
      </c>
      <c r="E275">
        <v>1431850</v>
      </c>
      <c r="F275">
        <v>177514</v>
      </c>
      <c r="G275">
        <v>5227275</v>
      </c>
    </row>
    <row r="276" spans="1:7" x14ac:dyDescent="0.25">
      <c r="A276" s="7" t="s">
        <v>69</v>
      </c>
      <c r="B276" s="7">
        <v>2023</v>
      </c>
      <c r="C276">
        <v>377081</v>
      </c>
      <c r="D276">
        <v>743238</v>
      </c>
      <c r="E276">
        <v>1434676</v>
      </c>
      <c r="F276">
        <v>177218</v>
      </c>
      <c r="G276">
        <v>5300274</v>
      </c>
    </row>
    <row r="277" spans="1:7" x14ac:dyDescent="0.25">
      <c r="A277" s="7" t="s">
        <v>69</v>
      </c>
      <c r="B277" s="7">
        <v>2024</v>
      </c>
      <c r="C277">
        <v>379762</v>
      </c>
      <c r="D277">
        <v>742931</v>
      </c>
      <c r="E277">
        <v>1436995</v>
      </c>
      <c r="F277">
        <v>176889</v>
      </c>
      <c r="G277">
        <v>5372956</v>
      </c>
    </row>
    <row r="278" spans="1:7" x14ac:dyDescent="0.25">
      <c r="A278" s="7" t="s">
        <v>69</v>
      </c>
      <c r="B278" s="7">
        <v>2025</v>
      </c>
      <c r="C278">
        <v>382429</v>
      </c>
      <c r="D278">
        <v>742544</v>
      </c>
      <c r="E278">
        <v>1438836</v>
      </c>
      <c r="F278">
        <v>176529</v>
      </c>
      <c r="G278">
        <v>5445276</v>
      </c>
    </row>
    <row r="279" spans="1:7" x14ac:dyDescent="0.25">
      <c r="A279" s="7" t="s">
        <v>69</v>
      </c>
      <c r="B279" s="7">
        <v>2026</v>
      </c>
      <c r="C279">
        <v>385076</v>
      </c>
      <c r="D279">
        <v>742084</v>
      </c>
      <c r="E279">
        <v>1440205</v>
      </c>
      <c r="F279">
        <v>176139</v>
      </c>
      <c r="G279">
        <v>5517206</v>
      </c>
    </row>
    <row r="280" spans="1:7" x14ac:dyDescent="0.25">
      <c r="A280" s="7" t="s">
        <v>69</v>
      </c>
      <c r="B280" s="7">
        <v>2027</v>
      </c>
      <c r="C280">
        <v>387699</v>
      </c>
      <c r="D280">
        <v>741548</v>
      </c>
      <c r="E280">
        <v>1441106</v>
      </c>
      <c r="F280">
        <v>175720</v>
      </c>
      <c r="G280">
        <v>5588729</v>
      </c>
    </row>
    <row r="281" spans="1:7" x14ac:dyDescent="0.25">
      <c r="A281" s="7" t="s">
        <v>69</v>
      </c>
      <c r="B281" s="7">
        <v>2028</v>
      </c>
      <c r="C281">
        <v>390289</v>
      </c>
      <c r="D281">
        <v>740933</v>
      </c>
      <c r="E281">
        <v>1441555</v>
      </c>
      <c r="F281">
        <v>175270</v>
      </c>
      <c r="G281">
        <v>5659853</v>
      </c>
    </row>
    <row r="282" spans="1:7" x14ac:dyDescent="0.25">
      <c r="A282" s="7" t="s">
        <v>69</v>
      </c>
      <c r="B282" s="7">
        <v>2029</v>
      </c>
      <c r="C282">
        <v>392836</v>
      </c>
      <c r="D282">
        <v>740236</v>
      </c>
      <c r="E282">
        <v>1441574</v>
      </c>
      <c r="F282">
        <v>174791</v>
      </c>
      <c r="G282">
        <v>5730590</v>
      </c>
    </row>
    <row r="283" spans="1:7" x14ac:dyDescent="0.25">
      <c r="A283" s="7" t="s">
        <v>69</v>
      </c>
      <c r="B283" s="7">
        <v>2030</v>
      </c>
      <c r="C283">
        <v>395330</v>
      </c>
      <c r="D283">
        <v>739456</v>
      </c>
      <c r="E283">
        <v>1441182</v>
      </c>
      <c r="F283">
        <v>174283</v>
      </c>
      <c r="G283">
        <v>5800948</v>
      </c>
    </row>
    <row r="284" spans="1:7" x14ac:dyDescent="0.25">
      <c r="A284" s="7" t="s">
        <v>69</v>
      </c>
      <c r="B284" s="7">
        <v>2031</v>
      </c>
      <c r="C284">
        <v>397766</v>
      </c>
      <c r="D284">
        <v>738595</v>
      </c>
      <c r="E284">
        <v>1440392</v>
      </c>
      <c r="F284">
        <v>173745</v>
      </c>
      <c r="G284">
        <v>5870918</v>
      </c>
    </row>
    <row r="285" spans="1:7" x14ac:dyDescent="0.25">
      <c r="A285" s="7" t="s">
        <v>69</v>
      </c>
      <c r="B285" s="7">
        <v>2032</v>
      </c>
      <c r="C285">
        <v>400144</v>
      </c>
      <c r="D285">
        <v>737662</v>
      </c>
      <c r="E285">
        <v>1439215</v>
      </c>
      <c r="F285">
        <v>173180</v>
      </c>
      <c r="G285">
        <v>5940473</v>
      </c>
    </row>
    <row r="286" spans="1:7" x14ac:dyDescent="0.25">
      <c r="A286" s="7" t="s">
        <v>69</v>
      </c>
      <c r="B286" s="7">
        <v>2033</v>
      </c>
      <c r="C286">
        <v>402463</v>
      </c>
      <c r="D286">
        <v>736670</v>
      </c>
      <c r="E286">
        <v>1437667</v>
      </c>
      <c r="F286">
        <v>172585</v>
      </c>
      <c r="G286">
        <v>6009588</v>
      </c>
    </row>
    <row r="287" spans="1:7" x14ac:dyDescent="0.25">
      <c r="A287" s="7" t="s">
        <v>69</v>
      </c>
      <c r="B287" s="7">
        <v>2034</v>
      </c>
      <c r="C287">
        <v>404722</v>
      </c>
      <c r="D287">
        <v>735631</v>
      </c>
      <c r="E287">
        <v>1435760</v>
      </c>
      <c r="F287">
        <v>171962</v>
      </c>
      <c r="G287">
        <v>6078241</v>
      </c>
    </row>
    <row r="288" spans="1:7" x14ac:dyDescent="0.25">
      <c r="A288" s="7" t="s">
        <v>69</v>
      </c>
      <c r="B288" s="7">
        <v>2035</v>
      </c>
      <c r="C288">
        <v>406922</v>
      </c>
      <c r="D288">
        <v>734559</v>
      </c>
      <c r="E288">
        <v>1433509</v>
      </c>
      <c r="F288">
        <v>171306</v>
      </c>
      <c r="G288">
        <v>6146406</v>
      </c>
    </row>
    <row r="289" spans="1:7" x14ac:dyDescent="0.25">
      <c r="A289" s="7" t="s">
        <v>69</v>
      </c>
      <c r="B289" s="7">
        <v>2036</v>
      </c>
      <c r="C289">
        <v>409065</v>
      </c>
      <c r="D289">
        <v>733458</v>
      </c>
      <c r="E289">
        <v>1430922</v>
      </c>
      <c r="F289">
        <v>170620</v>
      </c>
      <c r="G289">
        <v>6214062</v>
      </c>
    </row>
    <row r="290" spans="1:7" x14ac:dyDescent="0.25">
      <c r="A290" s="7" t="s">
        <v>69</v>
      </c>
      <c r="B290" s="7">
        <v>2037</v>
      </c>
      <c r="C290">
        <v>411148</v>
      </c>
      <c r="D290">
        <v>732330</v>
      </c>
      <c r="E290">
        <v>1428012</v>
      </c>
      <c r="F290">
        <v>169904</v>
      </c>
      <c r="G290">
        <v>6281196</v>
      </c>
    </row>
    <row r="291" spans="1:7" x14ac:dyDescent="0.25">
      <c r="A291" s="7" t="s">
        <v>69</v>
      </c>
      <c r="B291" s="7">
        <v>2038</v>
      </c>
      <c r="C291">
        <v>413176</v>
      </c>
      <c r="D291">
        <v>731179</v>
      </c>
      <c r="E291">
        <v>1424791</v>
      </c>
      <c r="F291">
        <v>169165</v>
      </c>
      <c r="G291">
        <v>6347793</v>
      </c>
    </row>
    <row r="292" spans="1:7" x14ac:dyDescent="0.25">
      <c r="A292" s="7" t="s">
        <v>69</v>
      </c>
      <c r="B292" s="7">
        <v>2039</v>
      </c>
      <c r="C292">
        <v>415150</v>
      </c>
      <c r="D292">
        <v>730009</v>
      </c>
      <c r="E292">
        <v>1421275</v>
      </c>
      <c r="F292">
        <v>168402</v>
      </c>
      <c r="G292">
        <v>6413848</v>
      </c>
    </row>
    <row r="293" spans="1:7" x14ac:dyDescent="0.25">
      <c r="A293" s="7" t="s">
        <v>69</v>
      </c>
      <c r="B293" s="7">
        <v>2040</v>
      </c>
      <c r="C293">
        <v>417074</v>
      </c>
      <c r="D293">
        <v>728823</v>
      </c>
      <c r="E293">
        <v>1417473</v>
      </c>
      <c r="F293">
        <v>167621</v>
      </c>
      <c r="G293">
        <v>6479346</v>
      </c>
    </row>
    <row r="294" spans="1:7" x14ac:dyDescent="0.25">
      <c r="A294" s="7" t="s">
        <v>69</v>
      </c>
      <c r="B294" s="7">
        <v>2041</v>
      </c>
      <c r="C294">
        <v>418948</v>
      </c>
      <c r="D294">
        <v>727624</v>
      </c>
      <c r="E294">
        <v>1413397</v>
      </c>
      <c r="F294">
        <v>166824</v>
      </c>
      <c r="G294">
        <v>6544270</v>
      </c>
    </row>
    <row r="295" spans="1:7" x14ac:dyDescent="0.25">
      <c r="A295" s="7" t="s">
        <v>69</v>
      </c>
      <c r="B295" s="7">
        <v>2042</v>
      </c>
      <c r="C295">
        <v>420778</v>
      </c>
      <c r="D295">
        <v>726410</v>
      </c>
      <c r="E295">
        <v>1409052</v>
      </c>
      <c r="F295">
        <v>166010</v>
      </c>
      <c r="G295">
        <v>6608596</v>
      </c>
    </row>
    <row r="296" spans="1:7" x14ac:dyDescent="0.25">
      <c r="A296" s="7" t="s">
        <v>69</v>
      </c>
      <c r="B296" s="7">
        <v>2043</v>
      </c>
      <c r="C296">
        <v>422568</v>
      </c>
      <c r="D296">
        <v>725178</v>
      </c>
      <c r="E296">
        <v>1404434</v>
      </c>
      <c r="F296">
        <v>165185</v>
      </c>
      <c r="G296">
        <v>6672291</v>
      </c>
    </row>
    <row r="297" spans="1:7" x14ac:dyDescent="0.25">
      <c r="A297" s="7" t="s">
        <v>69</v>
      </c>
      <c r="B297" s="7">
        <v>2044</v>
      </c>
      <c r="C297">
        <v>424330</v>
      </c>
      <c r="D297">
        <v>723924</v>
      </c>
      <c r="E297">
        <v>1399538</v>
      </c>
      <c r="F297">
        <v>164350</v>
      </c>
      <c r="G297">
        <v>6735313</v>
      </c>
    </row>
    <row r="298" spans="1:7" x14ac:dyDescent="0.25">
      <c r="A298" s="7" t="s">
        <v>69</v>
      </c>
      <c r="B298" s="7">
        <v>2045</v>
      </c>
      <c r="C298">
        <v>426070</v>
      </c>
      <c r="D298">
        <v>722641</v>
      </c>
      <c r="E298">
        <v>1394361</v>
      </c>
      <c r="F298">
        <v>163509</v>
      </c>
      <c r="G298">
        <v>6797629</v>
      </c>
    </row>
    <row r="299" spans="1:7" x14ac:dyDescent="0.25">
      <c r="A299" s="7" t="s">
        <v>69</v>
      </c>
      <c r="B299" s="7">
        <v>2046</v>
      </c>
      <c r="C299">
        <v>427792</v>
      </c>
      <c r="D299">
        <v>721330</v>
      </c>
      <c r="E299">
        <v>1388909</v>
      </c>
      <c r="F299">
        <v>162664</v>
      </c>
      <c r="G299">
        <v>6859214</v>
      </c>
    </row>
    <row r="300" spans="1:7" x14ac:dyDescent="0.25">
      <c r="A300" s="7" t="s">
        <v>69</v>
      </c>
      <c r="B300" s="7">
        <v>2047</v>
      </c>
      <c r="C300">
        <v>429498</v>
      </c>
      <c r="D300">
        <v>719990</v>
      </c>
      <c r="E300">
        <v>1383192</v>
      </c>
      <c r="F300">
        <v>161815</v>
      </c>
      <c r="G300">
        <v>6920050</v>
      </c>
    </row>
    <row r="301" spans="1:7" x14ac:dyDescent="0.25">
      <c r="A301" s="7" t="s">
        <v>69</v>
      </c>
      <c r="B301" s="7">
        <v>2048</v>
      </c>
      <c r="C301">
        <v>431190</v>
      </c>
      <c r="D301">
        <v>718613</v>
      </c>
      <c r="E301">
        <v>1377210</v>
      </c>
      <c r="F301">
        <v>160962</v>
      </c>
      <c r="G301">
        <v>6980118</v>
      </c>
    </row>
    <row r="302" spans="1:7" x14ac:dyDescent="0.25">
      <c r="A302" s="7" t="s">
        <v>69</v>
      </c>
      <c r="B302" s="7">
        <v>2049</v>
      </c>
      <c r="C302">
        <v>432871</v>
      </c>
      <c r="D302">
        <v>717192</v>
      </c>
      <c r="E302">
        <v>1370964</v>
      </c>
      <c r="F302">
        <v>160108</v>
      </c>
      <c r="G302">
        <v>7039391</v>
      </c>
    </row>
    <row r="303" spans="1:7" x14ac:dyDescent="0.25">
      <c r="A303" s="7" t="s">
        <v>69</v>
      </c>
      <c r="B303" s="7">
        <v>2050</v>
      </c>
      <c r="C303">
        <v>434541</v>
      </c>
      <c r="D303">
        <v>715721</v>
      </c>
      <c r="E303">
        <v>1364457</v>
      </c>
      <c r="F303">
        <v>159251</v>
      </c>
      <c r="G303">
        <v>7097853</v>
      </c>
    </row>
    <row r="304" spans="1:7" x14ac:dyDescent="0.25">
      <c r="A304" s="7" t="s">
        <v>71</v>
      </c>
      <c r="B304">
        <v>1900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7" t="s">
        <v>71</v>
      </c>
      <c r="B305">
        <v>1901</v>
      </c>
      <c r="C305">
        <v>3450.74</v>
      </c>
      <c r="D305">
        <v>10987.5</v>
      </c>
      <c r="E305">
        <v>11088.38</v>
      </c>
      <c r="F305">
        <v>2040.26</v>
      </c>
      <c r="G305">
        <v>23158.62</v>
      </c>
    </row>
    <row r="306" spans="1:7" x14ac:dyDescent="0.25">
      <c r="A306" s="7" t="s">
        <v>71</v>
      </c>
      <c r="B306">
        <v>1902</v>
      </c>
      <c r="C306">
        <v>6901.48</v>
      </c>
      <c r="D306">
        <v>21975</v>
      </c>
      <c r="E306">
        <v>22176.76</v>
      </c>
      <c r="F306">
        <v>4080.52</v>
      </c>
      <c r="G306">
        <v>46317.24</v>
      </c>
    </row>
    <row r="307" spans="1:7" x14ac:dyDescent="0.25">
      <c r="A307" s="7" t="s">
        <v>71</v>
      </c>
      <c r="B307">
        <v>1903</v>
      </c>
      <c r="C307">
        <v>10352.219999999999</v>
      </c>
      <c r="D307">
        <v>32962.5</v>
      </c>
      <c r="E307">
        <v>33265.14</v>
      </c>
      <c r="F307">
        <v>6120.78</v>
      </c>
      <c r="G307">
        <v>69475.86</v>
      </c>
    </row>
    <row r="308" spans="1:7" x14ac:dyDescent="0.25">
      <c r="A308" s="7" t="s">
        <v>71</v>
      </c>
      <c r="B308">
        <v>1904</v>
      </c>
      <c r="C308">
        <v>13802.96</v>
      </c>
      <c r="D308">
        <v>43950</v>
      </c>
      <c r="E308">
        <v>44353.52</v>
      </c>
      <c r="F308">
        <v>8161.04</v>
      </c>
      <c r="G308">
        <v>92634.48</v>
      </c>
    </row>
    <row r="309" spans="1:7" x14ac:dyDescent="0.25">
      <c r="A309" s="7" t="s">
        <v>71</v>
      </c>
      <c r="B309">
        <v>1905</v>
      </c>
      <c r="C309">
        <v>17253.699999999997</v>
      </c>
      <c r="D309">
        <v>54937.5</v>
      </c>
      <c r="E309">
        <v>55441.899999999994</v>
      </c>
      <c r="F309">
        <v>10201.299999999999</v>
      </c>
      <c r="G309">
        <v>115793.09999999999</v>
      </c>
    </row>
    <row r="310" spans="1:7" x14ac:dyDescent="0.25">
      <c r="A310" s="7" t="s">
        <v>71</v>
      </c>
      <c r="B310">
        <v>1906</v>
      </c>
      <c r="C310">
        <v>20704.439999999995</v>
      </c>
      <c r="D310">
        <v>65925</v>
      </c>
      <c r="E310">
        <v>66530.28</v>
      </c>
      <c r="F310">
        <v>12241.56</v>
      </c>
      <c r="G310">
        <v>138951.72</v>
      </c>
    </row>
    <row r="311" spans="1:7" x14ac:dyDescent="0.25">
      <c r="A311" s="7" t="s">
        <v>71</v>
      </c>
      <c r="B311">
        <v>1907</v>
      </c>
      <c r="C311">
        <v>24155.179999999993</v>
      </c>
      <c r="D311">
        <v>76912.5</v>
      </c>
      <c r="E311">
        <v>77618.66</v>
      </c>
      <c r="F311">
        <v>14281.82</v>
      </c>
      <c r="G311">
        <v>162110.34</v>
      </c>
    </row>
    <row r="312" spans="1:7" x14ac:dyDescent="0.25">
      <c r="A312" s="7" t="s">
        <v>71</v>
      </c>
      <c r="B312">
        <v>1908</v>
      </c>
      <c r="C312">
        <v>27605.919999999991</v>
      </c>
      <c r="D312">
        <v>87900</v>
      </c>
      <c r="E312">
        <v>88707.040000000008</v>
      </c>
      <c r="F312">
        <v>16322.08</v>
      </c>
      <c r="G312">
        <v>185268.96</v>
      </c>
    </row>
    <row r="313" spans="1:7" x14ac:dyDescent="0.25">
      <c r="A313" s="7" t="s">
        <v>71</v>
      </c>
      <c r="B313">
        <v>1909</v>
      </c>
      <c r="C313">
        <v>31056.659999999989</v>
      </c>
      <c r="D313">
        <v>98887.5</v>
      </c>
      <c r="E313">
        <v>99795.420000000013</v>
      </c>
      <c r="F313">
        <v>18362.34</v>
      </c>
      <c r="G313">
        <v>208427.58</v>
      </c>
    </row>
    <row r="314" spans="1:7" x14ac:dyDescent="0.25">
      <c r="A314" s="7" t="s">
        <v>71</v>
      </c>
      <c r="B314">
        <v>1910</v>
      </c>
      <c r="C314">
        <v>34507.399999999987</v>
      </c>
      <c r="D314">
        <v>109875</v>
      </c>
      <c r="E314">
        <v>110883.80000000002</v>
      </c>
      <c r="F314">
        <v>20402.599999999999</v>
      </c>
      <c r="G314">
        <v>231586.19999999998</v>
      </c>
    </row>
    <row r="315" spans="1:7" x14ac:dyDescent="0.25">
      <c r="A315" s="7" t="s">
        <v>71</v>
      </c>
      <c r="B315">
        <v>1911</v>
      </c>
      <c r="C315">
        <v>37958.139999999985</v>
      </c>
      <c r="D315">
        <v>120862.5</v>
      </c>
      <c r="E315">
        <v>121972.18000000002</v>
      </c>
      <c r="F315">
        <v>22442.859999999997</v>
      </c>
      <c r="G315">
        <v>254744.81999999998</v>
      </c>
    </row>
    <row r="316" spans="1:7" x14ac:dyDescent="0.25">
      <c r="A316" s="7" t="s">
        <v>71</v>
      </c>
      <c r="B316">
        <v>1912</v>
      </c>
      <c r="C316">
        <v>41408.879999999983</v>
      </c>
      <c r="D316">
        <v>131850</v>
      </c>
      <c r="E316">
        <v>133060.56000000003</v>
      </c>
      <c r="F316">
        <v>24483.119999999995</v>
      </c>
      <c r="G316">
        <v>277903.44</v>
      </c>
    </row>
    <row r="317" spans="1:7" x14ac:dyDescent="0.25">
      <c r="A317" s="7" t="s">
        <v>71</v>
      </c>
      <c r="B317">
        <v>1913</v>
      </c>
      <c r="C317">
        <v>44859.619999999981</v>
      </c>
      <c r="D317">
        <v>142837.5</v>
      </c>
      <c r="E317">
        <v>144148.94000000003</v>
      </c>
      <c r="F317">
        <v>26523.379999999994</v>
      </c>
      <c r="G317">
        <v>301062.06</v>
      </c>
    </row>
    <row r="318" spans="1:7" x14ac:dyDescent="0.25">
      <c r="A318" s="7" t="s">
        <v>71</v>
      </c>
      <c r="B318">
        <v>1914</v>
      </c>
      <c r="C318">
        <v>48310.359999999979</v>
      </c>
      <c r="D318">
        <v>153825</v>
      </c>
      <c r="E318">
        <v>155237.32000000004</v>
      </c>
      <c r="F318">
        <v>28563.639999999992</v>
      </c>
      <c r="G318">
        <v>324220.68</v>
      </c>
    </row>
    <row r="319" spans="1:7" x14ac:dyDescent="0.25">
      <c r="A319" s="7" t="s">
        <v>71</v>
      </c>
      <c r="B319">
        <v>1915</v>
      </c>
      <c r="C319">
        <v>51761.099999999977</v>
      </c>
      <c r="D319">
        <v>164812.5</v>
      </c>
      <c r="E319">
        <v>166325.70000000004</v>
      </c>
      <c r="F319">
        <v>30603.899999999991</v>
      </c>
      <c r="G319">
        <v>347379.3</v>
      </c>
    </row>
    <row r="320" spans="1:7" x14ac:dyDescent="0.25">
      <c r="A320" s="7" t="s">
        <v>71</v>
      </c>
      <c r="B320">
        <v>1916</v>
      </c>
      <c r="C320">
        <v>55211.839999999975</v>
      </c>
      <c r="D320">
        <v>175800</v>
      </c>
      <c r="E320">
        <v>177414.08000000005</v>
      </c>
      <c r="F320">
        <v>32644.159999999989</v>
      </c>
      <c r="G320">
        <v>370537.92</v>
      </c>
    </row>
    <row r="321" spans="1:7" x14ac:dyDescent="0.25">
      <c r="A321" s="7" t="s">
        <v>71</v>
      </c>
      <c r="B321">
        <v>1917</v>
      </c>
      <c r="C321">
        <v>58662.579999999973</v>
      </c>
      <c r="D321">
        <v>186787.5</v>
      </c>
      <c r="E321">
        <v>188502.46000000005</v>
      </c>
      <c r="F321">
        <v>34684.419999999991</v>
      </c>
      <c r="G321">
        <v>393696.54</v>
      </c>
    </row>
    <row r="322" spans="1:7" x14ac:dyDescent="0.25">
      <c r="A322" s="7" t="s">
        <v>71</v>
      </c>
      <c r="B322">
        <v>1918</v>
      </c>
      <c r="C322">
        <v>62113.319999999971</v>
      </c>
      <c r="D322">
        <v>197775</v>
      </c>
      <c r="E322">
        <v>199590.84000000005</v>
      </c>
      <c r="F322">
        <v>36724.679999999993</v>
      </c>
      <c r="G322">
        <v>416855.16</v>
      </c>
    </row>
    <row r="323" spans="1:7" x14ac:dyDescent="0.25">
      <c r="A323" s="7" t="s">
        <v>71</v>
      </c>
      <c r="B323">
        <v>1919</v>
      </c>
      <c r="C323">
        <v>65564.059999999969</v>
      </c>
      <c r="D323">
        <v>208762.5</v>
      </c>
      <c r="E323">
        <v>210679.22000000006</v>
      </c>
      <c r="F323">
        <v>38764.939999999995</v>
      </c>
      <c r="G323">
        <v>440013.77999999997</v>
      </c>
    </row>
    <row r="324" spans="1:7" x14ac:dyDescent="0.25">
      <c r="A324" s="7" t="s">
        <v>71</v>
      </c>
      <c r="B324">
        <v>1920</v>
      </c>
      <c r="C324">
        <v>69014.799999999974</v>
      </c>
      <c r="D324">
        <v>219750</v>
      </c>
      <c r="E324">
        <v>221767.60000000006</v>
      </c>
      <c r="F324">
        <v>40805.199999999997</v>
      </c>
      <c r="G324">
        <v>463172.39999999997</v>
      </c>
    </row>
    <row r="325" spans="1:7" x14ac:dyDescent="0.25">
      <c r="A325" s="7" t="s">
        <v>71</v>
      </c>
      <c r="B325">
        <v>1921</v>
      </c>
      <c r="C325">
        <v>72465.539999999979</v>
      </c>
      <c r="D325">
        <v>230737.5</v>
      </c>
      <c r="E325">
        <v>232855.98000000007</v>
      </c>
      <c r="F325">
        <v>42845.46</v>
      </c>
      <c r="G325">
        <v>486331.01999999996</v>
      </c>
    </row>
    <row r="326" spans="1:7" x14ac:dyDescent="0.25">
      <c r="A326" s="7" t="s">
        <v>71</v>
      </c>
      <c r="B326">
        <v>1922</v>
      </c>
      <c r="C326">
        <v>75916.279999999984</v>
      </c>
      <c r="D326">
        <v>241725</v>
      </c>
      <c r="E326">
        <v>243944.36000000007</v>
      </c>
      <c r="F326">
        <v>44885.72</v>
      </c>
      <c r="G326">
        <v>509489.63999999996</v>
      </c>
    </row>
    <row r="327" spans="1:7" x14ac:dyDescent="0.25">
      <c r="A327" s="7" t="s">
        <v>71</v>
      </c>
      <c r="B327">
        <v>1923</v>
      </c>
      <c r="C327">
        <v>79367.01999999999</v>
      </c>
      <c r="D327">
        <v>252712.5</v>
      </c>
      <c r="E327">
        <v>255032.74000000008</v>
      </c>
      <c r="F327">
        <v>46925.98</v>
      </c>
      <c r="G327">
        <v>532648.26</v>
      </c>
    </row>
    <row r="328" spans="1:7" x14ac:dyDescent="0.25">
      <c r="A328" s="7" t="s">
        <v>71</v>
      </c>
      <c r="B328">
        <v>1924</v>
      </c>
      <c r="C328">
        <v>82817.759999999995</v>
      </c>
      <c r="D328">
        <v>263700</v>
      </c>
      <c r="E328">
        <v>266121.12000000005</v>
      </c>
      <c r="F328">
        <v>48966.240000000005</v>
      </c>
      <c r="G328">
        <v>555806.88</v>
      </c>
    </row>
    <row r="329" spans="1:7" x14ac:dyDescent="0.25">
      <c r="A329" s="7" t="s">
        <v>71</v>
      </c>
      <c r="B329">
        <v>1925</v>
      </c>
      <c r="C329">
        <v>86268.5</v>
      </c>
      <c r="D329">
        <v>274687.5</v>
      </c>
      <c r="E329">
        <v>277209.50000000006</v>
      </c>
      <c r="F329">
        <v>51006.500000000007</v>
      </c>
      <c r="G329">
        <v>578965.5</v>
      </c>
    </row>
    <row r="330" spans="1:7" x14ac:dyDescent="0.25">
      <c r="A330" s="7" t="s">
        <v>71</v>
      </c>
      <c r="B330">
        <v>1926</v>
      </c>
      <c r="C330">
        <v>89719.24</v>
      </c>
      <c r="D330">
        <v>285675</v>
      </c>
      <c r="E330">
        <v>288297.88000000006</v>
      </c>
      <c r="F330">
        <v>53046.760000000009</v>
      </c>
      <c r="G330">
        <v>602124.12</v>
      </c>
    </row>
    <row r="331" spans="1:7" x14ac:dyDescent="0.25">
      <c r="A331" s="7" t="s">
        <v>71</v>
      </c>
      <c r="B331">
        <v>1927</v>
      </c>
      <c r="C331">
        <v>93169.98000000001</v>
      </c>
      <c r="D331">
        <v>296662.5</v>
      </c>
      <c r="E331">
        <v>299386.26000000007</v>
      </c>
      <c r="F331">
        <v>55087.020000000011</v>
      </c>
      <c r="G331">
        <v>625282.74</v>
      </c>
    </row>
    <row r="332" spans="1:7" x14ac:dyDescent="0.25">
      <c r="A332" s="7" t="s">
        <v>71</v>
      </c>
      <c r="B332">
        <v>1928</v>
      </c>
      <c r="C332">
        <v>96620.720000000016</v>
      </c>
      <c r="D332">
        <v>307650</v>
      </c>
      <c r="E332">
        <v>310474.64000000007</v>
      </c>
      <c r="F332">
        <v>57127.280000000013</v>
      </c>
      <c r="G332">
        <v>648441.36</v>
      </c>
    </row>
    <row r="333" spans="1:7" x14ac:dyDescent="0.25">
      <c r="A333" s="7" t="s">
        <v>71</v>
      </c>
      <c r="B333">
        <v>1929</v>
      </c>
      <c r="C333">
        <v>100071.46000000002</v>
      </c>
      <c r="D333">
        <v>318637.5</v>
      </c>
      <c r="E333">
        <v>321563.02000000008</v>
      </c>
      <c r="F333">
        <v>59167.540000000015</v>
      </c>
      <c r="G333">
        <v>671599.98</v>
      </c>
    </row>
    <row r="334" spans="1:7" x14ac:dyDescent="0.25">
      <c r="A334" s="7" t="s">
        <v>71</v>
      </c>
      <c r="B334">
        <v>1930</v>
      </c>
      <c r="C334">
        <v>103522.20000000003</v>
      </c>
      <c r="D334">
        <v>329625</v>
      </c>
      <c r="E334">
        <v>332651.40000000008</v>
      </c>
      <c r="F334">
        <v>61207.800000000017</v>
      </c>
      <c r="G334">
        <v>694758.6</v>
      </c>
    </row>
    <row r="335" spans="1:7" x14ac:dyDescent="0.25">
      <c r="A335" s="7" t="s">
        <v>71</v>
      </c>
      <c r="B335">
        <v>1931</v>
      </c>
      <c r="C335">
        <v>106972.94000000003</v>
      </c>
      <c r="D335">
        <v>340612.5</v>
      </c>
      <c r="E335">
        <v>343739.78000000009</v>
      </c>
      <c r="F335">
        <v>63248.060000000019</v>
      </c>
      <c r="G335">
        <v>717917.22</v>
      </c>
    </row>
    <row r="336" spans="1:7" x14ac:dyDescent="0.25">
      <c r="A336" s="7" t="s">
        <v>71</v>
      </c>
      <c r="B336">
        <v>1932</v>
      </c>
      <c r="C336">
        <v>110423.68000000004</v>
      </c>
      <c r="D336">
        <v>351600</v>
      </c>
      <c r="E336">
        <v>354828.16000000009</v>
      </c>
      <c r="F336">
        <v>65288.320000000022</v>
      </c>
      <c r="G336">
        <v>741075.84</v>
      </c>
    </row>
    <row r="337" spans="1:7" x14ac:dyDescent="0.25">
      <c r="A337" s="7" t="s">
        <v>71</v>
      </c>
      <c r="B337">
        <v>1933</v>
      </c>
      <c r="C337">
        <v>113874.42000000004</v>
      </c>
      <c r="D337">
        <v>362587.5</v>
      </c>
      <c r="E337">
        <v>365916.5400000001</v>
      </c>
      <c r="F337">
        <v>67328.580000000016</v>
      </c>
      <c r="G337">
        <v>764234.46</v>
      </c>
    </row>
    <row r="338" spans="1:7" x14ac:dyDescent="0.25">
      <c r="A338" s="7" t="s">
        <v>71</v>
      </c>
      <c r="B338">
        <v>1934</v>
      </c>
      <c r="C338">
        <v>117325.16000000005</v>
      </c>
      <c r="D338">
        <v>373575</v>
      </c>
      <c r="E338">
        <v>377004.9200000001</v>
      </c>
      <c r="F338">
        <v>69368.840000000011</v>
      </c>
      <c r="G338">
        <v>787393.08</v>
      </c>
    </row>
    <row r="339" spans="1:7" x14ac:dyDescent="0.25">
      <c r="A339" s="7" t="s">
        <v>71</v>
      </c>
      <c r="B339">
        <v>1935</v>
      </c>
      <c r="C339">
        <v>120775.90000000005</v>
      </c>
      <c r="D339">
        <v>384562.5</v>
      </c>
      <c r="E339">
        <v>388093.3000000001</v>
      </c>
      <c r="F339">
        <v>71409.100000000006</v>
      </c>
      <c r="G339">
        <v>810551.7</v>
      </c>
    </row>
    <row r="340" spans="1:7" x14ac:dyDescent="0.25">
      <c r="A340" s="7" t="s">
        <v>71</v>
      </c>
      <c r="B340">
        <v>1936</v>
      </c>
      <c r="C340">
        <v>124226.64000000006</v>
      </c>
      <c r="D340">
        <v>395550</v>
      </c>
      <c r="E340">
        <v>399181.68000000011</v>
      </c>
      <c r="F340">
        <v>73449.36</v>
      </c>
      <c r="G340">
        <v>833710.32</v>
      </c>
    </row>
    <row r="341" spans="1:7" x14ac:dyDescent="0.25">
      <c r="A341" s="7" t="s">
        <v>71</v>
      </c>
      <c r="B341">
        <v>1937</v>
      </c>
      <c r="C341">
        <v>127677.38000000006</v>
      </c>
      <c r="D341">
        <v>406537.5</v>
      </c>
      <c r="E341">
        <v>410270.06000000011</v>
      </c>
      <c r="F341">
        <v>75489.62</v>
      </c>
      <c r="G341">
        <v>856868.94</v>
      </c>
    </row>
    <row r="342" spans="1:7" x14ac:dyDescent="0.25">
      <c r="A342" s="7" t="s">
        <v>71</v>
      </c>
      <c r="B342">
        <v>1938</v>
      </c>
      <c r="C342">
        <v>131128.12000000005</v>
      </c>
      <c r="D342">
        <v>417525</v>
      </c>
      <c r="E342">
        <v>421358.44000000012</v>
      </c>
      <c r="F342">
        <v>77529.87999999999</v>
      </c>
      <c r="G342">
        <v>880027.55999999994</v>
      </c>
    </row>
    <row r="343" spans="1:7" x14ac:dyDescent="0.25">
      <c r="A343" s="7" t="s">
        <v>71</v>
      </c>
      <c r="B343">
        <v>1939</v>
      </c>
      <c r="C343">
        <v>134578.86000000004</v>
      </c>
      <c r="D343">
        <v>428512.5</v>
      </c>
      <c r="E343">
        <v>432446.82000000012</v>
      </c>
      <c r="F343">
        <v>79570.139999999985</v>
      </c>
      <c r="G343">
        <v>903186.17999999993</v>
      </c>
    </row>
    <row r="344" spans="1:7" x14ac:dyDescent="0.25">
      <c r="A344" s="7" t="s">
        <v>71</v>
      </c>
      <c r="B344">
        <v>1940</v>
      </c>
      <c r="C344">
        <v>138029.60000000003</v>
      </c>
      <c r="D344">
        <v>439500</v>
      </c>
      <c r="E344">
        <v>443535.20000000013</v>
      </c>
      <c r="F344">
        <v>81610.39999999998</v>
      </c>
      <c r="G344">
        <v>926344.79999999993</v>
      </c>
    </row>
    <row r="345" spans="1:7" x14ac:dyDescent="0.25">
      <c r="A345" s="7" t="s">
        <v>71</v>
      </c>
      <c r="B345">
        <v>1941</v>
      </c>
      <c r="C345">
        <v>141480.34000000003</v>
      </c>
      <c r="D345">
        <v>450487.5</v>
      </c>
      <c r="E345">
        <v>454623.58000000013</v>
      </c>
      <c r="F345">
        <v>83650.659999999974</v>
      </c>
      <c r="G345">
        <v>949503.41999999993</v>
      </c>
    </row>
    <row r="346" spans="1:7" x14ac:dyDescent="0.25">
      <c r="A346" s="7" t="s">
        <v>71</v>
      </c>
      <c r="B346">
        <v>1942</v>
      </c>
      <c r="C346">
        <v>144931.08000000002</v>
      </c>
      <c r="D346">
        <v>461475</v>
      </c>
      <c r="E346">
        <v>465711.96000000014</v>
      </c>
      <c r="F346">
        <v>85690.919999999969</v>
      </c>
      <c r="G346">
        <v>972662.03999999992</v>
      </c>
    </row>
    <row r="347" spans="1:7" x14ac:dyDescent="0.25">
      <c r="A347" s="7" t="s">
        <v>71</v>
      </c>
      <c r="B347">
        <v>1943</v>
      </c>
      <c r="C347">
        <v>148381.82</v>
      </c>
      <c r="D347">
        <v>472462.5</v>
      </c>
      <c r="E347">
        <v>476800.34000000014</v>
      </c>
      <c r="F347">
        <v>87731.179999999964</v>
      </c>
      <c r="G347">
        <v>995820.65999999992</v>
      </c>
    </row>
    <row r="348" spans="1:7" x14ac:dyDescent="0.25">
      <c r="A348" s="7" t="s">
        <v>71</v>
      </c>
      <c r="B348">
        <v>1944</v>
      </c>
      <c r="C348">
        <v>151832.56</v>
      </c>
      <c r="D348">
        <v>483450</v>
      </c>
      <c r="E348">
        <v>487888.72000000015</v>
      </c>
      <c r="F348">
        <v>89771.439999999959</v>
      </c>
      <c r="G348">
        <v>1018979.2799999999</v>
      </c>
    </row>
    <row r="349" spans="1:7" x14ac:dyDescent="0.25">
      <c r="A349" s="7" t="s">
        <v>71</v>
      </c>
      <c r="B349">
        <v>1945</v>
      </c>
      <c r="C349">
        <v>155283.29999999999</v>
      </c>
      <c r="D349">
        <v>494437.5</v>
      </c>
      <c r="E349">
        <v>498977.10000000015</v>
      </c>
      <c r="F349">
        <v>91811.699999999953</v>
      </c>
      <c r="G349">
        <v>1042137.8999999999</v>
      </c>
    </row>
    <row r="350" spans="1:7" x14ac:dyDescent="0.25">
      <c r="A350" s="7" t="s">
        <v>71</v>
      </c>
      <c r="B350">
        <v>1946</v>
      </c>
      <c r="C350">
        <v>158734.03999999998</v>
      </c>
      <c r="D350">
        <v>505425</v>
      </c>
      <c r="E350">
        <v>510065.48000000016</v>
      </c>
      <c r="F350">
        <v>93851.959999999948</v>
      </c>
      <c r="G350">
        <v>1065296.52</v>
      </c>
    </row>
    <row r="351" spans="1:7" x14ac:dyDescent="0.25">
      <c r="A351" s="7" t="s">
        <v>71</v>
      </c>
      <c r="B351">
        <v>1947</v>
      </c>
      <c r="C351">
        <v>162184.77999999997</v>
      </c>
      <c r="D351">
        <v>516412.5</v>
      </c>
      <c r="E351">
        <v>521153.86000000016</v>
      </c>
      <c r="F351">
        <v>95892.219999999943</v>
      </c>
      <c r="G351">
        <v>1088455.1400000001</v>
      </c>
    </row>
    <row r="352" spans="1:7" x14ac:dyDescent="0.25">
      <c r="A352" s="7" t="s">
        <v>71</v>
      </c>
      <c r="B352">
        <v>1948</v>
      </c>
      <c r="C352">
        <v>165635.51999999996</v>
      </c>
      <c r="D352">
        <v>527400</v>
      </c>
      <c r="E352">
        <v>532242.24000000011</v>
      </c>
      <c r="F352">
        <v>97932.479999999938</v>
      </c>
      <c r="G352">
        <v>1111613.7600000002</v>
      </c>
    </row>
    <row r="353" spans="1:7" x14ac:dyDescent="0.25">
      <c r="A353" s="7" t="s">
        <v>71</v>
      </c>
      <c r="B353">
        <v>1949</v>
      </c>
      <c r="C353">
        <v>169086.25999999995</v>
      </c>
      <c r="D353">
        <v>538387.5</v>
      </c>
      <c r="E353">
        <v>543330.62000000011</v>
      </c>
      <c r="F353">
        <v>99972.739999999932</v>
      </c>
      <c r="G353">
        <v>1134772.3800000004</v>
      </c>
    </row>
    <row r="354" spans="1:7" x14ac:dyDescent="0.25">
      <c r="A354" s="7" t="s">
        <v>71</v>
      </c>
      <c r="B354">
        <v>1950</v>
      </c>
      <c r="C354">
        <v>172537</v>
      </c>
      <c r="D354">
        <v>549375</v>
      </c>
      <c r="E354">
        <v>554419</v>
      </c>
      <c r="F354">
        <v>102013</v>
      </c>
      <c r="G354">
        <v>1157931</v>
      </c>
    </row>
    <row r="355" spans="1:7" x14ac:dyDescent="0.25">
      <c r="A355" s="7" t="s">
        <v>71</v>
      </c>
      <c r="B355">
        <v>1951</v>
      </c>
      <c r="C355">
        <v>175004</v>
      </c>
      <c r="D355">
        <v>554467</v>
      </c>
      <c r="E355">
        <v>569611</v>
      </c>
      <c r="F355">
        <v>103775</v>
      </c>
      <c r="G355">
        <v>1180960</v>
      </c>
    </row>
    <row r="356" spans="1:7" x14ac:dyDescent="0.25">
      <c r="A356" s="7" t="s">
        <v>71</v>
      </c>
      <c r="B356">
        <v>1952</v>
      </c>
      <c r="C356">
        <v>177807</v>
      </c>
      <c r="D356">
        <v>559928</v>
      </c>
      <c r="E356">
        <v>582029</v>
      </c>
      <c r="F356">
        <v>105488</v>
      </c>
      <c r="G356">
        <v>1205332</v>
      </c>
    </row>
    <row r="357" spans="1:7" x14ac:dyDescent="0.25">
      <c r="A357" s="7" t="s">
        <v>71</v>
      </c>
      <c r="B357">
        <v>1953</v>
      </c>
      <c r="C357">
        <v>180872</v>
      </c>
      <c r="D357">
        <v>565596</v>
      </c>
      <c r="E357">
        <v>592568</v>
      </c>
      <c r="F357">
        <v>107177</v>
      </c>
      <c r="G357">
        <v>1231017</v>
      </c>
    </row>
    <row r="358" spans="1:7" x14ac:dyDescent="0.25">
      <c r="A358" s="7" t="s">
        <v>71</v>
      </c>
      <c r="B358">
        <v>1954</v>
      </c>
      <c r="C358">
        <v>184132</v>
      </c>
      <c r="D358">
        <v>571351</v>
      </c>
      <c r="E358">
        <v>601971</v>
      </c>
      <c r="F358">
        <v>108860</v>
      </c>
      <c r="G358">
        <v>1257988</v>
      </c>
    </row>
    <row r="359" spans="1:7" x14ac:dyDescent="0.25">
      <c r="A359" s="7" t="s">
        <v>71</v>
      </c>
      <c r="B359">
        <v>1955</v>
      </c>
      <c r="C359">
        <v>187522</v>
      </c>
      <c r="D359">
        <v>577110</v>
      </c>
      <c r="E359">
        <v>610834</v>
      </c>
      <c r="F359">
        <v>110549</v>
      </c>
      <c r="G359">
        <v>1286228</v>
      </c>
    </row>
    <row r="360" spans="1:7" x14ac:dyDescent="0.25">
      <c r="A360" s="7" t="s">
        <v>71</v>
      </c>
      <c r="B360">
        <v>1956</v>
      </c>
      <c r="C360">
        <v>190989</v>
      </c>
      <c r="D360">
        <v>582838</v>
      </c>
      <c r="E360">
        <v>619598</v>
      </c>
      <c r="F360">
        <v>112248</v>
      </c>
      <c r="G360">
        <v>1315710</v>
      </c>
    </row>
    <row r="361" spans="1:7" x14ac:dyDescent="0.25">
      <c r="A361" s="7" t="s">
        <v>71</v>
      </c>
      <c r="B361">
        <v>1957</v>
      </c>
      <c r="C361">
        <v>194482</v>
      </c>
      <c r="D361">
        <v>588537</v>
      </c>
      <c r="E361">
        <v>628551</v>
      </c>
      <c r="F361">
        <v>113953</v>
      </c>
      <c r="G361">
        <v>1346429</v>
      </c>
    </row>
    <row r="362" spans="1:7" x14ac:dyDescent="0.25">
      <c r="A362" s="7" t="s">
        <v>71</v>
      </c>
      <c r="B362">
        <v>1958</v>
      </c>
      <c r="C362">
        <v>197959</v>
      </c>
      <c r="D362">
        <v>594245</v>
      </c>
      <c r="E362">
        <v>637854</v>
      </c>
      <c r="F362">
        <v>115657</v>
      </c>
      <c r="G362">
        <v>1378366</v>
      </c>
    </row>
    <row r="363" spans="1:7" x14ac:dyDescent="0.25">
      <c r="A363" s="7" t="s">
        <v>71</v>
      </c>
      <c r="B363">
        <v>1959</v>
      </c>
      <c r="C363">
        <v>201384</v>
      </c>
      <c r="D363">
        <v>600023</v>
      </c>
      <c r="E363">
        <v>647556</v>
      </c>
      <c r="F363">
        <v>117347</v>
      </c>
      <c r="G363">
        <v>1411515</v>
      </c>
    </row>
    <row r="364" spans="1:7" x14ac:dyDescent="0.25">
      <c r="A364" s="7" t="s">
        <v>71</v>
      </c>
      <c r="B364">
        <v>1960</v>
      </c>
      <c r="C364">
        <v>204725</v>
      </c>
      <c r="D364">
        <v>605925</v>
      </c>
      <c r="E364">
        <v>657686</v>
      </c>
      <c r="F364">
        <v>119015</v>
      </c>
      <c r="G364">
        <v>1445862</v>
      </c>
    </row>
    <row r="365" spans="1:7" x14ac:dyDescent="0.25">
      <c r="A365" s="7" t="s">
        <v>71</v>
      </c>
      <c r="B365">
        <v>1961</v>
      </c>
      <c r="C365">
        <v>207959</v>
      </c>
      <c r="D365">
        <v>611964</v>
      </c>
      <c r="E365">
        <v>668335</v>
      </c>
      <c r="F365">
        <v>120656</v>
      </c>
      <c r="G365">
        <v>1481391</v>
      </c>
    </row>
    <row r="366" spans="1:7" x14ac:dyDescent="0.25">
      <c r="A366" s="7" t="s">
        <v>71</v>
      </c>
      <c r="B366">
        <v>1962</v>
      </c>
      <c r="C366">
        <v>211067</v>
      </c>
      <c r="D366">
        <v>618080</v>
      </c>
      <c r="E366">
        <v>679732</v>
      </c>
      <c r="F366">
        <v>122282</v>
      </c>
      <c r="G366">
        <v>1518083</v>
      </c>
    </row>
    <row r="367" spans="1:7" x14ac:dyDescent="0.25">
      <c r="A367" s="7" t="s">
        <v>71</v>
      </c>
      <c r="B367">
        <v>1963</v>
      </c>
      <c r="C367">
        <v>214033</v>
      </c>
      <c r="D367">
        <v>624130</v>
      </c>
      <c r="E367">
        <v>692280</v>
      </c>
      <c r="F367">
        <v>123918</v>
      </c>
      <c r="G367">
        <v>1555910</v>
      </c>
    </row>
    <row r="368" spans="1:7" x14ac:dyDescent="0.25">
      <c r="A368" s="7" t="s">
        <v>71</v>
      </c>
      <c r="B368">
        <v>1964</v>
      </c>
      <c r="C368">
        <v>216851</v>
      </c>
      <c r="D368">
        <v>629926</v>
      </c>
      <c r="E368">
        <v>706461</v>
      </c>
      <c r="F368">
        <v>125601</v>
      </c>
      <c r="G368">
        <v>1594832</v>
      </c>
    </row>
    <row r="369" spans="1:7" x14ac:dyDescent="0.25">
      <c r="A369" s="7" t="s">
        <v>71</v>
      </c>
      <c r="B369">
        <v>1965</v>
      </c>
      <c r="C369">
        <v>219520</v>
      </c>
      <c r="D369">
        <v>635332</v>
      </c>
      <c r="E369">
        <v>722562</v>
      </c>
      <c r="F369">
        <v>127354</v>
      </c>
      <c r="G369">
        <v>1634825</v>
      </c>
    </row>
    <row r="370" spans="1:7" x14ac:dyDescent="0.25">
      <c r="A370" s="7" t="s">
        <v>71</v>
      </c>
      <c r="B370">
        <v>1966</v>
      </c>
      <c r="C370">
        <v>222027</v>
      </c>
      <c r="D370">
        <v>640286</v>
      </c>
      <c r="E370">
        <v>740746</v>
      </c>
      <c r="F370">
        <v>129180</v>
      </c>
      <c r="G370">
        <v>1675882</v>
      </c>
    </row>
    <row r="371" spans="1:7" x14ac:dyDescent="0.25">
      <c r="A371" s="7" t="s">
        <v>71</v>
      </c>
      <c r="B371">
        <v>1967</v>
      </c>
      <c r="C371">
        <v>224383</v>
      </c>
      <c r="D371">
        <v>644832</v>
      </c>
      <c r="E371">
        <v>760771</v>
      </c>
      <c r="F371">
        <v>131069</v>
      </c>
      <c r="G371">
        <v>1717999</v>
      </c>
    </row>
    <row r="372" spans="1:7" x14ac:dyDescent="0.25">
      <c r="A372" s="7" t="s">
        <v>71</v>
      </c>
      <c r="B372">
        <v>1968</v>
      </c>
      <c r="C372">
        <v>226631</v>
      </c>
      <c r="D372">
        <v>649085</v>
      </c>
      <c r="E372">
        <v>782009</v>
      </c>
      <c r="F372">
        <v>133025</v>
      </c>
      <c r="G372">
        <v>1761131</v>
      </c>
    </row>
    <row r="373" spans="1:7" x14ac:dyDescent="0.25">
      <c r="A373" s="7" t="s">
        <v>71</v>
      </c>
      <c r="B373">
        <v>1969</v>
      </c>
      <c r="C373">
        <v>228835</v>
      </c>
      <c r="D373">
        <v>653217</v>
      </c>
      <c r="E373">
        <v>803577</v>
      </c>
      <c r="F373">
        <v>135050</v>
      </c>
      <c r="G373">
        <v>1805227</v>
      </c>
    </row>
    <row r="374" spans="1:7" x14ac:dyDescent="0.25">
      <c r="A374" s="7" t="s">
        <v>71</v>
      </c>
      <c r="B374">
        <v>1970</v>
      </c>
      <c r="C374">
        <v>231041</v>
      </c>
      <c r="D374">
        <v>657350</v>
      </c>
      <c r="E374">
        <v>824788</v>
      </c>
      <c r="F374">
        <v>137135</v>
      </c>
      <c r="G374">
        <v>1850264</v>
      </c>
    </row>
    <row r="375" spans="1:7" x14ac:dyDescent="0.25">
      <c r="A375" s="7" t="s">
        <v>71</v>
      </c>
      <c r="B375">
        <v>1971</v>
      </c>
      <c r="C375">
        <v>233266</v>
      </c>
      <c r="D375">
        <v>661523</v>
      </c>
      <c r="E375">
        <v>845482</v>
      </c>
      <c r="F375">
        <v>139289</v>
      </c>
      <c r="G375">
        <v>1896231</v>
      </c>
    </row>
    <row r="376" spans="1:7" x14ac:dyDescent="0.25">
      <c r="A376" s="7" t="s">
        <v>71</v>
      </c>
      <c r="B376">
        <v>1972</v>
      </c>
      <c r="C376">
        <v>235508</v>
      </c>
      <c r="D376">
        <v>665692</v>
      </c>
      <c r="E376">
        <v>865687</v>
      </c>
      <c r="F376">
        <v>141495</v>
      </c>
      <c r="G376">
        <v>1943163</v>
      </c>
    </row>
    <row r="377" spans="1:7" x14ac:dyDescent="0.25">
      <c r="A377" s="7" t="s">
        <v>71</v>
      </c>
      <c r="B377">
        <v>1973</v>
      </c>
      <c r="C377">
        <v>237772</v>
      </c>
      <c r="D377">
        <v>669811</v>
      </c>
      <c r="E377">
        <v>885146</v>
      </c>
      <c r="F377">
        <v>143698</v>
      </c>
      <c r="G377">
        <v>1991112</v>
      </c>
    </row>
    <row r="378" spans="1:7" x14ac:dyDescent="0.25">
      <c r="A378" s="7" t="s">
        <v>71</v>
      </c>
      <c r="B378">
        <v>1974</v>
      </c>
      <c r="C378">
        <v>240056</v>
      </c>
      <c r="D378">
        <v>673800</v>
      </c>
      <c r="E378">
        <v>903614</v>
      </c>
      <c r="F378">
        <v>145820</v>
      </c>
      <c r="G378">
        <v>2040158</v>
      </c>
    </row>
    <row r="379" spans="1:7" x14ac:dyDescent="0.25">
      <c r="A379" s="7" t="s">
        <v>71</v>
      </c>
      <c r="B379">
        <v>1975</v>
      </c>
      <c r="C379">
        <v>242361</v>
      </c>
      <c r="D379">
        <v>677605</v>
      </c>
      <c r="E379">
        <v>920945</v>
      </c>
      <c r="F379">
        <v>147810</v>
      </c>
      <c r="G379">
        <v>2090366</v>
      </c>
    </row>
    <row r="380" spans="1:7" x14ac:dyDescent="0.25">
      <c r="A380" s="7" t="s">
        <v>71</v>
      </c>
      <c r="B380">
        <v>1976</v>
      </c>
      <c r="C380">
        <v>244696</v>
      </c>
      <c r="D380">
        <v>681221</v>
      </c>
      <c r="E380">
        <v>937018</v>
      </c>
      <c r="F380">
        <v>149639</v>
      </c>
      <c r="G380">
        <v>2141714</v>
      </c>
    </row>
    <row r="381" spans="1:7" x14ac:dyDescent="0.25">
      <c r="A381" s="7" t="s">
        <v>71</v>
      </c>
      <c r="B381">
        <v>1977</v>
      </c>
      <c r="C381">
        <v>247066</v>
      </c>
      <c r="D381">
        <v>684673</v>
      </c>
      <c r="E381">
        <v>951927</v>
      </c>
      <c r="F381">
        <v>151321</v>
      </c>
      <c r="G381">
        <v>2194214</v>
      </c>
    </row>
    <row r="382" spans="1:7" x14ac:dyDescent="0.25">
      <c r="A382" s="7" t="s">
        <v>71</v>
      </c>
      <c r="B382">
        <v>1978</v>
      </c>
      <c r="C382">
        <v>249464</v>
      </c>
      <c r="D382">
        <v>687975</v>
      </c>
      <c r="E382">
        <v>966040</v>
      </c>
      <c r="F382">
        <v>152888</v>
      </c>
      <c r="G382">
        <v>2248010</v>
      </c>
    </row>
    <row r="383" spans="1:7" x14ac:dyDescent="0.25">
      <c r="A383" s="7" t="s">
        <v>71</v>
      </c>
      <c r="B383">
        <v>1979</v>
      </c>
      <c r="C383">
        <v>251878</v>
      </c>
      <c r="D383">
        <v>691147</v>
      </c>
      <c r="E383">
        <v>979881</v>
      </c>
      <c r="F383">
        <v>154394</v>
      </c>
      <c r="G383">
        <v>2303286</v>
      </c>
    </row>
    <row r="384" spans="1:7" x14ac:dyDescent="0.25">
      <c r="A384" s="7" t="s">
        <v>71</v>
      </c>
      <c r="B384">
        <v>1980</v>
      </c>
      <c r="C384">
        <v>254300</v>
      </c>
      <c r="D384">
        <v>694207</v>
      </c>
      <c r="E384">
        <v>993877</v>
      </c>
      <c r="F384">
        <v>155877</v>
      </c>
      <c r="G384">
        <v>2360151</v>
      </c>
    </row>
    <row r="385" spans="1:7" x14ac:dyDescent="0.25">
      <c r="A385" s="7" t="s">
        <v>71</v>
      </c>
      <c r="B385">
        <v>1981</v>
      </c>
      <c r="C385">
        <v>256730</v>
      </c>
      <c r="D385">
        <v>697141</v>
      </c>
      <c r="E385">
        <v>1008000</v>
      </c>
      <c r="F385">
        <v>157350</v>
      </c>
      <c r="G385">
        <v>2418625</v>
      </c>
    </row>
    <row r="386" spans="1:7" x14ac:dyDescent="0.25">
      <c r="A386" s="7" t="s">
        <v>71</v>
      </c>
      <c r="B386">
        <v>1982</v>
      </c>
      <c r="C386">
        <v>259174</v>
      </c>
      <c r="D386">
        <v>699950</v>
      </c>
      <c r="E386">
        <v>1022253</v>
      </c>
      <c r="F386">
        <v>158796</v>
      </c>
      <c r="G386">
        <v>2478603</v>
      </c>
    </row>
    <row r="387" spans="1:7" x14ac:dyDescent="0.25">
      <c r="A387" s="7" t="s">
        <v>71</v>
      </c>
      <c r="B387">
        <v>1983</v>
      </c>
      <c r="C387">
        <v>261641</v>
      </c>
      <c r="D387">
        <v>702690</v>
      </c>
      <c r="E387">
        <v>1037124</v>
      </c>
      <c r="F387">
        <v>160190</v>
      </c>
      <c r="G387">
        <v>2539886</v>
      </c>
    </row>
    <row r="388" spans="1:7" x14ac:dyDescent="0.25">
      <c r="A388" s="7" t="s">
        <v>71</v>
      </c>
      <c r="B388">
        <v>1984</v>
      </c>
      <c r="C388">
        <v>264146</v>
      </c>
      <c r="D388">
        <v>705434</v>
      </c>
      <c r="E388">
        <v>1053211</v>
      </c>
      <c r="F388">
        <v>161500</v>
      </c>
      <c r="G388">
        <v>2602193</v>
      </c>
    </row>
    <row r="389" spans="1:7" x14ac:dyDescent="0.25">
      <c r="A389" s="7" t="s">
        <v>71</v>
      </c>
      <c r="B389">
        <v>1985</v>
      </c>
      <c r="C389">
        <v>266698</v>
      </c>
      <c r="D389">
        <v>708227</v>
      </c>
      <c r="E389">
        <v>1070863</v>
      </c>
      <c r="F389">
        <v>162703</v>
      </c>
      <c r="G389">
        <v>2665291</v>
      </c>
    </row>
    <row r="390" spans="1:7" x14ac:dyDescent="0.25">
      <c r="A390" s="7" t="s">
        <v>71</v>
      </c>
      <c r="B390">
        <v>1986</v>
      </c>
      <c r="C390">
        <v>269307</v>
      </c>
      <c r="D390">
        <v>711091</v>
      </c>
      <c r="E390">
        <v>1090348</v>
      </c>
      <c r="F390">
        <v>163789</v>
      </c>
      <c r="G390">
        <v>2729098</v>
      </c>
    </row>
    <row r="391" spans="1:7" x14ac:dyDescent="0.25">
      <c r="A391" s="7" t="s">
        <v>71</v>
      </c>
      <c r="B391">
        <v>1987</v>
      </c>
      <c r="C391">
        <v>271973</v>
      </c>
      <c r="D391">
        <v>713985</v>
      </c>
      <c r="E391">
        <v>1111342</v>
      </c>
      <c r="F391">
        <v>164774</v>
      </c>
      <c r="G391">
        <v>2793562</v>
      </c>
    </row>
    <row r="392" spans="1:7" x14ac:dyDescent="0.25">
      <c r="A392" s="7" t="s">
        <v>71</v>
      </c>
      <c r="B392">
        <v>1988</v>
      </c>
      <c r="C392">
        <v>274688</v>
      </c>
      <c r="D392">
        <v>716807</v>
      </c>
      <c r="E392">
        <v>1132866</v>
      </c>
      <c r="F392">
        <v>165686</v>
      </c>
      <c r="G392">
        <v>2858510</v>
      </c>
    </row>
    <row r="393" spans="1:7" x14ac:dyDescent="0.25">
      <c r="A393" s="7" t="s">
        <v>71</v>
      </c>
      <c r="B393">
        <v>1989</v>
      </c>
      <c r="C393">
        <v>277439</v>
      </c>
      <c r="D393">
        <v>719413</v>
      </c>
      <c r="E393">
        <v>1153566</v>
      </c>
      <c r="F393">
        <v>166565</v>
      </c>
      <c r="G393">
        <v>2923752</v>
      </c>
    </row>
    <row r="394" spans="1:7" x14ac:dyDescent="0.25">
      <c r="A394" s="7" t="s">
        <v>71</v>
      </c>
      <c r="B394">
        <v>1990</v>
      </c>
      <c r="C394">
        <v>280223</v>
      </c>
      <c r="D394">
        <v>721699</v>
      </c>
      <c r="E394">
        <v>1172445</v>
      </c>
      <c r="F394">
        <v>167439</v>
      </c>
      <c r="G394">
        <v>2989137</v>
      </c>
    </row>
    <row r="395" spans="1:7" x14ac:dyDescent="0.25">
      <c r="A395" s="7" t="s">
        <v>71</v>
      </c>
      <c r="B395">
        <v>1991</v>
      </c>
      <c r="C395">
        <v>283020</v>
      </c>
      <c r="D395">
        <v>723654</v>
      </c>
      <c r="E395">
        <v>1189184</v>
      </c>
      <c r="F395">
        <v>168318</v>
      </c>
      <c r="G395">
        <v>3054583</v>
      </c>
    </row>
    <row r="396" spans="1:7" x14ac:dyDescent="0.25">
      <c r="A396" s="7" t="s">
        <v>71</v>
      </c>
      <c r="B396">
        <v>1992</v>
      </c>
      <c r="C396">
        <v>285838</v>
      </c>
      <c r="D396">
        <v>725300</v>
      </c>
      <c r="E396">
        <v>1204004</v>
      </c>
      <c r="F396">
        <v>169194</v>
      </c>
      <c r="G396">
        <v>3120065</v>
      </c>
    </row>
    <row r="397" spans="1:7" x14ac:dyDescent="0.25">
      <c r="A397" s="7" t="s">
        <v>71</v>
      </c>
      <c r="B397">
        <v>1993</v>
      </c>
      <c r="C397">
        <v>288731</v>
      </c>
      <c r="D397">
        <v>726604</v>
      </c>
      <c r="E397">
        <v>1217129</v>
      </c>
      <c r="F397">
        <v>170059</v>
      </c>
      <c r="G397">
        <v>3185572</v>
      </c>
    </row>
    <row r="398" spans="1:7" x14ac:dyDescent="0.25">
      <c r="A398" s="7" t="s">
        <v>71</v>
      </c>
      <c r="B398">
        <v>1994</v>
      </c>
      <c r="C398">
        <v>291768</v>
      </c>
      <c r="D398">
        <v>727534</v>
      </c>
      <c r="E398">
        <v>1228992</v>
      </c>
      <c r="F398">
        <v>170889</v>
      </c>
      <c r="G398">
        <v>3251137</v>
      </c>
    </row>
    <row r="399" spans="1:7" x14ac:dyDescent="0.25">
      <c r="A399" s="7" t="s">
        <v>71</v>
      </c>
      <c r="B399">
        <v>1995</v>
      </c>
      <c r="C399">
        <v>294989</v>
      </c>
      <c r="D399">
        <v>728085</v>
      </c>
      <c r="E399">
        <v>1239940</v>
      </c>
      <c r="F399">
        <v>171674</v>
      </c>
      <c r="G399">
        <v>3316786</v>
      </c>
    </row>
    <row r="400" spans="1:7" x14ac:dyDescent="0.25">
      <c r="A400" s="7" t="s">
        <v>71</v>
      </c>
      <c r="B400">
        <v>1996</v>
      </c>
      <c r="C400">
        <v>298425</v>
      </c>
      <c r="D400">
        <v>728233</v>
      </c>
      <c r="E400">
        <v>1249981</v>
      </c>
      <c r="F400">
        <v>172411</v>
      </c>
      <c r="G400">
        <v>3382515</v>
      </c>
    </row>
    <row r="401" spans="1:7" x14ac:dyDescent="0.25">
      <c r="A401" s="7" t="s">
        <v>71</v>
      </c>
      <c r="B401">
        <v>1997</v>
      </c>
      <c r="C401">
        <v>302040</v>
      </c>
      <c r="D401">
        <v>728031</v>
      </c>
      <c r="E401">
        <v>1259067</v>
      </c>
      <c r="F401">
        <v>173106</v>
      </c>
      <c r="G401">
        <v>3448322</v>
      </c>
    </row>
    <row r="402" spans="1:7" x14ac:dyDescent="0.25">
      <c r="A402" s="7" t="s">
        <v>71</v>
      </c>
      <c r="B402">
        <v>1998</v>
      </c>
      <c r="C402">
        <v>305721</v>
      </c>
      <c r="D402">
        <v>727650</v>
      </c>
      <c r="E402">
        <v>1267442</v>
      </c>
      <c r="F402">
        <v>173754</v>
      </c>
      <c r="G402">
        <v>3514279</v>
      </c>
    </row>
    <row r="403" spans="1:7" x14ac:dyDescent="0.25">
      <c r="A403" s="7" t="s">
        <v>71</v>
      </c>
      <c r="B403">
        <v>1999</v>
      </c>
      <c r="C403">
        <v>309316</v>
      </c>
      <c r="D403">
        <v>727317</v>
      </c>
      <c r="E403">
        <v>1275407</v>
      </c>
      <c r="F403">
        <v>174360</v>
      </c>
      <c r="G403">
        <v>3580467</v>
      </c>
    </row>
    <row r="404" spans="1:7" x14ac:dyDescent="0.25">
      <c r="A404" s="7" t="s">
        <v>71</v>
      </c>
      <c r="B404">
        <v>2000</v>
      </c>
      <c r="C404">
        <v>312719</v>
      </c>
      <c r="D404">
        <v>727201</v>
      </c>
      <c r="E404">
        <v>1283199</v>
      </c>
      <c r="F404">
        <v>174920</v>
      </c>
      <c r="G404">
        <v>3646968</v>
      </c>
    </row>
    <row r="405" spans="1:7" x14ac:dyDescent="0.25">
      <c r="A405" s="7" t="s">
        <v>71</v>
      </c>
      <c r="B405">
        <v>2001</v>
      </c>
      <c r="C405">
        <v>315877</v>
      </c>
      <c r="D405">
        <v>727355</v>
      </c>
      <c r="E405">
        <v>1290938</v>
      </c>
      <c r="F405">
        <v>175437</v>
      </c>
      <c r="G405">
        <v>3713805</v>
      </c>
    </row>
    <row r="406" spans="1:7" x14ac:dyDescent="0.25">
      <c r="A406" s="7" t="s">
        <v>71</v>
      </c>
      <c r="B406">
        <v>2002</v>
      </c>
      <c r="C406">
        <v>318828</v>
      </c>
      <c r="D406">
        <v>727754</v>
      </c>
      <c r="E406">
        <v>1298647</v>
      </c>
      <c r="F406">
        <v>175908</v>
      </c>
      <c r="G406">
        <v>3781013</v>
      </c>
    </row>
    <row r="407" spans="1:7" x14ac:dyDescent="0.25">
      <c r="A407" s="7" t="s">
        <v>71</v>
      </c>
      <c r="B407">
        <v>2003</v>
      </c>
      <c r="C407">
        <v>321656</v>
      </c>
      <c r="D407">
        <v>728397</v>
      </c>
      <c r="E407">
        <v>1306344</v>
      </c>
      <c r="F407">
        <v>176333</v>
      </c>
      <c r="G407">
        <v>3848679</v>
      </c>
    </row>
    <row r="408" spans="1:7" x14ac:dyDescent="0.25">
      <c r="A408" s="7" t="s">
        <v>71</v>
      </c>
      <c r="B408">
        <v>2004</v>
      </c>
      <c r="C408">
        <v>324488</v>
      </c>
      <c r="D408">
        <v>729253</v>
      </c>
      <c r="E408">
        <v>1314007</v>
      </c>
      <c r="F408">
        <v>176712</v>
      </c>
      <c r="G408">
        <v>3916911</v>
      </c>
    </row>
    <row r="409" spans="1:7" x14ac:dyDescent="0.25">
      <c r="A409" s="7" t="s">
        <v>71</v>
      </c>
      <c r="B409">
        <v>2005</v>
      </c>
      <c r="C409">
        <v>327418</v>
      </c>
      <c r="D409">
        <v>730290</v>
      </c>
      <c r="E409">
        <v>1321623</v>
      </c>
      <c r="F409">
        <v>177044</v>
      </c>
      <c r="G409">
        <v>3985784</v>
      </c>
    </row>
    <row r="410" spans="1:7" x14ac:dyDescent="0.25">
      <c r="A410" s="7" t="s">
        <v>71</v>
      </c>
      <c r="B410">
        <v>2006</v>
      </c>
      <c r="C410">
        <v>330472</v>
      </c>
      <c r="D410">
        <v>731531</v>
      </c>
      <c r="E410">
        <v>1329209</v>
      </c>
      <c r="F410">
        <v>177329</v>
      </c>
      <c r="G410">
        <v>4055307</v>
      </c>
    </row>
    <row r="411" spans="1:7" x14ac:dyDescent="0.25">
      <c r="A411" s="7" t="s">
        <v>71</v>
      </c>
      <c r="B411">
        <v>2007</v>
      </c>
      <c r="C411">
        <v>333615</v>
      </c>
      <c r="D411">
        <v>732964</v>
      </c>
      <c r="E411">
        <v>1336801</v>
      </c>
      <c r="F411">
        <v>177567</v>
      </c>
      <c r="G411">
        <v>4125472</v>
      </c>
    </row>
    <row r="412" spans="1:7" x14ac:dyDescent="0.25">
      <c r="A412" s="7" t="s">
        <v>71</v>
      </c>
      <c r="B412">
        <v>2008</v>
      </c>
      <c r="C412">
        <v>336779</v>
      </c>
      <c r="D412">
        <v>734474</v>
      </c>
      <c r="E412">
        <v>1344415</v>
      </c>
      <c r="F412">
        <v>177770</v>
      </c>
      <c r="G412">
        <v>4196333</v>
      </c>
    </row>
    <row r="413" spans="1:7" x14ac:dyDescent="0.25">
      <c r="A413" s="7" t="s">
        <v>71</v>
      </c>
      <c r="B413">
        <v>2009</v>
      </c>
      <c r="C413">
        <v>339866</v>
      </c>
      <c r="D413">
        <v>735911</v>
      </c>
      <c r="E413">
        <v>1352068</v>
      </c>
      <c r="F413">
        <v>177946</v>
      </c>
      <c r="G413">
        <v>4267950</v>
      </c>
    </row>
    <row r="414" spans="1:7" x14ac:dyDescent="0.25">
      <c r="A414" s="7" t="s">
        <v>71</v>
      </c>
      <c r="B414">
        <v>2010</v>
      </c>
      <c r="C414">
        <v>342810</v>
      </c>
      <c r="D414">
        <v>737164</v>
      </c>
      <c r="E414">
        <v>1359755</v>
      </c>
      <c r="F414">
        <v>178105</v>
      </c>
      <c r="G414">
        <v>4340335</v>
      </c>
    </row>
    <row r="415" spans="1:7" x14ac:dyDescent="0.25">
      <c r="A415" s="7" t="s">
        <v>71</v>
      </c>
      <c r="B415">
        <v>2011</v>
      </c>
      <c r="C415">
        <v>345590</v>
      </c>
      <c r="D415">
        <v>738178</v>
      </c>
      <c r="E415">
        <v>1367480</v>
      </c>
      <c r="F415">
        <v>178250</v>
      </c>
      <c r="G415">
        <v>4413511</v>
      </c>
    </row>
    <row r="416" spans="1:7" x14ac:dyDescent="0.25">
      <c r="A416" s="7" t="s">
        <v>71</v>
      </c>
      <c r="B416">
        <v>2012</v>
      </c>
      <c r="C416">
        <v>348236</v>
      </c>
      <c r="D416">
        <v>738977</v>
      </c>
      <c r="E416">
        <v>1375199</v>
      </c>
      <c r="F416">
        <v>178378</v>
      </c>
      <c r="G416">
        <v>4487387</v>
      </c>
    </row>
    <row r="417" spans="1:7" x14ac:dyDescent="0.25">
      <c r="A417" s="7" t="s">
        <v>71</v>
      </c>
      <c r="B417">
        <v>2013</v>
      </c>
      <c r="C417">
        <v>350792</v>
      </c>
      <c r="D417">
        <v>739621</v>
      </c>
      <c r="E417">
        <v>1382793</v>
      </c>
      <c r="F417">
        <v>178482</v>
      </c>
      <c r="G417">
        <v>4561738</v>
      </c>
    </row>
    <row r="418" spans="1:7" x14ac:dyDescent="0.25">
      <c r="A418" s="7" t="s">
        <v>71</v>
      </c>
      <c r="B418">
        <v>2014</v>
      </c>
      <c r="C418">
        <v>353324</v>
      </c>
      <c r="D418">
        <v>740211</v>
      </c>
      <c r="E418">
        <v>1390110</v>
      </c>
      <c r="F418">
        <v>178549</v>
      </c>
      <c r="G418">
        <v>4636259</v>
      </c>
    </row>
    <row r="419" spans="1:7" x14ac:dyDescent="0.25">
      <c r="A419" s="7" t="s">
        <v>71</v>
      </c>
      <c r="B419">
        <v>2015</v>
      </c>
      <c r="C419">
        <v>355879</v>
      </c>
      <c r="D419">
        <v>740814</v>
      </c>
      <c r="E419">
        <v>1397029</v>
      </c>
      <c r="F419">
        <v>178569</v>
      </c>
      <c r="G419">
        <v>4710718</v>
      </c>
    </row>
    <row r="420" spans="1:7" x14ac:dyDescent="0.25">
      <c r="A420" s="7" t="s">
        <v>71</v>
      </c>
      <c r="B420">
        <v>2016</v>
      </c>
      <c r="C420">
        <v>358470</v>
      </c>
      <c r="D420">
        <v>741447</v>
      </c>
      <c r="E420">
        <v>1403500</v>
      </c>
      <c r="F420">
        <v>178541</v>
      </c>
      <c r="G420">
        <v>4785006</v>
      </c>
    </row>
    <row r="421" spans="1:7" x14ac:dyDescent="0.25">
      <c r="A421" s="7" t="s">
        <v>71</v>
      </c>
      <c r="B421">
        <v>2017</v>
      </c>
      <c r="C421">
        <v>361083</v>
      </c>
      <c r="D421">
        <v>742074</v>
      </c>
      <c r="E421">
        <v>1409517</v>
      </c>
      <c r="F421">
        <v>178466</v>
      </c>
      <c r="G421">
        <v>4859122</v>
      </c>
    </row>
    <row r="422" spans="1:7" x14ac:dyDescent="0.25">
      <c r="A422" s="7" t="s">
        <v>71</v>
      </c>
      <c r="B422">
        <v>2018</v>
      </c>
      <c r="C422">
        <v>363721</v>
      </c>
      <c r="D422">
        <v>742648</v>
      </c>
      <c r="E422">
        <v>1415046</v>
      </c>
      <c r="F422">
        <v>178349</v>
      </c>
      <c r="G422">
        <v>4933055</v>
      </c>
    </row>
    <row r="423" spans="1:7" x14ac:dyDescent="0.25">
      <c r="A423" s="7" t="s">
        <v>71</v>
      </c>
      <c r="B423">
        <v>2019</v>
      </c>
      <c r="C423">
        <v>366373</v>
      </c>
      <c r="D423">
        <v>743103</v>
      </c>
      <c r="E423">
        <v>1420062</v>
      </c>
      <c r="F423">
        <v>178194</v>
      </c>
      <c r="G423">
        <v>5006845</v>
      </c>
    </row>
    <row r="424" spans="1:7" x14ac:dyDescent="0.25">
      <c r="A424" s="7" t="s">
        <v>71</v>
      </c>
      <c r="B424">
        <v>2020</v>
      </c>
      <c r="C424">
        <v>369035</v>
      </c>
      <c r="D424">
        <v>743390</v>
      </c>
      <c r="E424">
        <v>1424548</v>
      </c>
      <c r="F424">
        <v>178003</v>
      </c>
      <c r="G424">
        <v>5080506</v>
      </c>
    </row>
    <row r="425" spans="1:7" x14ac:dyDescent="0.25">
      <c r="A425" s="7" t="s">
        <v>71</v>
      </c>
      <c r="B425">
        <v>2021</v>
      </c>
      <c r="C425">
        <v>371707</v>
      </c>
      <c r="D425">
        <v>743496</v>
      </c>
      <c r="E425">
        <v>1428481</v>
      </c>
      <c r="F425">
        <v>177776</v>
      </c>
      <c r="G425">
        <v>5154005</v>
      </c>
    </row>
    <row r="426" spans="1:7" x14ac:dyDescent="0.25">
      <c r="A426" s="7" t="s">
        <v>71</v>
      </c>
      <c r="B426">
        <v>2022</v>
      </c>
      <c r="C426">
        <v>374392</v>
      </c>
      <c r="D426">
        <v>743438</v>
      </c>
      <c r="E426">
        <v>1431850</v>
      </c>
      <c r="F426">
        <v>177514</v>
      </c>
      <c r="G426">
        <v>5227275</v>
      </c>
    </row>
    <row r="427" spans="1:7" x14ac:dyDescent="0.25">
      <c r="A427" s="7" t="s">
        <v>71</v>
      </c>
      <c r="B427">
        <v>2023</v>
      </c>
      <c r="C427">
        <v>377081</v>
      </c>
      <c r="D427">
        <v>743238</v>
      </c>
      <c r="E427">
        <v>1434676</v>
      </c>
      <c r="F427">
        <v>177218</v>
      </c>
      <c r="G427">
        <v>5300274</v>
      </c>
    </row>
    <row r="428" spans="1:7" x14ac:dyDescent="0.25">
      <c r="A428" s="7" t="s">
        <v>71</v>
      </c>
      <c r="B428">
        <v>2024</v>
      </c>
      <c r="C428">
        <v>379762</v>
      </c>
      <c r="D428">
        <v>742931</v>
      </c>
      <c r="E428">
        <v>1436995</v>
      </c>
      <c r="F428">
        <v>176889</v>
      </c>
      <c r="G428">
        <v>5372956</v>
      </c>
    </row>
    <row r="429" spans="1:7" x14ac:dyDescent="0.25">
      <c r="A429" s="7" t="s">
        <v>71</v>
      </c>
      <c r="B429">
        <v>2025</v>
      </c>
      <c r="C429">
        <v>382429</v>
      </c>
      <c r="D429">
        <v>742544</v>
      </c>
      <c r="E429">
        <v>1438836</v>
      </c>
      <c r="F429">
        <v>176529</v>
      </c>
      <c r="G429">
        <v>5445276</v>
      </c>
    </row>
    <row r="430" spans="1:7" x14ac:dyDescent="0.25">
      <c r="A430" s="7" t="s">
        <v>71</v>
      </c>
      <c r="B430">
        <v>2026</v>
      </c>
      <c r="C430">
        <v>385076</v>
      </c>
      <c r="D430">
        <v>742084</v>
      </c>
      <c r="E430">
        <v>1440205</v>
      </c>
      <c r="F430">
        <v>176139</v>
      </c>
      <c r="G430">
        <v>5517206</v>
      </c>
    </row>
    <row r="431" spans="1:7" x14ac:dyDescent="0.25">
      <c r="A431" s="7" t="s">
        <v>71</v>
      </c>
      <c r="B431">
        <v>2027</v>
      </c>
      <c r="C431">
        <v>387699</v>
      </c>
      <c r="D431">
        <v>741548</v>
      </c>
      <c r="E431">
        <v>1441106</v>
      </c>
      <c r="F431">
        <v>175720</v>
      </c>
      <c r="G431">
        <v>5588729</v>
      </c>
    </row>
    <row r="432" spans="1:7" x14ac:dyDescent="0.25">
      <c r="A432" s="7" t="s">
        <v>71</v>
      </c>
      <c r="B432">
        <v>2028</v>
      </c>
      <c r="C432">
        <v>390289</v>
      </c>
      <c r="D432">
        <v>740933</v>
      </c>
      <c r="E432">
        <v>1441555</v>
      </c>
      <c r="F432">
        <v>175270</v>
      </c>
      <c r="G432">
        <v>5659853</v>
      </c>
    </row>
    <row r="433" spans="1:7" x14ac:dyDescent="0.25">
      <c r="A433" s="7" t="s">
        <v>71</v>
      </c>
      <c r="B433">
        <v>2029</v>
      </c>
      <c r="C433">
        <v>392836</v>
      </c>
      <c r="D433">
        <v>740236</v>
      </c>
      <c r="E433">
        <v>1441574</v>
      </c>
      <c r="F433">
        <v>174791</v>
      </c>
      <c r="G433">
        <v>5730590</v>
      </c>
    </row>
    <row r="434" spans="1:7" x14ac:dyDescent="0.25">
      <c r="A434" s="7" t="s">
        <v>71</v>
      </c>
      <c r="B434">
        <v>2030</v>
      </c>
      <c r="C434">
        <v>395330</v>
      </c>
      <c r="D434">
        <v>739456</v>
      </c>
      <c r="E434">
        <v>1441182</v>
      </c>
      <c r="F434">
        <v>174283</v>
      </c>
      <c r="G434">
        <v>5800948</v>
      </c>
    </row>
    <row r="435" spans="1:7" x14ac:dyDescent="0.25">
      <c r="A435" s="7" t="s">
        <v>71</v>
      </c>
      <c r="B435">
        <v>2031</v>
      </c>
      <c r="C435">
        <v>397766</v>
      </c>
      <c r="D435">
        <v>738595</v>
      </c>
      <c r="E435">
        <v>1440392</v>
      </c>
      <c r="F435">
        <v>173745</v>
      </c>
      <c r="G435">
        <v>5870918</v>
      </c>
    </row>
    <row r="436" spans="1:7" x14ac:dyDescent="0.25">
      <c r="A436" s="7" t="s">
        <v>71</v>
      </c>
      <c r="B436">
        <v>2032</v>
      </c>
      <c r="C436">
        <v>400144</v>
      </c>
      <c r="D436">
        <v>737662</v>
      </c>
      <c r="E436">
        <v>1439215</v>
      </c>
      <c r="F436">
        <v>173180</v>
      </c>
      <c r="G436">
        <v>5940473</v>
      </c>
    </row>
    <row r="437" spans="1:7" x14ac:dyDescent="0.25">
      <c r="A437" s="7" t="s">
        <v>71</v>
      </c>
      <c r="B437">
        <v>2033</v>
      </c>
      <c r="C437">
        <v>402463</v>
      </c>
      <c r="D437">
        <v>736670</v>
      </c>
      <c r="E437">
        <v>1437667</v>
      </c>
      <c r="F437">
        <v>172585</v>
      </c>
      <c r="G437">
        <v>6009588</v>
      </c>
    </row>
    <row r="438" spans="1:7" x14ac:dyDescent="0.25">
      <c r="A438" s="7" t="s">
        <v>71</v>
      </c>
      <c r="B438">
        <v>2034</v>
      </c>
      <c r="C438">
        <v>404722</v>
      </c>
      <c r="D438">
        <v>735631</v>
      </c>
      <c r="E438">
        <v>1435760</v>
      </c>
      <c r="F438">
        <v>171962</v>
      </c>
      <c r="G438">
        <v>6078241</v>
      </c>
    </row>
    <row r="439" spans="1:7" x14ac:dyDescent="0.25">
      <c r="A439" s="7" t="s">
        <v>71</v>
      </c>
      <c r="B439">
        <v>2035</v>
      </c>
      <c r="C439">
        <v>406922</v>
      </c>
      <c r="D439">
        <v>734559</v>
      </c>
      <c r="E439">
        <v>1433509</v>
      </c>
      <c r="F439">
        <v>171306</v>
      </c>
      <c r="G439">
        <v>6146406</v>
      </c>
    </row>
    <row r="440" spans="1:7" x14ac:dyDescent="0.25">
      <c r="A440" s="7" t="s">
        <v>71</v>
      </c>
      <c r="B440">
        <v>2036</v>
      </c>
      <c r="C440">
        <v>409065</v>
      </c>
      <c r="D440">
        <v>733458</v>
      </c>
      <c r="E440">
        <v>1430922</v>
      </c>
      <c r="F440">
        <v>170620</v>
      </c>
      <c r="G440">
        <v>6214062</v>
      </c>
    </row>
    <row r="441" spans="1:7" x14ac:dyDescent="0.25">
      <c r="A441" s="7" t="s">
        <v>71</v>
      </c>
      <c r="B441">
        <v>2037</v>
      </c>
      <c r="C441">
        <v>411148</v>
      </c>
      <c r="D441">
        <v>732330</v>
      </c>
      <c r="E441">
        <v>1428012</v>
      </c>
      <c r="F441">
        <v>169904</v>
      </c>
      <c r="G441">
        <v>6281196</v>
      </c>
    </row>
    <row r="442" spans="1:7" x14ac:dyDescent="0.25">
      <c r="A442" s="7" t="s">
        <v>71</v>
      </c>
      <c r="B442">
        <v>2038</v>
      </c>
      <c r="C442">
        <v>413176</v>
      </c>
      <c r="D442">
        <v>731179</v>
      </c>
      <c r="E442">
        <v>1424791</v>
      </c>
      <c r="F442">
        <v>169165</v>
      </c>
      <c r="G442">
        <v>6347793</v>
      </c>
    </row>
    <row r="443" spans="1:7" x14ac:dyDescent="0.25">
      <c r="A443" s="7" t="s">
        <v>71</v>
      </c>
      <c r="B443">
        <v>2039</v>
      </c>
      <c r="C443">
        <v>415150</v>
      </c>
      <c r="D443">
        <v>730009</v>
      </c>
      <c r="E443">
        <v>1421275</v>
      </c>
      <c r="F443">
        <v>168402</v>
      </c>
      <c r="G443">
        <v>6413848</v>
      </c>
    </row>
    <row r="444" spans="1:7" x14ac:dyDescent="0.25">
      <c r="A444" s="7" t="s">
        <v>71</v>
      </c>
      <c r="B444">
        <v>2040</v>
      </c>
      <c r="C444">
        <v>417074</v>
      </c>
      <c r="D444">
        <v>728823</v>
      </c>
      <c r="E444">
        <v>1417473</v>
      </c>
      <c r="F444">
        <v>167621</v>
      </c>
      <c r="G444">
        <v>6479346</v>
      </c>
    </row>
    <row r="445" spans="1:7" x14ac:dyDescent="0.25">
      <c r="A445" s="7" t="s">
        <v>71</v>
      </c>
      <c r="B445">
        <v>2041</v>
      </c>
      <c r="C445">
        <v>418948</v>
      </c>
      <c r="D445">
        <v>727624</v>
      </c>
      <c r="E445">
        <v>1413397</v>
      </c>
      <c r="F445">
        <v>166824</v>
      </c>
      <c r="G445">
        <v>6544270</v>
      </c>
    </row>
    <row r="446" spans="1:7" x14ac:dyDescent="0.25">
      <c r="A446" s="7" t="s">
        <v>71</v>
      </c>
      <c r="B446">
        <v>2042</v>
      </c>
      <c r="C446">
        <v>420778</v>
      </c>
      <c r="D446">
        <v>726410</v>
      </c>
      <c r="E446">
        <v>1409052</v>
      </c>
      <c r="F446">
        <v>166010</v>
      </c>
      <c r="G446">
        <v>6608596</v>
      </c>
    </row>
    <row r="447" spans="1:7" x14ac:dyDescent="0.25">
      <c r="A447" s="7" t="s">
        <v>71</v>
      </c>
      <c r="B447">
        <v>2043</v>
      </c>
      <c r="C447">
        <v>422568</v>
      </c>
      <c r="D447">
        <v>725178</v>
      </c>
      <c r="E447">
        <v>1404434</v>
      </c>
      <c r="F447">
        <v>165185</v>
      </c>
      <c r="G447">
        <v>6672291</v>
      </c>
    </row>
    <row r="448" spans="1:7" x14ac:dyDescent="0.25">
      <c r="A448" s="7" t="s">
        <v>71</v>
      </c>
      <c r="B448">
        <v>2044</v>
      </c>
      <c r="C448">
        <v>424330</v>
      </c>
      <c r="D448">
        <v>723924</v>
      </c>
      <c r="E448">
        <v>1399538</v>
      </c>
      <c r="F448">
        <v>164350</v>
      </c>
      <c r="G448">
        <v>6735313</v>
      </c>
    </row>
    <row r="449" spans="1:7" x14ac:dyDescent="0.25">
      <c r="A449" s="7" t="s">
        <v>71</v>
      </c>
      <c r="B449">
        <v>2045</v>
      </c>
      <c r="C449">
        <v>426070</v>
      </c>
      <c r="D449">
        <v>722641</v>
      </c>
      <c r="E449">
        <v>1394361</v>
      </c>
      <c r="F449">
        <v>163509</v>
      </c>
      <c r="G449">
        <v>6797629</v>
      </c>
    </row>
    <row r="450" spans="1:7" x14ac:dyDescent="0.25">
      <c r="A450" s="7" t="s">
        <v>71</v>
      </c>
      <c r="B450">
        <v>2046</v>
      </c>
      <c r="C450">
        <v>427792</v>
      </c>
      <c r="D450">
        <v>721330</v>
      </c>
      <c r="E450">
        <v>1388909</v>
      </c>
      <c r="F450">
        <v>162664</v>
      </c>
      <c r="G450">
        <v>6859214</v>
      </c>
    </row>
    <row r="451" spans="1:7" x14ac:dyDescent="0.25">
      <c r="A451" s="7" t="s">
        <v>71</v>
      </c>
      <c r="B451">
        <v>2047</v>
      </c>
      <c r="C451">
        <v>429498</v>
      </c>
      <c r="D451">
        <v>719990</v>
      </c>
      <c r="E451">
        <v>1383192</v>
      </c>
      <c r="F451">
        <v>161815</v>
      </c>
      <c r="G451">
        <v>6920050</v>
      </c>
    </row>
    <row r="452" spans="1:7" x14ac:dyDescent="0.25">
      <c r="A452" s="7" t="s">
        <v>71</v>
      </c>
      <c r="B452">
        <v>2048</v>
      </c>
      <c r="C452">
        <v>431190</v>
      </c>
      <c r="D452">
        <v>718613</v>
      </c>
      <c r="E452">
        <v>1377210</v>
      </c>
      <c r="F452">
        <v>160962</v>
      </c>
      <c r="G452">
        <v>6980118</v>
      </c>
    </row>
    <row r="453" spans="1:7" x14ac:dyDescent="0.25">
      <c r="A453" s="7" t="s">
        <v>71</v>
      </c>
      <c r="B453">
        <v>2049</v>
      </c>
      <c r="C453">
        <v>432871</v>
      </c>
      <c r="D453">
        <v>717192</v>
      </c>
      <c r="E453">
        <v>1370964</v>
      </c>
      <c r="F453">
        <v>160108</v>
      </c>
      <c r="G453">
        <v>7039391</v>
      </c>
    </row>
    <row r="454" spans="1:7" x14ac:dyDescent="0.25">
      <c r="A454" s="7" t="s">
        <v>71</v>
      </c>
      <c r="B454">
        <v>2050</v>
      </c>
      <c r="C454">
        <v>434541</v>
      </c>
      <c r="D454">
        <v>715721</v>
      </c>
      <c r="E454">
        <v>1364457</v>
      </c>
      <c r="F454">
        <v>159251</v>
      </c>
      <c r="G454">
        <v>7097853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9FE2-E286-4CDA-978B-7108BE478233}">
  <dimension ref="A1"/>
  <sheetViews>
    <sheetView workbookViewId="0">
      <selection sqref="A1:F152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Guillaume Billy</dc:creator>
  <cp:lastModifiedBy>Romain Guillaume Billy</cp:lastModifiedBy>
  <dcterms:created xsi:type="dcterms:W3CDTF">2021-04-09T10:05:33Z</dcterms:created>
  <dcterms:modified xsi:type="dcterms:W3CDTF">2021-04-09T12:38:44Z</dcterms:modified>
</cp:coreProperties>
</file>