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0b5ce05d45a855/Documents/"/>
    </mc:Choice>
  </mc:AlternateContent>
  <xr:revisionPtr revIDLastSave="219" documentId="8_{5C565208-1BF0-48E3-A3D7-73E66C5FCF7B}" xr6:coauthVersionLast="47" xr6:coauthVersionMax="47" xr10:uidLastSave="{CBC8CA68-AAF6-4198-858D-77786C4F1F28}"/>
  <bookViews>
    <workbookView xWindow="-108" yWindow="-108" windowWidth="23256" windowHeight="13896" xr2:uid="{635658EC-49EC-481E-AE2D-8E76C2E53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6" i="1" l="1"/>
  <c r="Q289" i="1"/>
  <c r="Q185" i="1"/>
  <c r="Q288" i="1"/>
  <c r="Q108" i="1"/>
  <c r="Q184" i="1"/>
  <c r="Q353" i="1"/>
  <c r="Q107" i="1"/>
  <c r="Q106" i="1"/>
  <c r="Q287" i="1"/>
  <c r="Q183" i="1"/>
  <c r="Q425" i="1"/>
  <c r="Q105" i="1"/>
  <c r="Q182" i="1"/>
  <c r="Q286" i="1"/>
  <c r="Q181" i="1"/>
  <c r="Q180" i="1"/>
  <c r="Q352" i="1"/>
  <c r="Q285" i="1"/>
  <c r="Q104" i="1"/>
  <c r="Q284" i="1"/>
  <c r="Q283" i="1"/>
  <c r="Q351" i="1"/>
  <c r="Q103" i="1"/>
  <c r="Q350" i="1"/>
  <c r="Q424" i="1"/>
  <c r="Q102" i="1"/>
  <c r="Q349" i="1"/>
  <c r="Q348" i="1"/>
  <c r="Q423" i="1"/>
  <c r="Q101" i="1"/>
  <c r="Q282" i="1"/>
  <c r="Q281" i="1"/>
  <c r="Q347" i="1"/>
  <c r="Q100" i="1"/>
  <c r="Q179" i="1"/>
  <c r="Q422" i="1"/>
  <c r="Q346" i="1"/>
  <c r="Q280" i="1"/>
  <c r="Q345" i="1"/>
  <c r="Q178" i="1"/>
  <c r="Q421" i="1"/>
  <c r="Q99" i="1"/>
  <c r="Q420" i="1"/>
  <c r="Q419" i="1"/>
  <c r="Q418" i="1"/>
  <c r="Q279" i="1"/>
  <c r="Q344" i="1"/>
  <c r="Q177" i="1"/>
  <c r="Q176" i="1"/>
  <c r="Q278" i="1"/>
  <c r="Q277" i="1"/>
  <c r="Q343" i="1"/>
  <c r="Q276" i="1"/>
  <c r="Q98" i="1"/>
  <c r="Q342" i="1"/>
  <c r="Q417" i="1"/>
  <c r="Q341" i="1"/>
  <c r="Q97" i="1"/>
  <c r="Q416" i="1"/>
  <c r="Q340" i="1"/>
  <c r="Q96" i="1"/>
  <c r="Q95" i="1"/>
  <c r="Q94" i="1"/>
  <c r="Q93" i="1"/>
  <c r="Q275" i="1"/>
  <c r="Q175" i="1"/>
  <c r="Q274" i="1"/>
  <c r="Q339" i="1"/>
  <c r="Q92" i="1"/>
  <c r="Q273" i="1"/>
  <c r="Q91" i="1"/>
  <c r="Q174" i="1"/>
  <c r="Q272" i="1"/>
  <c r="Q90" i="1"/>
  <c r="Q415" i="1"/>
  <c r="Q271" i="1"/>
  <c r="Q89" i="1"/>
  <c r="Q88" i="1"/>
  <c r="Q414" i="1"/>
  <c r="Q338" i="1"/>
  <c r="Q270" i="1"/>
  <c r="Q413" i="1"/>
  <c r="Q269" i="1"/>
  <c r="Q412" i="1"/>
  <c r="Q411" i="1"/>
  <c r="Q173" i="1"/>
  <c r="Q87" i="1"/>
  <c r="Q86" i="1"/>
  <c r="Q410" i="1"/>
  <c r="Q268" i="1"/>
  <c r="Q409" i="1"/>
  <c r="Q85" i="1"/>
  <c r="Q337" i="1"/>
  <c r="Q267" i="1"/>
  <c r="Q84" i="1"/>
  <c r="Q266" i="1"/>
  <c r="Q83" i="1"/>
  <c r="Q408" i="1"/>
  <c r="Q82" i="1"/>
  <c r="Q172" i="1"/>
  <c r="Q171" i="1"/>
  <c r="Q170" i="1"/>
  <c r="Q265" i="1"/>
  <c r="Q81" i="1"/>
  <c r="Q80" i="1"/>
  <c r="Q79" i="1"/>
  <c r="Q264" i="1"/>
  <c r="Q336" i="1"/>
  <c r="Q169" i="1"/>
  <c r="Q78" i="1"/>
  <c r="Q263" i="1"/>
  <c r="Q77" i="1"/>
  <c r="Q407" i="1"/>
  <c r="Q406" i="1"/>
  <c r="Q335" i="1"/>
  <c r="Q262" i="1"/>
  <c r="Q261" i="1"/>
  <c r="Q168" i="1"/>
  <c r="Q334" i="1"/>
  <c r="Q405" i="1"/>
  <c r="Q260" i="1"/>
  <c r="Q333" i="1"/>
  <c r="Q259" i="1"/>
  <c r="Q167" i="1"/>
  <c r="Q404" i="1"/>
  <c r="Q332" i="1"/>
  <c r="Q258" i="1"/>
  <c r="Q403" i="1"/>
  <c r="Q402" i="1"/>
  <c r="Q257" i="1"/>
  <c r="Q76" i="1"/>
  <c r="Q331" i="1"/>
  <c r="Q330" i="1"/>
  <c r="Q401" i="1"/>
  <c r="Q75" i="1"/>
  <c r="Q166" i="1"/>
  <c r="Q400" i="1"/>
  <c r="Q74" i="1"/>
  <c r="Q256" i="1"/>
  <c r="Q329" i="1"/>
  <c r="Q165" i="1"/>
  <c r="Q399" i="1"/>
  <c r="Q73" i="1"/>
  <c r="Q255" i="1"/>
  <c r="Q328" i="1"/>
  <c r="Q72" i="1"/>
  <c r="Q71" i="1"/>
  <c r="Q398" i="1"/>
  <c r="Q254" i="1"/>
  <c r="Q327" i="1"/>
  <c r="Q253" i="1"/>
  <c r="Q70" i="1"/>
  <c r="Q252" i="1"/>
  <c r="Q251" i="1"/>
  <c r="Q397" i="1"/>
  <c r="Q69" i="1"/>
  <c r="Q68" i="1"/>
  <c r="Q396" i="1"/>
  <c r="Q164" i="1"/>
  <c r="Q163" i="1"/>
  <c r="Q395" i="1"/>
  <c r="Q250" i="1"/>
  <c r="Q67" i="1"/>
  <c r="Q66" i="1"/>
  <c r="Q394" i="1"/>
  <c r="Q249" i="1"/>
  <c r="Q162" i="1"/>
  <c r="Q65" i="1"/>
  <c r="Q393" i="1"/>
  <c r="Q392" i="1"/>
  <c r="Q391" i="1"/>
  <c r="Q326" i="1"/>
  <c r="Q390" i="1"/>
  <c r="Q64" i="1"/>
  <c r="Q325" i="1"/>
  <c r="Q248" i="1"/>
  <c r="Q389" i="1"/>
  <c r="Q161" i="1"/>
  <c r="Q63" i="1"/>
  <c r="Q62" i="1"/>
  <c r="Q324" i="1"/>
  <c r="Q247" i="1"/>
  <c r="Q61" i="1"/>
  <c r="Q388" i="1"/>
  <c r="Q60" i="1"/>
  <c r="Q59" i="1"/>
  <c r="Q160" i="1"/>
  <c r="Q246" i="1"/>
  <c r="Q58" i="1"/>
  <c r="Q57" i="1"/>
  <c r="Q323" i="1"/>
  <c r="Q56" i="1"/>
  <c r="Q245" i="1"/>
  <c r="Q244" i="1"/>
  <c r="Q55" i="1"/>
  <c r="Q159" i="1"/>
  <c r="Q54" i="1"/>
  <c r="Q53" i="1"/>
  <c r="Q158" i="1"/>
  <c r="Q387" i="1"/>
  <c r="Q157" i="1"/>
  <c r="Q386" i="1"/>
  <c r="Q243" i="1"/>
  <c r="Q242" i="1"/>
  <c r="Q303" i="1"/>
  <c r="Q368" i="1"/>
  <c r="Q19" i="1"/>
  <c r="Q215" i="1"/>
  <c r="Q44" i="1"/>
  <c r="Q377" i="1"/>
  <c r="Q122" i="1"/>
  <c r="Q126" i="1"/>
  <c r="Q25" i="1"/>
  <c r="Q147" i="1"/>
  <c r="Q305" i="1"/>
  <c r="Q38" i="1"/>
  <c r="Q361" i="1"/>
  <c r="Q42" i="1"/>
  <c r="Q314" i="1"/>
  <c r="Q123" i="1"/>
  <c r="Q39" i="1"/>
  <c r="Q304" i="1"/>
  <c r="Q221" i="1"/>
  <c r="Q310" i="1"/>
  <c r="Q124" i="1"/>
  <c r="Q318" i="1"/>
  <c r="Q146" i="1"/>
  <c r="Q150" i="1"/>
  <c r="Q216" i="1"/>
  <c r="Q237" i="1"/>
  <c r="Q43" i="1"/>
  <c r="Q48" i="1"/>
  <c r="Q364" i="1"/>
  <c r="Q236" i="1"/>
  <c r="Q315" i="1"/>
  <c r="Q384" i="1"/>
  <c r="Q233" i="1"/>
  <c r="Q225" i="1"/>
  <c r="Q145" i="1"/>
  <c r="Q362" i="1"/>
  <c r="Q29" i="1"/>
  <c r="Q155" i="1"/>
  <c r="Q383" i="1"/>
  <c r="Q227" i="1"/>
  <c r="Q366" i="1"/>
  <c r="Q363" i="1"/>
  <c r="Q234" i="1"/>
  <c r="Q195" i="1"/>
  <c r="Q319" i="1"/>
  <c r="Q121" i="1"/>
  <c r="Q135" i="1"/>
  <c r="Q14" i="1"/>
  <c r="Q207" i="1"/>
  <c r="Q321" i="1"/>
  <c r="Q223" i="1"/>
  <c r="Q142" i="1"/>
  <c r="Q144" i="1"/>
  <c r="Q205" i="1"/>
  <c r="Q371" i="1"/>
  <c r="Q47" i="1"/>
  <c r="Q40" i="1"/>
  <c r="Q372" i="1"/>
  <c r="Q385" i="1"/>
  <c r="Q137" i="1"/>
  <c r="Q367" i="1"/>
  <c r="Q365" i="1"/>
  <c r="Q125" i="1"/>
  <c r="Q302" i="1"/>
  <c r="Q300" i="1"/>
  <c r="Q301" i="1"/>
  <c r="Q238" i="1"/>
  <c r="Q308" i="1"/>
  <c r="Q37" i="1"/>
  <c r="Q36" i="1"/>
  <c r="Q143" i="1"/>
  <c r="Q151" i="1"/>
  <c r="Q152" i="1"/>
  <c r="Q127" i="1"/>
  <c r="Q317" i="1"/>
  <c r="Q149" i="1"/>
  <c r="Q20" i="1"/>
  <c r="Q156" i="1"/>
  <c r="Q140" i="1"/>
  <c r="Q23" i="1"/>
  <c r="Q231" i="1"/>
  <c r="Q382" i="1"/>
  <c r="Q229" i="1"/>
  <c r="Q381" i="1"/>
  <c r="Q316" i="1"/>
  <c r="Q18" i="1"/>
  <c r="Q154" i="1"/>
  <c r="Q228" i="1"/>
  <c r="Q35" i="1"/>
  <c r="Q306" i="1"/>
  <c r="Q220" i="1"/>
  <c r="Q373" i="1"/>
  <c r="Q313" i="1"/>
  <c r="Q194" i="1"/>
  <c r="Q378" i="1"/>
  <c r="Q202" i="1"/>
  <c r="Q219" i="1"/>
  <c r="Q209" i="1"/>
  <c r="Q153" i="1"/>
  <c r="Q17" i="1"/>
  <c r="Q141" i="1"/>
  <c r="Q24" i="1"/>
  <c r="Q31" i="1"/>
  <c r="Q208" i="1"/>
  <c r="Q240" i="1"/>
  <c r="Q297" i="1"/>
  <c r="Q201" i="1"/>
  <c r="Q49" i="1"/>
  <c r="Q139" i="1"/>
  <c r="Q230" i="1"/>
  <c r="Q370" i="1"/>
  <c r="Q7" i="1"/>
  <c r="Q212" i="1"/>
  <c r="Q307" i="1"/>
  <c r="Q322" i="1"/>
  <c r="Q241" i="1"/>
  <c r="Q4" i="1"/>
  <c r="Q190" i="1"/>
  <c r="Q128" i="1"/>
  <c r="Q203" i="1"/>
  <c r="Q136" i="1"/>
  <c r="Q191" i="1"/>
  <c r="Q200" i="1"/>
  <c r="Q290" i="1"/>
  <c r="Q224" i="1"/>
  <c r="Q222" i="1"/>
  <c r="Q196" i="1"/>
  <c r="Q356" i="1"/>
  <c r="Q296" i="1"/>
  <c r="Q110" i="1"/>
  <c r="Q379" i="1"/>
  <c r="Q232" i="1"/>
  <c r="Q115" i="1"/>
  <c r="Q30" i="1"/>
  <c r="Q27" i="1"/>
  <c r="Q132" i="1"/>
  <c r="Q292" i="1"/>
  <c r="Q119" i="1"/>
  <c r="Q197" i="1"/>
  <c r="Q360" i="1"/>
  <c r="Q380" i="1"/>
  <c r="Q34" i="1"/>
  <c r="Q293" i="1"/>
  <c r="Q21" i="1"/>
  <c r="Q41" i="1"/>
  <c r="Q376" i="1"/>
  <c r="Q309" i="1"/>
  <c r="Q6" i="1"/>
  <c r="Q13" i="1"/>
  <c r="Q3" i="1"/>
  <c r="Q226" i="1"/>
  <c r="Q129" i="1"/>
  <c r="Q298" i="1"/>
  <c r="Q33" i="1"/>
  <c r="Q2" i="1"/>
  <c r="Q295" i="1"/>
  <c r="Q206" i="1"/>
  <c r="Q354" i="1"/>
  <c r="Q359" i="1"/>
  <c r="Q109" i="1"/>
  <c r="Q111" i="1"/>
  <c r="Q5" i="1"/>
  <c r="Q46" i="1"/>
  <c r="Q12" i="1"/>
  <c r="Q134" i="1"/>
  <c r="Q214" i="1"/>
  <c r="Q28" i="1"/>
  <c r="Q217" i="1"/>
  <c r="Q52" i="1"/>
  <c r="Q294" i="1"/>
  <c r="Q235" i="1"/>
  <c r="Q369" i="1"/>
  <c r="Q213" i="1"/>
  <c r="Q10" i="1"/>
  <c r="Q187" i="1"/>
  <c r="Q320" i="1"/>
  <c r="Q32" i="1"/>
  <c r="Q210" i="1"/>
  <c r="Q311" i="1"/>
  <c r="Q50" i="1"/>
  <c r="Q374" i="1"/>
  <c r="Q204" i="1"/>
  <c r="Q375" i="1"/>
  <c r="Q116" i="1"/>
  <c r="Q133" i="1"/>
  <c r="Q312" i="1"/>
  <c r="Q299" i="1"/>
  <c r="Q193" i="1"/>
  <c r="Q131" i="1"/>
  <c r="Q211" i="1"/>
  <c r="Q118" i="1"/>
  <c r="Q188" i="1"/>
  <c r="Q199" i="1"/>
  <c r="Q189" i="1"/>
  <c r="Q198" i="1"/>
  <c r="Q148" i="1"/>
  <c r="Q239" i="1"/>
  <c r="Q291" i="1"/>
  <c r="Q51" i="1"/>
  <c r="Q112" i="1"/>
  <c r="Q358" i="1"/>
  <c r="Q120" i="1"/>
  <c r="Q15" i="1"/>
  <c r="Q45" i="1"/>
  <c r="Q426" i="1"/>
  <c r="Q218" i="1"/>
  <c r="Q355" i="1"/>
  <c r="Q357" i="1"/>
  <c r="Q22" i="1"/>
  <c r="Q114" i="1"/>
  <c r="Q8" i="1"/>
  <c r="Q117" i="1"/>
  <c r="Q9" i="1"/>
  <c r="Q192" i="1"/>
  <c r="Q26" i="1"/>
  <c r="Q138" i="1"/>
  <c r="Q11" i="1"/>
  <c r="Q16" i="1"/>
  <c r="Q113" i="1"/>
  <c r="Q130" i="1"/>
</calcChain>
</file>

<file path=xl/sharedStrings.xml><?xml version="1.0" encoding="utf-8"?>
<sst xmlns="http://schemas.openxmlformats.org/spreadsheetml/2006/main" count="1293" uniqueCount="214">
  <si>
    <t>Nikola Jokić</t>
  </si>
  <si>
    <t>C</t>
  </si>
  <si>
    <t>DEN</t>
  </si>
  <si>
    <t>Domantas Sabonis</t>
  </si>
  <si>
    <t>SAC</t>
  </si>
  <si>
    <t>Jimmy Butler</t>
  </si>
  <si>
    <t>PF</t>
  </si>
  <si>
    <t>MIA</t>
  </si>
  <si>
    <t>Joel Embiid</t>
  </si>
  <si>
    <t>PHI</t>
  </si>
  <si>
    <t>Shai Gilgeous-Alexander</t>
  </si>
  <si>
    <t>PG</t>
  </si>
  <si>
    <t>OKC</t>
  </si>
  <si>
    <t>Jayson Tatum</t>
  </si>
  <si>
    <t>SF</t>
  </si>
  <si>
    <t>BOS</t>
  </si>
  <si>
    <t>Luka Dončić</t>
  </si>
  <si>
    <t>DAL</t>
  </si>
  <si>
    <t>Jarrett Allen</t>
  </si>
  <si>
    <t>CLE</t>
  </si>
  <si>
    <t>Anthony Davis</t>
  </si>
  <si>
    <t>LAL</t>
  </si>
  <si>
    <t>Damian Lillard</t>
  </si>
  <si>
    <t>POR</t>
  </si>
  <si>
    <t>Donovan Mitchell</t>
  </si>
  <si>
    <t>SG</t>
  </si>
  <si>
    <t>Kevon Looney</t>
  </si>
  <si>
    <t>GSW</t>
  </si>
  <si>
    <t>Jalen Brunson</t>
  </si>
  <si>
    <t>NYK</t>
  </si>
  <si>
    <t>Giannis Antetokounmpo</t>
  </si>
  <si>
    <t>MIL</t>
  </si>
  <si>
    <t>DeMar DeRozan</t>
  </si>
  <si>
    <t>CHI</t>
  </si>
  <si>
    <t>Evan Mobley</t>
  </si>
  <si>
    <t>James Harden</t>
  </si>
  <si>
    <t>Nikola Vučević</t>
  </si>
  <si>
    <t>Lauri Markkanen</t>
  </si>
  <si>
    <t>UTA</t>
  </si>
  <si>
    <t>Julius Randle</t>
  </si>
  <si>
    <t>Brook Lopez</t>
  </si>
  <si>
    <t>TOT</t>
  </si>
  <si>
    <t>Stephen Curry</t>
  </si>
  <si>
    <t>Rudy Gobert</t>
  </si>
  <si>
    <t>MIN</t>
  </si>
  <si>
    <t>Pascal Siakam</t>
  </si>
  <si>
    <t>TOR</t>
  </si>
  <si>
    <t>Kristaps Porziņģis</t>
  </si>
  <si>
    <t>WAS</t>
  </si>
  <si>
    <t>Tyrese Haliburton</t>
  </si>
  <si>
    <t>IND</t>
  </si>
  <si>
    <t>NOP</t>
  </si>
  <si>
    <t>Darius Garland</t>
  </si>
  <si>
    <t>Mikal Bridges</t>
  </si>
  <si>
    <t>Kyrie Irving</t>
  </si>
  <si>
    <t>De'Aaron Fox</t>
  </si>
  <si>
    <t>Bam Adebayo</t>
  </si>
  <si>
    <t>Clint Capela</t>
  </si>
  <si>
    <t>ATL</t>
  </si>
  <si>
    <t>Walker Kessler</t>
  </si>
  <si>
    <t>Kawhi Leonard</t>
  </si>
  <si>
    <t>LAC</t>
  </si>
  <si>
    <t>Zach LaVine</t>
  </si>
  <si>
    <t>Aaron Gordon</t>
  </si>
  <si>
    <t>Jrue Holiday</t>
  </si>
  <si>
    <t>Immanuel Quickley</t>
  </si>
  <si>
    <t>Trae Young</t>
  </si>
  <si>
    <t>MEM</t>
  </si>
  <si>
    <t>Mitchell Robinson</t>
  </si>
  <si>
    <t>Fred VanVleet</t>
  </si>
  <si>
    <t>Harrison Barnes</t>
  </si>
  <si>
    <t>Chris Paul</t>
  </si>
  <si>
    <t>PHO</t>
  </si>
  <si>
    <t>Deandre Ayton</t>
  </si>
  <si>
    <t>Devin Booker</t>
  </si>
  <si>
    <t>Ja Morant</t>
  </si>
  <si>
    <t>Josh Hart</t>
  </si>
  <si>
    <t>Tobias Harris</t>
  </si>
  <si>
    <t>Desmond Bane</t>
  </si>
  <si>
    <t>Jonas Valančiūnas</t>
  </si>
  <si>
    <t>LeBron James</t>
  </si>
  <si>
    <t>Jalen Williams</t>
  </si>
  <si>
    <t>Mike Conley</t>
  </si>
  <si>
    <t>Austin Reaves</t>
  </si>
  <si>
    <t>Myles Turner</t>
  </si>
  <si>
    <t>Tyrese Maxey</t>
  </si>
  <si>
    <t>Franz Wagner</t>
  </si>
  <si>
    <t>ORL</t>
  </si>
  <si>
    <t>Bobby Portis</t>
  </si>
  <si>
    <t>Jamal Murray</t>
  </si>
  <si>
    <t>Jaylen Brown</t>
  </si>
  <si>
    <t>Scottie Barnes</t>
  </si>
  <si>
    <t>Draymond Green</t>
  </si>
  <si>
    <t>OG Anunoby</t>
  </si>
  <si>
    <t>Dejounte Murray</t>
  </si>
  <si>
    <t>Paul George</t>
  </si>
  <si>
    <t>Grant Williams</t>
  </si>
  <si>
    <t>Ranking</t>
  </si>
  <si>
    <t>Name</t>
  </si>
  <si>
    <t>Position</t>
  </si>
  <si>
    <t>Age</t>
  </si>
  <si>
    <t>Team</t>
  </si>
  <si>
    <t>GP</t>
  </si>
  <si>
    <t>MP</t>
  </si>
  <si>
    <t>WS</t>
  </si>
  <si>
    <t>WS/48</t>
  </si>
  <si>
    <t>BPM</t>
  </si>
  <si>
    <t>ESPN NEXT YR RANKING</t>
  </si>
  <si>
    <t>BRK</t>
  </si>
  <si>
    <t>Karl-Anthony Towns</t>
  </si>
  <si>
    <t>Khris Middleton</t>
  </si>
  <si>
    <t>Andrew Wiggins</t>
  </si>
  <si>
    <t>Marcus Smart</t>
  </si>
  <si>
    <t>LaMelo Ball</t>
  </si>
  <si>
    <t>CHO</t>
  </si>
  <si>
    <t>SAS</t>
  </si>
  <si>
    <t>Jaren Jackson Jr.</t>
  </si>
  <si>
    <t>Jordan Poole</t>
  </si>
  <si>
    <t>Robert Williams</t>
  </si>
  <si>
    <t>Kyle Lowry</t>
  </si>
  <si>
    <t>Al Horford</t>
  </si>
  <si>
    <t>John Collins</t>
  </si>
  <si>
    <t>Christian Wood</t>
  </si>
  <si>
    <t>HOU</t>
  </si>
  <si>
    <t>Brandon Clarke</t>
  </si>
  <si>
    <t>Kevin Love</t>
  </si>
  <si>
    <t>Bojan Bogdanović</t>
  </si>
  <si>
    <t>Zion Williamson</t>
  </si>
  <si>
    <t>Michael Porter Jr.</t>
  </si>
  <si>
    <t>CJ McCollum</t>
  </si>
  <si>
    <t>Brandon Ingram</t>
  </si>
  <si>
    <t>Joe Ingles</t>
  </si>
  <si>
    <t>Ben Simmons</t>
  </si>
  <si>
    <t>Bradley Beal</t>
  </si>
  <si>
    <t>Joe Harris</t>
  </si>
  <si>
    <t>Terry Rozier</t>
  </si>
  <si>
    <t>Tim Hardaway Jr.</t>
  </si>
  <si>
    <t>Miles Bridges</t>
  </si>
  <si>
    <t>Malcolm Brogdon</t>
  </si>
  <si>
    <t>Jordan Clarkson</t>
  </si>
  <si>
    <t>Steven Adams</t>
  </si>
  <si>
    <t>Seth Curry</t>
  </si>
  <si>
    <t>Russell Westbrook</t>
  </si>
  <si>
    <t>Kemba Walker</t>
  </si>
  <si>
    <t>Spencer Dinwiddie</t>
  </si>
  <si>
    <t>DET</t>
  </si>
  <si>
    <t>T.J. Warren</t>
  </si>
  <si>
    <t>Eric Bledsoe</t>
  </si>
  <si>
    <t>P.J. Tucker</t>
  </si>
  <si>
    <t>Duncan Robinson</t>
  </si>
  <si>
    <t>Montrezl Harrell</t>
  </si>
  <si>
    <t>Danilo Gallinari</t>
  </si>
  <si>
    <t>Jerami Grant</t>
  </si>
  <si>
    <t>Ricky Rubio</t>
  </si>
  <si>
    <t>Derrick White</t>
  </si>
  <si>
    <t>Buddy Hield</t>
  </si>
  <si>
    <t>D'Angelo Russell</t>
  </si>
  <si>
    <t>LaMarcus Aldridge</t>
  </si>
  <si>
    <t>Andre Drummond</t>
  </si>
  <si>
    <t>Marc Gasol</t>
  </si>
  <si>
    <t>Klay Thompson</t>
  </si>
  <si>
    <t>JJ Redick</t>
  </si>
  <si>
    <t>Derrick Favors</t>
  </si>
  <si>
    <t>Blake Griffin</t>
  </si>
  <si>
    <t>Lou Williams</t>
  </si>
  <si>
    <t>Josh Richardson</t>
  </si>
  <si>
    <t>Jusuf Nurkić</t>
  </si>
  <si>
    <t>TS_PCT</t>
  </si>
  <si>
    <t>3PA_PCT</t>
  </si>
  <si>
    <t>FTR_PCT</t>
  </si>
  <si>
    <t>AST_PCT</t>
  </si>
  <si>
    <t>USG_PCT</t>
  </si>
  <si>
    <t>WS_BPM</t>
  </si>
  <si>
    <t>Will Barton</t>
  </si>
  <si>
    <t>Thaddeus Young</t>
  </si>
  <si>
    <t>Robert Covington</t>
  </si>
  <si>
    <t>Dario Šarić</t>
  </si>
  <si>
    <t>Otto Porter Jr.</t>
  </si>
  <si>
    <t>DeAndre Jordan</t>
  </si>
  <si>
    <t>Kelly Olynyk</t>
  </si>
  <si>
    <t>Victor Oladipo</t>
  </si>
  <si>
    <t>Goran Dragić</t>
  </si>
  <si>
    <t>Kyle Anderson</t>
  </si>
  <si>
    <t>Kentavious Caldwell-Pope</t>
  </si>
  <si>
    <t>Enes Freedom</t>
  </si>
  <si>
    <t>Jeff Teague</t>
  </si>
  <si>
    <t>Eric Gordon</t>
  </si>
  <si>
    <t>Darren Collison</t>
  </si>
  <si>
    <t>Kevin Durant</t>
  </si>
  <si>
    <t>Gary Harris</t>
  </si>
  <si>
    <t>Gorgui Dieng</t>
  </si>
  <si>
    <t>Michael Kidd-Gilchrist</t>
  </si>
  <si>
    <t>Greg Monroe</t>
  </si>
  <si>
    <t>Patty Mills</t>
  </si>
  <si>
    <t>Trevor Ariza</t>
  </si>
  <si>
    <t>Serge Ibaka</t>
  </si>
  <si>
    <t>Andre Roberson</t>
  </si>
  <si>
    <t>John Wall</t>
  </si>
  <si>
    <t>Hassan Whiteside</t>
  </si>
  <si>
    <t>Nicolas Batum</t>
  </si>
  <si>
    <t>Isaiah Thomas</t>
  </si>
  <si>
    <t>Andre Iguodala</t>
  </si>
  <si>
    <t>James Johnson</t>
  </si>
  <si>
    <t>Carmelo Anthony</t>
  </si>
  <si>
    <t>Gordon Hayward</t>
  </si>
  <si>
    <t>Tyler Johnson</t>
  </si>
  <si>
    <t>DeMarcus Cousins</t>
  </si>
  <si>
    <t>Jae Crowder</t>
  </si>
  <si>
    <t>Ryan Anderson</t>
  </si>
  <si>
    <t>Paul Millsap</t>
  </si>
  <si>
    <t>Patrick Beverley</t>
  </si>
  <si>
    <t>Pau Gasol*</t>
  </si>
  <si>
    <t>Cody Zeller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</si>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</sst>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.6"/>
      <color rgb="FF000000"/>
      <name val="Verdana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FCC66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/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/>
      <right/>
      <top style="medium">
        <color rgb="FF747678"/>
      </top>
      <bottom/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747678"/>
      </left>
      <right style="medium">
        <color rgb="FF747678"/>
      </right>
      <top/>
      <bottom style="medium">
        <color rgb="FFDDDDDD"/>
      </bottom>
      <diagonal/>
    </border>
    <border>
      <left/>
      <right/>
      <top style="medium">
        <color rgb="FF747678"/>
      </top>
      <bottom style="medium">
        <color rgb="FFDDDDDD"/>
      </bottom>
      <diagonal/>
    </border>
    <border>
      <left style="medium">
        <color rgb="FF747678"/>
      </left>
      <right style="medium">
        <color rgb="FF747678"/>
      </right>
      <top style="medium">
        <color rgb="FF747678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2" fillId="3" borderId="1" xfId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0" fontId="2" fillId="2" borderId="3" xfId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2" fillId="2" borderId="7" xfId="1" applyFill="1" applyBorder="1" applyAlignment="1">
      <alignment horizontal="left" vertical="center"/>
    </xf>
    <xf numFmtId="0" fontId="1" fillId="2" borderId="8" xfId="0" applyFont="1" applyFill="1" applyBorder="1" applyAlignment="1">
      <alignment horizontal="right" vertical="center"/>
    </xf>
    <xf numFmtId="0" fontId="2" fillId="2" borderId="9" xfId="1" applyFill="1" applyBorder="1" applyAlignment="1">
      <alignment horizontal="left" vertical="center"/>
    </xf>
    <xf numFmtId="0" fontId="1" fillId="2" borderId="10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2" fillId="4" borderId="1" xfId="1" applyFill="1" applyBorder="1" applyAlignment="1">
      <alignment horizontal="left" vertical="center"/>
    </xf>
    <xf numFmtId="0" fontId="2" fillId="2" borderId="6" xfId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m/murrade01.html" TargetMode="External"/><Relationship Id="rId671" Type="http://schemas.openxmlformats.org/officeDocument/2006/relationships/hyperlink" Target="https://www.basketball-reference.com/players/d/dragigo01.html" TargetMode="External"/><Relationship Id="rId769" Type="http://schemas.openxmlformats.org/officeDocument/2006/relationships/hyperlink" Target="https://www.basketball-reference.com/players/g/gallida01.html" TargetMode="External"/><Relationship Id="rId21" Type="http://schemas.openxmlformats.org/officeDocument/2006/relationships/hyperlink" Target="https://www.basketball-reference.com/players/m/mitchdo01.html" TargetMode="External"/><Relationship Id="rId324" Type="http://schemas.openxmlformats.org/officeDocument/2006/relationships/hyperlink" Target="https://www.basketball-reference.com/players/l/lillada01.html" TargetMode="External"/><Relationship Id="rId531" Type="http://schemas.openxmlformats.org/officeDocument/2006/relationships/hyperlink" Target="https://www.basketball-reference.com/players/f/foxde01.html" TargetMode="External"/><Relationship Id="rId629" Type="http://schemas.openxmlformats.org/officeDocument/2006/relationships/hyperlink" Target="https://www.basketball-reference.com/players/m/middlkh01.html" TargetMode="External"/><Relationship Id="rId170" Type="http://schemas.openxmlformats.org/officeDocument/2006/relationships/hyperlink" Target="https://www.basketball-reference.com/players/v/valanjo01.html" TargetMode="External"/><Relationship Id="rId268" Type="http://schemas.openxmlformats.org/officeDocument/2006/relationships/hyperlink" Target="https://www.basketball-reference.com/players/i/inglejo01.html" TargetMode="External"/><Relationship Id="rId475" Type="http://schemas.openxmlformats.org/officeDocument/2006/relationships/hyperlink" Target="https://www.basketball-reference.com/teams/PHI/2019.html" TargetMode="External"/><Relationship Id="rId682" Type="http://schemas.openxmlformats.org/officeDocument/2006/relationships/hyperlink" Target="https://www.basketball-reference.com/players/g/gordoer01.html" TargetMode="External"/><Relationship Id="rId32" Type="http://schemas.openxmlformats.org/officeDocument/2006/relationships/hyperlink" Target="https://www.basketball-reference.com/teams/CLE/2023.html" TargetMode="External"/><Relationship Id="rId128" Type="http://schemas.openxmlformats.org/officeDocument/2006/relationships/hyperlink" Target="https://www.basketball-reference.com/teams/UTA/2022.html" TargetMode="External"/><Relationship Id="rId335" Type="http://schemas.openxmlformats.org/officeDocument/2006/relationships/hyperlink" Target="https://www.basketball-reference.com/teams/DEN/2020.html" TargetMode="External"/><Relationship Id="rId542" Type="http://schemas.openxmlformats.org/officeDocument/2006/relationships/hyperlink" Target="https://www.basketball-reference.com/teams/GSW/2019.html" TargetMode="External"/><Relationship Id="rId181" Type="http://schemas.openxmlformats.org/officeDocument/2006/relationships/hyperlink" Target="https://www.basketball-reference.com/teams/MIL/2022.html" TargetMode="External"/><Relationship Id="rId402" Type="http://schemas.openxmlformats.org/officeDocument/2006/relationships/hyperlink" Target="https://www.basketball-reference.com/players/b/brownja02.html" TargetMode="External"/><Relationship Id="rId279" Type="http://schemas.openxmlformats.org/officeDocument/2006/relationships/hyperlink" Target="https://www.basketball-reference.com/teams/BOS/2021.html" TargetMode="External"/><Relationship Id="rId486" Type="http://schemas.openxmlformats.org/officeDocument/2006/relationships/hyperlink" Target="https://www.basketball-reference.com/teams/BRK/2019.html" TargetMode="External"/><Relationship Id="rId693" Type="http://schemas.openxmlformats.org/officeDocument/2006/relationships/hyperlink" Target="https://www.basketball-reference.com/teams/BOS/2018.html" TargetMode="External"/><Relationship Id="rId707" Type="http://schemas.openxmlformats.org/officeDocument/2006/relationships/hyperlink" Target="https://www.basketball-reference.com/teams/MIN/2017.html" TargetMode="External"/><Relationship Id="rId43" Type="http://schemas.openxmlformats.org/officeDocument/2006/relationships/hyperlink" Target="https://www.basketball-reference.com/players/c/curryst01.html" TargetMode="External"/><Relationship Id="rId139" Type="http://schemas.openxmlformats.org/officeDocument/2006/relationships/hyperlink" Target="https://www.basketball-reference.com/players/b/butleji01.html" TargetMode="External"/><Relationship Id="rId346" Type="http://schemas.openxmlformats.org/officeDocument/2006/relationships/hyperlink" Target="https://www.basketball-reference.com/players/a/allenja01.html" TargetMode="External"/><Relationship Id="rId553" Type="http://schemas.openxmlformats.org/officeDocument/2006/relationships/hyperlink" Target="https://www.basketball-reference.com/players/r/russeda01.html" TargetMode="External"/><Relationship Id="rId760" Type="http://schemas.openxmlformats.org/officeDocument/2006/relationships/hyperlink" Target="https://www.basketball-reference.com/teams/MIA/2017.html" TargetMode="External"/><Relationship Id="rId192" Type="http://schemas.openxmlformats.org/officeDocument/2006/relationships/hyperlink" Target="https://www.basketball-reference.com/players/c/clarkbr01.html" TargetMode="External"/><Relationship Id="rId206" Type="http://schemas.openxmlformats.org/officeDocument/2006/relationships/hyperlink" Target="https://www.basketball-reference.com/players/l/loveke01.html" TargetMode="External"/><Relationship Id="rId413" Type="http://schemas.openxmlformats.org/officeDocument/2006/relationships/hyperlink" Target="https://www.basketball-reference.com/teams/DAL/2020.html" TargetMode="External"/><Relationship Id="rId497" Type="http://schemas.openxmlformats.org/officeDocument/2006/relationships/hyperlink" Target="https://www.basketball-reference.com/teams/MIA/2019.html" TargetMode="External"/><Relationship Id="rId620" Type="http://schemas.openxmlformats.org/officeDocument/2006/relationships/hyperlink" Target="https://www.basketball-reference.com/teams/NYK/2018.html" TargetMode="External"/><Relationship Id="rId718" Type="http://schemas.openxmlformats.org/officeDocument/2006/relationships/hyperlink" Target="https://www.basketball-reference.com/players/d/davisan02.html" TargetMode="External"/><Relationship Id="rId357" Type="http://schemas.openxmlformats.org/officeDocument/2006/relationships/hyperlink" Target="https://www.basketball-reference.com/teams/SAS/2020.html" TargetMode="External"/><Relationship Id="rId54" Type="http://schemas.openxmlformats.org/officeDocument/2006/relationships/hyperlink" Target="https://www.basketball-reference.com/teams/CLE/2023.html" TargetMode="External"/><Relationship Id="rId217" Type="http://schemas.openxmlformats.org/officeDocument/2006/relationships/hyperlink" Target="https://www.basketball-reference.com/teams/UTA/2022.html" TargetMode="External"/><Relationship Id="rId564" Type="http://schemas.openxmlformats.org/officeDocument/2006/relationships/hyperlink" Target="https://www.basketball-reference.com/teams/HOU/2018.html" TargetMode="External"/><Relationship Id="rId771" Type="http://schemas.openxmlformats.org/officeDocument/2006/relationships/hyperlink" Target="https://www.basketball-reference.com/players/c/crowdja01.html" TargetMode="External"/><Relationship Id="rId424" Type="http://schemas.openxmlformats.org/officeDocument/2006/relationships/hyperlink" Target="https://www.basketball-reference.com/players/w/whitede01.html" TargetMode="External"/><Relationship Id="rId631" Type="http://schemas.openxmlformats.org/officeDocument/2006/relationships/hyperlink" Target="https://www.basketball-reference.com/players/h/harrito02.html" TargetMode="External"/><Relationship Id="rId729" Type="http://schemas.openxmlformats.org/officeDocument/2006/relationships/hyperlink" Target="https://www.basketball-reference.com/teams/MEM/2017.html" TargetMode="External"/><Relationship Id="rId270" Type="http://schemas.openxmlformats.org/officeDocument/2006/relationships/hyperlink" Target="https://www.basketball-reference.com/players/p/portemi01.html" TargetMode="External"/><Relationship Id="rId65" Type="http://schemas.openxmlformats.org/officeDocument/2006/relationships/hyperlink" Target="https://www.basketball-reference.com/players/l/lavinza01.html" TargetMode="External"/><Relationship Id="rId130" Type="http://schemas.openxmlformats.org/officeDocument/2006/relationships/hyperlink" Target="https://www.basketball-reference.com/teams/MIN/2022.html" TargetMode="External"/><Relationship Id="rId368" Type="http://schemas.openxmlformats.org/officeDocument/2006/relationships/hyperlink" Target="https://www.basketball-reference.com/players/w/warretj01.html" TargetMode="External"/><Relationship Id="rId575" Type="http://schemas.openxmlformats.org/officeDocument/2006/relationships/hyperlink" Target="https://www.basketball-reference.com/players/a/aldrila01.html" TargetMode="External"/><Relationship Id="rId782" Type="http://schemas.openxmlformats.org/officeDocument/2006/relationships/hyperlink" Target="https://www.basketball-reference.com/teams/ATL/2017.html" TargetMode="External"/><Relationship Id="rId228" Type="http://schemas.openxmlformats.org/officeDocument/2006/relationships/hyperlink" Target="https://www.basketball-reference.com/players/g/gilgesh01.html" TargetMode="External"/><Relationship Id="rId435" Type="http://schemas.openxmlformats.org/officeDocument/2006/relationships/hyperlink" Target="https://www.basketball-reference.com/teams/MIL/2019.html" TargetMode="External"/><Relationship Id="rId642" Type="http://schemas.openxmlformats.org/officeDocument/2006/relationships/hyperlink" Target="https://www.basketball-reference.com/players/l/loveke01.html" TargetMode="External"/><Relationship Id="rId281" Type="http://schemas.openxmlformats.org/officeDocument/2006/relationships/hyperlink" Target="https://www.basketball-reference.com/players/m/middlkh01.html" TargetMode="External"/><Relationship Id="rId502" Type="http://schemas.openxmlformats.org/officeDocument/2006/relationships/hyperlink" Target="https://www.basketball-reference.com/players/l/lopezbr01.html" TargetMode="External"/><Relationship Id="rId76" Type="http://schemas.openxmlformats.org/officeDocument/2006/relationships/hyperlink" Target="https://www.basketball-reference.com/teams/NYK/2023.html" TargetMode="External"/><Relationship Id="rId141" Type="http://schemas.openxmlformats.org/officeDocument/2006/relationships/hyperlink" Target="https://www.basketball-reference.com/players/b/bridgmi01.html" TargetMode="External"/><Relationship Id="rId379" Type="http://schemas.openxmlformats.org/officeDocument/2006/relationships/hyperlink" Target="https://www.basketball-reference.com/teams/BOS/2020.html" TargetMode="External"/><Relationship Id="rId586" Type="http://schemas.openxmlformats.org/officeDocument/2006/relationships/hyperlink" Target="https://www.basketball-reference.com/teams/TOR/2018.html" TargetMode="External"/><Relationship Id="rId793" Type="http://schemas.openxmlformats.org/officeDocument/2006/relationships/hyperlink" Target="https://www.basketball-reference.com/teams/MIA/2017.html" TargetMode="External"/><Relationship Id="rId807" Type="http://schemas.openxmlformats.org/officeDocument/2006/relationships/hyperlink" Target="https://www.basketball-reference.com/teams/HOU/2017.html" TargetMode="External"/><Relationship Id="rId7" Type="http://schemas.openxmlformats.org/officeDocument/2006/relationships/hyperlink" Target="https://www.basketball-reference.com/players/e/embiijo01.html" TargetMode="External"/><Relationship Id="rId239" Type="http://schemas.openxmlformats.org/officeDocument/2006/relationships/hyperlink" Target="https://www.basketball-reference.com/teams/POR/2021.html" TargetMode="External"/><Relationship Id="rId446" Type="http://schemas.openxmlformats.org/officeDocument/2006/relationships/hyperlink" Target="https://www.basketball-reference.com/players/t/townska01.html" TargetMode="External"/><Relationship Id="rId653" Type="http://schemas.openxmlformats.org/officeDocument/2006/relationships/hyperlink" Target="https://www.basketball-reference.com/teams/GSW/2018.html" TargetMode="External"/><Relationship Id="rId292" Type="http://schemas.openxmlformats.org/officeDocument/2006/relationships/hyperlink" Target="https://www.basketball-reference.com/players/b/bogdabo02.html" TargetMode="External"/><Relationship Id="rId306" Type="http://schemas.openxmlformats.org/officeDocument/2006/relationships/hyperlink" Target="https://www.basketball-reference.com/players/b/bridgmi02.html" TargetMode="External"/><Relationship Id="rId87" Type="http://schemas.openxmlformats.org/officeDocument/2006/relationships/hyperlink" Target="https://www.basketball-reference.com/players/h/hartjo01.html" TargetMode="External"/><Relationship Id="rId513" Type="http://schemas.openxmlformats.org/officeDocument/2006/relationships/hyperlink" Target="https://www.basketball-reference.com/teams/IND/2019.html" TargetMode="External"/><Relationship Id="rId597" Type="http://schemas.openxmlformats.org/officeDocument/2006/relationships/hyperlink" Target="https://www.basketball-reference.com/players/s/simmobe01.html" TargetMode="External"/><Relationship Id="rId720" Type="http://schemas.openxmlformats.org/officeDocument/2006/relationships/hyperlink" Target="https://www.basketball-reference.com/players/p/paulch01.html" TargetMode="External"/><Relationship Id="rId818" Type="http://schemas.openxmlformats.org/officeDocument/2006/relationships/hyperlink" Target="https://www.basketball-reference.com/teams/NYK/2017.html" TargetMode="External"/><Relationship Id="rId152" Type="http://schemas.openxmlformats.org/officeDocument/2006/relationships/hyperlink" Target="https://www.basketball-reference.com/teams/TOR/2022.html" TargetMode="External"/><Relationship Id="rId457" Type="http://schemas.openxmlformats.org/officeDocument/2006/relationships/hyperlink" Target="https://www.basketball-reference.com/teams/TOR/2019.html" TargetMode="External"/><Relationship Id="rId664" Type="http://schemas.openxmlformats.org/officeDocument/2006/relationships/hyperlink" Target="https://www.basketball-reference.com/teams/MIA/2018.html" TargetMode="External"/><Relationship Id="rId14" Type="http://schemas.openxmlformats.org/officeDocument/2006/relationships/hyperlink" Target="https://www.basketball-reference.com/teams/DAL/2023.html" TargetMode="External"/><Relationship Id="rId317" Type="http://schemas.openxmlformats.org/officeDocument/2006/relationships/hyperlink" Target="https://www.basketball-reference.com/teams/NOP/2021.html" TargetMode="External"/><Relationship Id="rId524" Type="http://schemas.openxmlformats.org/officeDocument/2006/relationships/hyperlink" Target="https://www.basketball-reference.com/teams/UTA/2019.html" TargetMode="External"/><Relationship Id="rId731" Type="http://schemas.openxmlformats.org/officeDocument/2006/relationships/hyperlink" Target="https://www.basketball-reference.com/teams/DEN/2017.html" TargetMode="External"/><Relationship Id="rId98" Type="http://schemas.openxmlformats.org/officeDocument/2006/relationships/hyperlink" Target="https://www.basketball-reference.com/teams/LAL/2023.html" TargetMode="External"/><Relationship Id="rId163" Type="http://schemas.openxmlformats.org/officeDocument/2006/relationships/hyperlink" Target="https://www.basketball-reference.com/teams/DAL/2022.html" TargetMode="External"/><Relationship Id="rId370" Type="http://schemas.openxmlformats.org/officeDocument/2006/relationships/hyperlink" Target="https://www.basketball-reference.com/players/v/vucevni01.html" TargetMode="External"/><Relationship Id="rId829" Type="http://schemas.openxmlformats.org/officeDocument/2006/relationships/hyperlink" Target="https://www.basketball-reference.com/players/w/wiggian01.html" TargetMode="External"/><Relationship Id="rId230" Type="http://schemas.openxmlformats.org/officeDocument/2006/relationships/hyperlink" Target="https://www.basketball-reference.com/players/v/vucevni01.html" TargetMode="External"/><Relationship Id="rId468" Type="http://schemas.openxmlformats.org/officeDocument/2006/relationships/hyperlink" Target="https://www.basketball-reference.com/players/h/harremo01.html" TargetMode="External"/><Relationship Id="rId675" Type="http://schemas.openxmlformats.org/officeDocument/2006/relationships/hyperlink" Target="https://www.basketball-reference.com/players/m/mitchdo01.html" TargetMode="External"/><Relationship Id="rId25" Type="http://schemas.openxmlformats.org/officeDocument/2006/relationships/hyperlink" Target="https://www.basketball-reference.com/players/b/brunsja01.html" TargetMode="External"/><Relationship Id="rId328" Type="http://schemas.openxmlformats.org/officeDocument/2006/relationships/hyperlink" Target="https://www.basketball-reference.com/players/d/davisan02.html" TargetMode="External"/><Relationship Id="rId535" Type="http://schemas.openxmlformats.org/officeDocument/2006/relationships/hyperlink" Target="https://www.basketball-reference.com/players/r/richajo01.html" TargetMode="External"/><Relationship Id="rId742" Type="http://schemas.openxmlformats.org/officeDocument/2006/relationships/hyperlink" Target="https://www.basketball-reference.com/players/b/bealbr01.html" TargetMode="External"/><Relationship Id="rId174" Type="http://schemas.openxmlformats.org/officeDocument/2006/relationships/hyperlink" Target="https://www.basketball-reference.com/players/b/banede01.html" TargetMode="External"/><Relationship Id="rId381" Type="http://schemas.openxmlformats.org/officeDocument/2006/relationships/hyperlink" Target="https://www.basketball-reference.com/teams/ATL/2020.html" TargetMode="External"/><Relationship Id="rId602" Type="http://schemas.openxmlformats.org/officeDocument/2006/relationships/hyperlink" Target="https://www.basketball-reference.com/teams/OKC/2018.html" TargetMode="External"/><Relationship Id="rId241" Type="http://schemas.openxmlformats.org/officeDocument/2006/relationships/hyperlink" Target="https://www.basketball-reference.com/teams/MIL/2021.html" TargetMode="External"/><Relationship Id="rId479" Type="http://schemas.openxmlformats.org/officeDocument/2006/relationships/hyperlink" Target="https://www.basketball-reference.com/teams/DET/2019.html" TargetMode="External"/><Relationship Id="rId686" Type="http://schemas.openxmlformats.org/officeDocument/2006/relationships/hyperlink" Target="https://www.basketball-reference.com/players/s/sabondo01.html" TargetMode="External"/><Relationship Id="rId36" Type="http://schemas.openxmlformats.org/officeDocument/2006/relationships/hyperlink" Target="https://www.basketball-reference.com/teams/CHI/2023.html" TargetMode="External"/><Relationship Id="rId339" Type="http://schemas.openxmlformats.org/officeDocument/2006/relationships/hyperlink" Target="https://www.basketball-reference.com/teams/OKC/2020.html" TargetMode="External"/><Relationship Id="rId546" Type="http://schemas.openxmlformats.org/officeDocument/2006/relationships/hyperlink" Target="https://www.basketball-reference.com/teams/ORL/2019.html" TargetMode="External"/><Relationship Id="rId753" Type="http://schemas.openxmlformats.org/officeDocument/2006/relationships/hyperlink" Target="https://www.basketball-reference.com/teams/MEM/2017.html" TargetMode="External"/><Relationship Id="rId101" Type="http://schemas.openxmlformats.org/officeDocument/2006/relationships/hyperlink" Target="https://www.basketball-reference.com/players/m/maxeyty01.html" TargetMode="External"/><Relationship Id="rId185" Type="http://schemas.openxmlformats.org/officeDocument/2006/relationships/hyperlink" Target="https://www.basketball-reference.com/teams/MEM/2022.html" TargetMode="External"/><Relationship Id="rId406" Type="http://schemas.openxmlformats.org/officeDocument/2006/relationships/hyperlink" Target="https://www.basketball-reference.com/players/d/dinwisp01.html" TargetMode="External"/><Relationship Id="rId392" Type="http://schemas.openxmlformats.org/officeDocument/2006/relationships/hyperlink" Target="https://www.basketball-reference.com/players/r/robindu01.html" TargetMode="External"/><Relationship Id="rId613" Type="http://schemas.openxmlformats.org/officeDocument/2006/relationships/hyperlink" Target="https://www.basketball-reference.com/players/f/favorde01.html" TargetMode="External"/><Relationship Id="rId697" Type="http://schemas.openxmlformats.org/officeDocument/2006/relationships/hyperlink" Target="https://www.basketball-reference.com/teams/UTA/2017.html" TargetMode="External"/><Relationship Id="rId820" Type="http://schemas.openxmlformats.org/officeDocument/2006/relationships/hyperlink" Target="https://www.basketball-reference.com/teams/DAL/2017.html" TargetMode="External"/><Relationship Id="rId252" Type="http://schemas.openxmlformats.org/officeDocument/2006/relationships/hyperlink" Target="https://www.basketball-reference.com/players/c/capelca01.html" TargetMode="External"/><Relationship Id="rId47" Type="http://schemas.openxmlformats.org/officeDocument/2006/relationships/hyperlink" Target="https://www.basketball-reference.com/players/s/siakapa01.html" TargetMode="External"/><Relationship Id="rId112" Type="http://schemas.openxmlformats.org/officeDocument/2006/relationships/hyperlink" Target="https://www.basketball-reference.com/teams/TOR/2023.html" TargetMode="External"/><Relationship Id="rId557" Type="http://schemas.openxmlformats.org/officeDocument/2006/relationships/hyperlink" Target="https://www.basketball-reference.com/players/d/doncilu01.html" TargetMode="External"/><Relationship Id="rId764" Type="http://schemas.openxmlformats.org/officeDocument/2006/relationships/hyperlink" Target="https://www.basketball-reference.com/teams/IND/2017.html" TargetMode="External"/><Relationship Id="rId196" Type="http://schemas.openxmlformats.org/officeDocument/2006/relationships/hyperlink" Target="https://www.basketball-reference.com/players/b/barneha02.html" TargetMode="External"/><Relationship Id="rId417" Type="http://schemas.openxmlformats.org/officeDocument/2006/relationships/hyperlink" Target="https://www.basketball-reference.com/teams/DEN/2020.html" TargetMode="External"/><Relationship Id="rId624" Type="http://schemas.openxmlformats.org/officeDocument/2006/relationships/hyperlink" Target="https://www.basketball-reference.com/teams/NOP/2018.html" TargetMode="External"/><Relationship Id="rId831" Type="http://schemas.openxmlformats.org/officeDocument/2006/relationships/hyperlink" Target="https://www.basketball-reference.com/players/b/brogdma01.html" TargetMode="External"/><Relationship Id="rId263" Type="http://schemas.openxmlformats.org/officeDocument/2006/relationships/hyperlink" Target="https://www.basketball-reference.com/teams/SAS/2021.html" TargetMode="External"/><Relationship Id="rId470" Type="http://schemas.openxmlformats.org/officeDocument/2006/relationships/hyperlink" Target="https://www.basketball-reference.com/players/b/bledser01.html" TargetMode="External"/><Relationship Id="rId58" Type="http://schemas.openxmlformats.org/officeDocument/2006/relationships/hyperlink" Target="https://www.basketball-reference.com/teams/SAC/2023.html" TargetMode="External"/><Relationship Id="rId123" Type="http://schemas.openxmlformats.org/officeDocument/2006/relationships/hyperlink" Target="https://www.basketball-reference.com/players/a/antetgi01.html" TargetMode="External"/><Relationship Id="rId330" Type="http://schemas.openxmlformats.org/officeDocument/2006/relationships/hyperlink" Target="https://www.basketball-reference.com/players/g/goberru01.html" TargetMode="External"/><Relationship Id="rId568" Type="http://schemas.openxmlformats.org/officeDocument/2006/relationships/hyperlink" Target="https://www.basketball-reference.com/teams/MIN/2018.html" TargetMode="External"/><Relationship Id="rId775" Type="http://schemas.openxmlformats.org/officeDocument/2006/relationships/hyperlink" Target="https://www.basketball-reference.com/players/a/adamsst01.html" TargetMode="External"/><Relationship Id="rId428" Type="http://schemas.openxmlformats.org/officeDocument/2006/relationships/hyperlink" Target="https://www.basketball-reference.com/players/l/lavinza01.html" TargetMode="External"/><Relationship Id="rId635" Type="http://schemas.openxmlformats.org/officeDocument/2006/relationships/hyperlink" Target="https://www.basketball-reference.com/teams/POR/2018.html" TargetMode="External"/><Relationship Id="rId274" Type="http://schemas.openxmlformats.org/officeDocument/2006/relationships/hyperlink" Target="https://www.basketball-reference.com/players/c/collijo01.html" TargetMode="External"/><Relationship Id="rId481" Type="http://schemas.openxmlformats.org/officeDocument/2006/relationships/hyperlink" Target="https://www.basketball-reference.com/players/f/favorde01.html" TargetMode="External"/><Relationship Id="rId702" Type="http://schemas.openxmlformats.org/officeDocument/2006/relationships/hyperlink" Target="https://www.basketball-reference.com/players/w/westbru01.html" TargetMode="External"/><Relationship Id="rId69" Type="http://schemas.openxmlformats.org/officeDocument/2006/relationships/hyperlink" Target="https://www.basketball-reference.com/players/h/holidjr01.html" TargetMode="External"/><Relationship Id="rId134" Type="http://schemas.openxmlformats.org/officeDocument/2006/relationships/hyperlink" Target="https://www.basketball-reference.com/teams/BOS/2022.html" TargetMode="External"/><Relationship Id="rId579" Type="http://schemas.openxmlformats.org/officeDocument/2006/relationships/hyperlink" Target="https://www.basketball-reference.com/players/d/duranke01.html" TargetMode="External"/><Relationship Id="rId786" Type="http://schemas.openxmlformats.org/officeDocument/2006/relationships/hyperlink" Target="https://www.basketball-reference.com/teams/MIN/2017.html" TargetMode="External"/><Relationship Id="rId341" Type="http://schemas.openxmlformats.org/officeDocument/2006/relationships/hyperlink" Target="https://www.basketball-reference.com/teams/DAL/2020.html" TargetMode="External"/><Relationship Id="rId439" Type="http://schemas.openxmlformats.org/officeDocument/2006/relationships/hyperlink" Target="https://www.basketball-reference.com/teams/POR/2019.html" TargetMode="External"/><Relationship Id="rId646" Type="http://schemas.openxmlformats.org/officeDocument/2006/relationships/hyperlink" Target="https://www.basketball-reference.com/players/b/bartowi01.html" TargetMode="External"/><Relationship Id="rId201" Type="http://schemas.openxmlformats.org/officeDocument/2006/relationships/hyperlink" Target="https://www.basketball-reference.com/teams/CHO/2022.html" TargetMode="External"/><Relationship Id="rId285" Type="http://schemas.openxmlformats.org/officeDocument/2006/relationships/hyperlink" Target="https://www.basketball-reference.com/teams/PHI/2021.html" TargetMode="External"/><Relationship Id="rId506" Type="http://schemas.openxmlformats.org/officeDocument/2006/relationships/hyperlink" Target="https://www.basketball-reference.com/players/p/paulch01.html" TargetMode="External"/><Relationship Id="rId492" Type="http://schemas.openxmlformats.org/officeDocument/2006/relationships/hyperlink" Target="https://www.basketball-reference.com/teams/BOS/2019.html" TargetMode="External"/><Relationship Id="rId713" Type="http://schemas.openxmlformats.org/officeDocument/2006/relationships/hyperlink" Target="https://www.basketball-reference.com/teams/MIL/2017.html" TargetMode="External"/><Relationship Id="rId797" Type="http://schemas.openxmlformats.org/officeDocument/2006/relationships/hyperlink" Target="https://www.basketball-reference.com/teams/MIN/2017.html" TargetMode="External"/><Relationship Id="rId145" Type="http://schemas.openxmlformats.org/officeDocument/2006/relationships/hyperlink" Target="https://www.basketball-reference.com/players/a/allenja01.html" TargetMode="External"/><Relationship Id="rId352" Type="http://schemas.openxmlformats.org/officeDocument/2006/relationships/hyperlink" Target="https://www.basketball-reference.com/players/l/lowryky01.html" TargetMode="External"/><Relationship Id="rId212" Type="http://schemas.openxmlformats.org/officeDocument/2006/relationships/hyperlink" Target="https://www.basketball-reference.com/players/j/jacksja02.html" TargetMode="External"/><Relationship Id="rId657" Type="http://schemas.openxmlformats.org/officeDocument/2006/relationships/hyperlink" Target="https://www.basketball-reference.com/players/r/roziete01.html" TargetMode="External"/><Relationship Id="rId296" Type="http://schemas.openxmlformats.org/officeDocument/2006/relationships/hyperlink" Target="https://www.basketball-reference.com/players/r/roziete01.html" TargetMode="External"/><Relationship Id="rId517" Type="http://schemas.openxmlformats.org/officeDocument/2006/relationships/hyperlink" Target="https://www.basketball-reference.com/teams/NOP/2019.html" TargetMode="External"/><Relationship Id="rId724" Type="http://schemas.openxmlformats.org/officeDocument/2006/relationships/hyperlink" Target="https://www.basketball-reference.com/players/l/lillada01.html" TargetMode="External"/><Relationship Id="rId60" Type="http://schemas.openxmlformats.org/officeDocument/2006/relationships/hyperlink" Target="https://www.basketball-reference.com/teams/MIA/2023.html" TargetMode="External"/><Relationship Id="rId156" Type="http://schemas.openxmlformats.org/officeDocument/2006/relationships/hyperlink" Target="https://www.basketball-reference.com/teams/PHO/2022.html" TargetMode="External"/><Relationship Id="rId363" Type="http://schemas.openxmlformats.org/officeDocument/2006/relationships/hyperlink" Target="https://www.basketball-reference.com/teams/BOS/2020.html" TargetMode="External"/><Relationship Id="rId570" Type="http://schemas.openxmlformats.org/officeDocument/2006/relationships/hyperlink" Target="https://www.basketball-reference.com/teams/NOP/2018.html" TargetMode="External"/><Relationship Id="rId223" Type="http://schemas.openxmlformats.org/officeDocument/2006/relationships/hyperlink" Target="https://www.basketball-reference.com/teams/GSW/2022.html" TargetMode="External"/><Relationship Id="rId430" Type="http://schemas.openxmlformats.org/officeDocument/2006/relationships/hyperlink" Target="https://www.basketball-reference.com/players/t/tuckepj01.html" TargetMode="External"/><Relationship Id="rId668" Type="http://schemas.openxmlformats.org/officeDocument/2006/relationships/hyperlink" Target="https://www.basketball-reference.com/teams/MIA/2018.html" TargetMode="External"/><Relationship Id="rId18" Type="http://schemas.openxmlformats.org/officeDocument/2006/relationships/hyperlink" Target="https://www.basketball-reference.com/teams/LAL/2023.html" TargetMode="External"/><Relationship Id="rId528" Type="http://schemas.openxmlformats.org/officeDocument/2006/relationships/hyperlink" Target="https://www.basketball-reference.com/teams/PHI/2019.html" TargetMode="External"/><Relationship Id="rId735" Type="http://schemas.openxmlformats.org/officeDocument/2006/relationships/hyperlink" Target="https://www.basketball-reference.com/teams/WAS/2017.html" TargetMode="External"/><Relationship Id="rId167" Type="http://schemas.openxmlformats.org/officeDocument/2006/relationships/hyperlink" Target="https://www.basketball-reference.com/teams/PHI/2022.html" TargetMode="External"/><Relationship Id="rId374" Type="http://schemas.openxmlformats.org/officeDocument/2006/relationships/hyperlink" Target="https://www.basketball-reference.com/players/h/harrito02.html" TargetMode="External"/><Relationship Id="rId581" Type="http://schemas.openxmlformats.org/officeDocument/2006/relationships/hyperlink" Target="https://www.basketball-reference.com/players/d/drumman01.html" TargetMode="External"/><Relationship Id="rId71" Type="http://schemas.openxmlformats.org/officeDocument/2006/relationships/hyperlink" Target="https://www.basketball-reference.com/players/q/quickim01.html" TargetMode="External"/><Relationship Id="rId234" Type="http://schemas.openxmlformats.org/officeDocument/2006/relationships/hyperlink" Target="https://www.basketball-reference.com/players/j/jokicni01.html" TargetMode="External"/><Relationship Id="rId679" Type="http://schemas.openxmlformats.org/officeDocument/2006/relationships/hyperlink" Target="https://www.basketball-reference.com/teams/MIN/2018.html" TargetMode="External"/><Relationship Id="rId802" Type="http://schemas.openxmlformats.org/officeDocument/2006/relationships/hyperlink" Target="https://www.basketball-reference.com/players/b/beverpa01.html" TargetMode="External"/><Relationship Id="rId2" Type="http://schemas.openxmlformats.org/officeDocument/2006/relationships/hyperlink" Target="https://www.basketball-reference.com/teams/DEN/2023.html" TargetMode="External"/><Relationship Id="rId29" Type="http://schemas.openxmlformats.org/officeDocument/2006/relationships/hyperlink" Target="https://www.basketball-reference.com/players/d/derozde01.html" TargetMode="External"/><Relationship Id="rId441" Type="http://schemas.openxmlformats.org/officeDocument/2006/relationships/hyperlink" Target="https://www.basketball-reference.com/teams/OKC/2019.html" TargetMode="External"/><Relationship Id="rId539" Type="http://schemas.openxmlformats.org/officeDocument/2006/relationships/hyperlink" Target="https://www.basketball-reference.com/players/h/holidjr01.html" TargetMode="External"/><Relationship Id="rId746" Type="http://schemas.openxmlformats.org/officeDocument/2006/relationships/hyperlink" Target="https://www.basketball-reference.com/players/t/teaguje01.html" TargetMode="External"/><Relationship Id="rId178" Type="http://schemas.openxmlformats.org/officeDocument/2006/relationships/hyperlink" Target="https://www.basketball-reference.com/players/s/sabondo01.html" TargetMode="External"/><Relationship Id="rId301" Type="http://schemas.openxmlformats.org/officeDocument/2006/relationships/hyperlink" Target="https://www.basketball-reference.com/teams/BOS/2021.html" TargetMode="External"/><Relationship Id="rId82" Type="http://schemas.openxmlformats.org/officeDocument/2006/relationships/hyperlink" Target="https://www.basketball-reference.com/teams/PHO/2023.html" TargetMode="External"/><Relationship Id="rId385" Type="http://schemas.openxmlformats.org/officeDocument/2006/relationships/hyperlink" Target="https://www.basketball-reference.com/teams/MIL/2020.html" TargetMode="External"/><Relationship Id="rId592" Type="http://schemas.openxmlformats.org/officeDocument/2006/relationships/hyperlink" Target="https://www.basketball-reference.com/teams/OKC/2018.html" TargetMode="External"/><Relationship Id="rId606" Type="http://schemas.openxmlformats.org/officeDocument/2006/relationships/hyperlink" Target="https://www.basketball-reference.com/teams/CHO/2018.html" TargetMode="External"/><Relationship Id="rId813" Type="http://schemas.openxmlformats.org/officeDocument/2006/relationships/hyperlink" Target="https://www.basketball-reference.com/players/l/lopezbr01.html" TargetMode="External"/><Relationship Id="rId245" Type="http://schemas.openxmlformats.org/officeDocument/2006/relationships/hyperlink" Target="https://www.basketball-reference.com/teams/GSW/2021.html" TargetMode="External"/><Relationship Id="rId452" Type="http://schemas.openxmlformats.org/officeDocument/2006/relationships/hyperlink" Target="https://www.basketball-reference.com/players/c/curryst01.html" TargetMode="External"/><Relationship Id="rId105" Type="http://schemas.openxmlformats.org/officeDocument/2006/relationships/hyperlink" Target="https://www.basketball-reference.com/players/p/portibo01.html" TargetMode="External"/><Relationship Id="rId312" Type="http://schemas.openxmlformats.org/officeDocument/2006/relationships/hyperlink" Target="https://www.basketball-reference.com/players/f/foxde01.html" TargetMode="External"/><Relationship Id="rId757" Type="http://schemas.openxmlformats.org/officeDocument/2006/relationships/hyperlink" Target="https://www.basketball-reference.com/players/m/mccolcj01.html" TargetMode="External"/><Relationship Id="rId93" Type="http://schemas.openxmlformats.org/officeDocument/2006/relationships/hyperlink" Target="https://www.basketball-reference.com/teams/NOP/2023.html" TargetMode="External"/><Relationship Id="rId189" Type="http://schemas.openxmlformats.org/officeDocument/2006/relationships/hyperlink" Target="https://www.basketball-reference.com/teams/TOR/2022.html" TargetMode="External"/><Relationship Id="rId396" Type="http://schemas.openxmlformats.org/officeDocument/2006/relationships/hyperlink" Target="https://www.basketball-reference.com/players/b/bealbr01.html" TargetMode="External"/><Relationship Id="rId617" Type="http://schemas.openxmlformats.org/officeDocument/2006/relationships/hyperlink" Target="https://www.basketball-reference.com/players/c/collida01.html" TargetMode="External"/><Relationship Id="rId824" Type="http://schemas.openxmlformats.org/officeDocument/2006/relationships/hyperlink" Target="https://www.basketball-reference.com/teams/DET/2017.html" TargetMode="External"/><Relationship Id="rId256" Type="http://schemas.openxmlformats.org/officeDocument/2006/relationships/hyperlink" Target="https://www.basketball-reference.com/players/r/randlju01.html" TargetMode="External"/><Relationship Id="rId463" Type="http://schemas.openxmlformats.org/officeDocument/2006/relationships/hyperlink" Target="https://www.basketball-reference.com/teams/OKC/2019.html" TargetMode="External"/><Relationship Id="rId670" Type="http://schemas.openxmlformats.org/officeDocument/2006/relationships/hyperlink" Target="https://www.basketball-reference.com/teams/LAL/2018.html" TargetMode="External"/><Relationship Id="rId116" Type="http://schemas.openxmlformats.org/officeDocument/2006/relationships/hyperlink" Target="https://www.basketball-reference.com/teams/TOR/2023.html" TargetMode="External"/><Relationship Id="rId323" Type="http://schemas.openxmlformats.org/officeDocument/2006/relationships/hyperlink" Target="https://www.basketball-reference.com/teams/HOU/2020.html" TargetMode="External"/><Relationship Id="rId530" Type="http://schemas.openxmlformats.org/officeDocument/2006/relationships/hyperlink" Target="https://www.basketball-reference.com/teams/PHO/2019.html" TargetMode="External"/><Relationship Id="rId768" Type="http://schemas.openxmlformats.org/officeDocument/2006/relationships/hyperlink" Target="https://www.basketball-reference.com/teams/GSW/2017.html" TargetMode="External"/><Relationship Id="rId20" Type="http://schemas.openxmlformats.org/officeDocument/2006/relationships/hyperlink" Target="https://www.basketball-reference.com/teams/POR/2023.html" TargetMode="External"/><Relationship Id="rId628" Type="http://schemas.openxmlformats.org/officeDocument/2006/relationships/hyperlink" Target="https://www.basketball-reference.com/teams/WAS/2018.html" TargetMode="External"/><Relationship Id="rId267" Type="http://schemas.openxmlformats.org/officeDocument/2006/relationships/hyperlink" Target="https://www.basketball-reference.com/teams/PHI/2021.html" TargetMode="External"/><Relationship Id="rId474" Type="http://schemas.openxmlformats.org/officeDocument/2006/relationships/hyperlink" Target="https://www.basketball-reference.com/players/s/simmobe01.html" TargetMode="External"/><Relationship Id="rId127" Type="http://schemas.openxmlformats.org/officeDocument/2006/relationships/hyperlink" Target="https://www.basketball-reference.com/players/g/goberru01.html" TargetMode="External"/><Relationship Id="rId681" Type="http://schemas.openxmlformats.org/officeDocument/2006/relationships/hyperlink" Target="https://www.basketball-reference.com/teams/GSW/2018.html" TargetMode="External"/><Relationship Id="rId779" Type="http://schemas.openxmlformats.org/officeDocument/2006/relationships/hyperlink" Target="https://www.basketball-reference.com/players/l/loveke01.html" TargetMode="External"/><Relationship Id="rId31" Type="http://schemas.openxmlformats.org/officeDocument/2006/relationships/hyperlink" Target="https://www.basketball-reference.com/players/m/mobleev01.html" TargetMode="External"/><Relationship Id="rId334" Type="http://schemas.openxmlformats.org/officeDocument/2006/relationships/hyperlink" Target="https://www.basketball-reference.com/players/j/jokicni01.html" TargetMode="External"/><Relationship Id="rId541" Type="http://schemas.openxmlformats.org/officeDocument/2006/relationships/hyperlink" Target="https://www.basketball-reference.com/players/t/thompkl01.html" TargetMode="External"/><Relationship Id="rId639" Type="http://schemas.openxmlformats.org/officeDocument/2006/relationships/hyperlink" Target="https://www.basketball-reference.com/teams/PHI/2018.html" TargetMode="External"/><Relationship Id="rId180" Type="http://schemas.openxmlformats.org/officeDocument/2006/relationships/hyperlink" Target="https://www.basketball-reference.com/players/h/holidjr01.html" TargetMode="External"/><Relationship Id="rId278" Type="http://schemas.openxmlformats.org/officeDocument/2006/relationships/hyperlink" Target="https://www.basketball-reference.com/players/t/tatumja01.html" TargetMode="External"/><Relationship Id="rId401" Type="http://schemas.openxmlformats.org/officeDocument/2006/relationships/hyperlink" Target="https://www.basketball-reference.com/teams/DET/2020.html" TargetMode="External"/><Relationship Id="rId485" Type="http://schemas.openxmlformats.org/officeDocument/2006/relationships/hyperlink" Target="https://www.basketball-reference.com/players/a/allenja01.html" TargetMode="External"/><Relationship Id="rId692" Type="http://schemas.openxmlformats.org/officeDocument/2006/relationships/hyperlink" Target="https://www.basketball-reference.com/players/b/brownja02.html" TargetMode="External"/><Relationship Id="rId706" Type="http://schemas.openxmlformats.org/officeDocument/2006/relationships/hyperlink" Target="https://www.basketball-reference.com/players/t/townska01.html" TargetMode="External"/><Relationship Id="rId42" Type="http://schemas.openxmlformats.org/officeDocument/2006/relationships/hyperlink" Target="https://www.basketball-reference.com/teams/MIL/2023.html" TargetMode="External"/><Relationship Id="rId138" Type="http://schemas.openxmlformats.org/officeDocument/2006/relationships/hyperlink" Target="https://www.basketball-reference.com/teams/PHO/2022.html" TargetMode="External"/><Relationship Id="rId345" Type="http://schemas.openxmlformats.org/officeDocument/2006/relationships/hyperlink" Target="https://www.basketball-reference.com/teams/MIA/2020.html" TargetMode="External"/><Relationship Id="rId552" Type="http://schemas.openxmlformats.org/officeDocument/2006/relationships/hyperlink" Target="https://www.basketball-reference.com/teams/UTA/2019.html" TargetMode="External"/><Relationship Id="rId191" Type="http://schemas.openxmlformats.org/officeDocument/2006/relationships/hyperlink" Target="https://www.basketball-reference.com/teams/MIA/2022.html" TargetMode="External"/><Relationship Id="rId205" Type="http://schemas.openxmlformats.org/officeDocument/2006/relationships/hyperlink" Target="https://www.basketball-reference.com/teams/CHI/2022.html" TargetMode="External"/><Relationship Id="rId412" Type="http://schemas.openxmlformats.org/officeDocument/2006/relationships/hyperlink" Target="https://www.basketball-reference.com/players/c/curryse01.html" TargetMode="External"/><Relationship Id="rId289" Type="http://schemas.openxmlformats.org/officeDocument/2006/relationships/hyperlink" Target="https://www.basketball-reference.com/teams/CHI/2021.html" TargetMode="External"/><Relationship Id="rId496" Type="http://schemas.openxmlformats.org/officeDocument/2006/relationships/hyperlink" Target="https://www.basketball-reference.com/players/a/adebaba01.html" TargetMode="External"/><Relationship Id="rId717" Type="http://schemas.openxmlformats.org/officeDocument/2006/relationships/hyperlink" Target="https://www.basketball-reference.com/teams/LAC/2017.html" TargetMode="External"/><Relationship Id="rId53" Type="http://schemas.openxmlformats.org/officeDocument/2006/relationships/hyperlink" Target="https://www.basketball-reference.com/players/g/garlada01.html" TargetMode="External"/><Relationship Id="rId149" Type="http://schemas.openxmlformats.org/officeDocument/2006/relationships/hyperlink" Target="https://www.basketball-reference.com/players/c/capelca01.html" TargetMode="External"/><Relationship Id="rId356" Type="http://schemas.openxmlformats.org/officeDocument/2006/relationships/hyperlink" Target="https://www.basketball-reference.com/players/d/derozde01.html" TargetMode="External"/><Relationship Id="rId563" Type="http://schemas.openxmlformats.org/officeDocument/2006/relationships/hyperlink" Target="https://www.basketball-reference.com/players/h/hardeja01.html" TargetMode="External"/><Relationship Id="rId770" Type="http://schemas.openxmlformats.org/officeDocument/2006/relationships/hyperlink" Target="https://www.basketball-reference.com/teams/DEN/2017.html" TargetMode="External"/><Relationship Id="rId216" Type="http://schemas.openxmlformats.org/officeDocument/2006/relationships/hyperlink" Target="https://www.basketball-reference.com/players/b/bogdabo02.html" TargetMode="External"/><Relationship Id="rId423" Type="http://schemas.openxmlformats.org/officeDocument/2006/relationships/hyperlink" Target="https://www.basketball-reference.com/teams/HOU/2020.html" TargetMode="External"/><Relationship Id="rId630" Type="http://schemas.openxmlformats.org/officeDocument/2006/relationships/hyperlink" Target="https://www.basketball-reference.com/teams/MIL/2018.html" TargetMode="External"/><Relationship Id="rId728" Type="http://schemas.openxmlformats.org/officeDocument/2006/relationships/hyperlink" Target="https://www.basketball-reference.com/players/c/conlemi01.html" TargetMode="External"/><Relationship Id="rId64" Type="http://schemas.openxmlformats.org/officeDocument/2006/relationships/hyperlink" Target="https://www.basketball-reference.com/teams/UTA/2023.html" TargetMode="External"/><Relationship Id="rId367" Type="http://schemas.openxmlformats.org/officeDocument/2006/relationships/hyperlink" Target="https://www.basketball-reference.com/teams/OKC/2020.html" TargetMode="External"/><Relationship Id="rId574" Type="http://schemas.openxmlformats.org/officeDocument/2006/relationships/hyperlink" Target="https://www.basketball-reference.com/teams/MIL/2018.html" TargetMode="External"/><Relationship Id="rId227" Type="http://schemas.openxmlformats.org/officeDocument/2006/relationships/hyperlink" Target="https://www.basketball-reference.com/teams/HOU/2022.html" TargetMode="External"/><Relationship Id="rId781" Type="http://schemas.openxmlformats.org/officeDocument/2006/relationships/hyperlink" Target="https://www.basketball-reference.com/players/m/millspa01.html" TargetMode="External"/><Relationship Id="rId434" Type="http://schemas.openxmlformats.org/officeDocument/2006/relationships/hyperlink" Target="https://www.basketball-reference.com/players/a/antetgi01.html" TargetMode="External"/><Relationship Id="rId641" Type="http://schemas.openxmlformats.org/officeDocument/2006/relationships/hyperlink" Target="https://www.basketball-reference.com/teams/PHI/2018.html" TargetMode="External"/><Relationship Id="rId739" Type="http://schemas.openxmlformats.org/officeDocument/2006/relationships/hyperlink" Target="https://www.basketball-reference.com/teams/CLE/2017.html" TargetMode="External"/><Relationship Id="rId280" Type="http://schemas.openxmlformats.org/officeDocument/2006/relationships/hyperlink" Target="https://www.basketball-reference.com/players/a/allenja01.html" TargetMode="External"/><Relationship Id="rId501" Type="http://schemas.openxmlformats.org/officeDocument/2006/relationships/hyperlink" Target="https://www.basketball-reference.com/teams/OKC/2019.html" TargetMode="External"/><Relationship Id="rId75" Type="http://schemas.openxmlformats.org/officeDocument/2006/relationships/hyperlink" Target="https://www.basketball-reference.com/players/r/robinmi01.html" TargetMode="External"/><Relationship Id="rId140" Type="http://schemas.openxmlformats.org/officeDocument/2006/relationships/hyperlink" Target="https://www.basketball-reference.com/teams/MIA/2022.html" TargetMode="External"/><Relationship Id="rId378" Type="http://schemas.openxmlformats.org/officeDocument/2006/relationships/hyperlink" Target="https://www.basketball-reference.com/players/w/walkeke02.html" TargetMode="External"/><Relationship Id="rId585" Type="http://schemas.openxmlformats.org/officeDocument/2006/relationships/hyperlink" Target="https://www.basketball-reference.com/players/l/lowryky01.html" TargetMode="External"/><Relationship Id="rId792" Type="http://schemas.openxmlformats.org/officeDocument/2006/relationships/hyperlink" Target="https://www.basketball-reference.com/players/j/johnsty01.html" TargetMode="External"/><Relationship Id="rId806" Type="http://schemas.openxmlformats.org/officeDocument/2006/relationships/hyperlink" Target="https://www.basketball-reference.com/players/a/anderry01.html" TargetMode="External"/><Relationship Id="rId6" Type="http://schemas.openxmlformats.org/officeDocument/2006/relationships/hyperlink" Target="https://www.basketball-reference.com/teams/MIA/2023.html" TargetMode="External"/><Relationship Id="rId238" Type="http://schemas.openxmlformats.org/officeDocument/2006/relationships/hyperlink" Target="https://www.basketball-reference.com/players/l/lillada01.html" TargetMode="External"/><Relationship Id="rId445" Type="http://schemas.openxmlformats.org/officeDocument/2006/relationships/hyperlink" Target="https://www.basketball-reference.com/teams/HOU/2019.html" TargetMode="External"/><Relationship Id="rId652" Type="http://schemas.openxmlformats.org/officeDocument/2006/relationships/hyperlink" Target="https://www.basketball-reference.com/players/g/greendr01.html" TargetMode="External"/><Relationship Id="rId291" Type="http://schemas.openxmlformats.org/officeDocument/2006/relationships/hyperlink" Target="https://www.basketball-reference.com/teams/NOP/2021.html" TargetMode="External"/><Relationship Id="rId305" Type="http://schemas.openxmlformats.org/officeDocument/2006/relationships/hyperlink" Target="https://www.basketball-reference.com/teams/DAL/2021.html" TargetMode="External"/><Relationship Id="rId512" Type="http://schemas.openxmlformats.org/officeDocument/2006/relationships/hyperlink" Target="https://www.basketball-reference.com/players/t/turnemy01.html" TargetMode="External"/><Relationship Id="rId86" Type="http://schemas.openxmlformats.org/officeDocument/2006/relationships/hyperlink" Target="https://www.basketball-reference.com/teams/MEM/2023.html" TargetMode="External"/><Relationship Id="rId151" Type="http://schemas.openxmlformats.org/officeDocument/2006/relationships/hyperlink" Target="https://www.basketball-reference.com/players/s/siakapa01.html" TargetMode="External"/><Relationship Id="rId389" Type="http://schemas.openxmlformats.org/officeDocument/2006/relationships/hyperlink" Target="https://www.basketball-reference.com/teams/UTA/2020.html" TargetMode="External"/><Relationship Id="rId596" Type="http://schemas.openxmlformats.org/officeDocument/2006/relationships/hyperlink" Target="https://www.basketball-reference.com/teams/LAC/2018.html" TargetMode="External"/><Relationship Id="rId817" Type="http://schemas.openxmlformats.org/officeDocument/2006/relationships/hyperlink" Target="https://www.basketball-reference.com/players/a/anthoca01.html" TargetMode="External"/><Relationship Id="rId249" Type="http://schemas.openxmlformats.org/officeDocument/2006/relationships/hyperlink" Target="https://www.basketball-reference.com/teams/NOP/2021.html" TargetMode="External"/><Relationship Id="rId456" Type="http://schemas.openxmlformats.org/officeDocument/2006/relationships/hyperlink" Target="https://www.basketball-reference.com/players/l/leonaka01.html" TargetMode="External"/><Relationship Id="rId663" Type="http://schemas.openxmlformats.org/officeDocument/2006/relationships/hyperlink" Target="https://www.basketball-reference.com/players/o/olynyke01.html" TargetMode="External"/><Relationship Id="rId13" Type="http://schemas.openxmlformats.org/officeDocument/2006/relationships/hyperlink" Target="https://www.basketball-reference.com/players/d/doncilu01.html" TargetMode="External"/><Relationship Id="rId109" Type="http://schemas.openxmlformats.org/officeDocument/2006/relationships/hyperlink" Target="https://www.basketball-reference.com/players/b/brownja02.html" TargetMode="External"/><Relationship Id="rId260" Type="http://schemas.openxmlformats.org/officeDocument/2006/relationships/hyperlink" Target="https://www.basketball-reference.com/players/d/doncilu01.html" TargetMode="External"/><Relationship Id="rId316" Type="http://schemas.openxmlformats.org/officeDocument/2006/relationships/hyperlink" Target="https://www.basketball-reference.com/players/a/adamsst01.html" TargetMode="External"/><Relationship Id="rId523" Type="http://schemas.openxmlformats.org/officeDocument/2006/relationships/hyperlink" Target="https://www.basketball-reference.com/players/i/inglejo01.html" TargetMode="External"/><Relationship Id="rId719" Type="http://schemas.openxmlformats.org/officeDocument/2006/relationships/hyperlink" Target="https://www.basketball-reference.com/teams/NOP/2017.html" TargetMode="External"/><Relationship Id="rId55" Type="http://schemas.openxmlformats.org/officeDocument/2006/relationships/hyperlink" Target="https://www.basketball-reference.com/players/b/bridgmi01.html" TargetMode="External"/><Relationship Id="rId97" Type="http://schemas.openxmlformats.org/officeDocument/2006/relationships/hyperlink" Target="https://www.basketball-reference.com/players/r/reaveau01.html" TargetMode="External"/><Relationship Id="rId120" Type="http://schemas.openxmlformats.org/officeDocument/2006/relationships/hyperlink" Target="https://www.basketball-reference.com/teams/LAC/2023.html" TargetMode="External"/><Relationship Id="rId358" Type="http://schemas.openxmlformats.org/officeDocument/2006/relationships/hyperlink" Target="https://www.basketball-reference.com/players/h/harremo01.html" TargetMode="External"/><Relationship Id="rId565" Type="http://schemas.openxmlformats.org/officeDocument/2006/relationships/hyperlink" Target="https://www.basketball-reference.com/players/j/jamesle01.html" TargetMode="External"/><Relationship Id="rId730" Type="http://schemas.openxmlformats.org/officeDocument/2006/relationships/hyperlink" Target="https://www.basketball-reference.com/players/j/jokicni01.html" TargetMode="External"/><Relationship Id="rId772" Type="http://schemas.openxmlformats.org/officeDocument/2006/relationships/hyperlink" Target="https://www.basketball-reference.com/teams/BOS/2017.html" TargetMode="External"/><Relationship Id="rId828" Type="http://schemas.openxmlformats.org/officeDocument/2006/relationships/hyperlink" Target="https://www.basketball-reference.com/teams/OKC/2017.html" TargetMode="External"/><Relationship Id="rId162" Type="http://schemas.openxmlformats.org/officeDocument/2006/relationships/hyperlink" Target="https://www.basketball-reference.com/players/b/brunsja01.html" TargetMode="External"/><Relationship Id="rId218" Type="http://schemas.openxmlformats.org/officeDocument/2006/relationships/hyperlink" Target="https://www.basketball-reference.com/players/g/gordoaa01.html" TargetMode="External"/><Relationship Id="rId425" Type="http://schemas.openxmlformats.org/officeDocument/2006/relationships/hyperlink" Target="https://www.basketball-reference.com/teams/SAS/2020.html" TargetMode="External"/><Relationship Id="rId467" Type="http://schemas.openxmlformats.org/officeDocument/2006/relationships/hyperlink" Target="https://www.basketball-reference.com/teams/PHI/2019.html" TargetMode="External"/><Relationship Id="rId632" Type="http://schemas.openxmlformats.org/officeDocument/2006/relationships/hyperlink" Target="https://www.basketball-reference.com/players/w/willilo02.html" TargetMode="External"/><Relationship Id="rId271" Type="http://schemas.openxmlformats.org/officeDocument/2006/relationships/hyperlink" Target="https://www.basketball-reference.com/teams/DEN/2021.html" TargetMode="External"/><Relationship Id="rId674" Type="http://schemas.openxmlformats.org/officeDocument/2006/relationships/hyperlink" Target="https://www.basketball-reference.com/teams/UTA/2018.html" TargetMode="External"/><Relationship Id="rId24" Type="http://schemas.openxmlformats.org/officeDocument/2006/relationships/hyperlink" Target="https://www.basketball-reference.com/teams/GSW/2023.html" TargetMode="External"/><Relationship Id="rId66" Type="http://schemas.openxmlformats.org/officeDocument/2006/relationships/hyperlink" Target="https://www.basketball-reference.com/teams/CHI/2023.html" TargetMode="External"/><Relationship Id="rId131" Type="http://schemas.openxmlformats.org/officeDocument/2006/relationships/hyperlink" Target="https://www.basketball-reference.com/players/y/youngtr01.html" TargetMode="External"/><Relationship Id="rId327" Type="http://schemas.openxmlformats.org/officeDocument/2006/relationships/hyperlink" Target="https://www.basketball-reference.com/teams/MIL/2020.html" TargetMode="External"/><Relationship Id="rId369" Type="http://schemas.openxmlformats.org/officeDocument/2006/relationships/hyperlink" Target="https://www.basketball-reference.com/teams/IND/2020.html" TargetMode="External"/><Relationship Id="rId534" Type="http://schemas.openxmlformats.org/officeDocument/2006/relationships/hyperlink" Target="https://www.basketball-reference.com/teams/POR/2019.html" TargetMode="External"/><Relationship Id="rId576" Type="http://schemas.openxmlformats.org/officeDocument/2006/relationships/hyperlink" Target="https://www.basketball-reference.com/teams/SAS/2018.html" TargetMode="External"/><Relationship Id="rId741" Type="http://schemas.openxmlformats.org/officeDocument/2006/relationships/hyperlink" Target="https://www.basketball-reference.com/teams/WAS/2017.html" TargetMode="External"/><Relationship Id="rId783" Type="http://schemas.openxmlformats.org/officeDocument/2006/relationships/hyperlink" Target="https://www.basketball-reference.com/players/h/horfoal01.html" TargetMode="External"/><Relationship Id="rId173" Type="http://schemas.openxmlformats.org/officeDocument/2006/relationships/hyperlink" Target="https://www.basketball-reference.com/teams/MIA/2022.html" TargetMode="External"/><Relationship Id="rId229" Type="http://schemas.openxmlformats.org/officeDocument/2006/relationships/hyperlink" Target="https://www.basketball-reference.com/teams/OKC/2022.html" TargetMode="External"/><Relationship Id="rId380" Type="http://schemas.openxmlformats.org/officeDocument/2006/relationships/hyperlink" Target="https://www.basketball-reference.com/players/y/youngtr01.html" TargetMode="External"/><Relationship Id="rId436" Type="http://schemas.openxmlformats.org/officeDocument/2006/relationships/hyperlink" Target="https://www.basketball-reference.com/players/g/goberru01.html" TargetMode="External"/><Relationship Id="rId601" Type="http://schemas.openxmlformats.org/officeDocument/2006/relationships/hyperlink" Target="https://www.basketball-reference.com/players/g/georgpa01.html" TargetMode="External"/><Relationship Id="rId643" Type="http://schemas.openxmlformats.org/officeDocument/2006/relationships/hyperlink" Target="https://www.basketball-reference.com/teams/CLE/2018.html" TargetMode="External"/><Relationship Id="rId240" Type="http://schemas.openxmlformats.org/officeDocument/2006/relationships/hyperlink" Target="https://www.basketball-reference.com/players/a/antetgi01.html" TargetMode="External"/><Relationship Id="rId478" Type="http://schemas.openxmlformats.org/officeDocument/2006/relationships/hyperlink" Target="https://www.basketball-reference.com/players/g/griffbl01.html" TargetMode="External"/><Relationship Id="rId685" Type="http://schemas.openxmlformats.org/officeDocument/2006/relationships/hyperlink" Target="https://www.basketball-reference.com/teams/POR/2018.html" TargetMode="External"/><Relationship Id="rId35" Type="http://schemas.openxmlformats.org/officeDocument/2006/relationships/hyperlink" Target="https://www.basketball-reference.com/players/v/vucevni01.html" TargetMode="External"/><Relationship Id="rId77" Type="http://schemas.openxmlformats.org/officeDocument/2006/relationships/hyperlink" Target="https://www.basketball-reference.com/players/v/vanvlfr01.html" TargetMode="External"/><Relationship Id="rId100" Type="http://schemas.openxmlformats.org/officeDocument/2006/relationships/hyperlink" Target="https://www.basketball-reference.com/teams/IND/2023.html" TargetMode="External"/><Relationship Id="rId282" Type="http://schemas.openxmlformats.org/officeDocument/2006/relationships/hyperlink" Target="https://www.basketball-reference.com/teams/MIL/2021.html" TargetMode="External"/><Relationship Id="rId338" Type="http://schemas.openxmlformats.org/officeDocument/2006/relationships/hyperlink" Target="https://www.basketball-reference.com/players/p/paulch01.html" TargetMode="External"/><Relationship Id="rId503" Type="http://schemas.openxmlformats.org/officeDocument/2006/relationships/hyperlink" Target="https://www.basketball-reference.com/teams/MIL/2019.html" TargetMode="External"/><Relationship Id="rId545" Type="http://schemas.openxmlformats.org/officeDocument/2006/relationships/hyperlink" Target="https://www.basketball-reference.com/players/g/gordoaa01.html" TargetMode="External"/><Relationship Id="rId587" Type="http://schemas.openxmlformats.org/officeDocument/2006/relationships/hyperlink" Target="https://www.basketball-reference.com/players/p/paulch01.html" TargetMode="External"/><Relationship Id="rId710" Type="http://schemas.openxmlformats.org/officeDocument/2006/relationships/hyperlink" Target="https://www.basketball-reference.com/players/t/thomais02.html" TargetMode="External"/><Relationship Id="rId752" Type="http://schemas.openxmlformats.org/officeDocument/2006/relationships/hyperlink" Target="https://www.basketball-reference.com/players/g/gasolma01.html" TargetMode="External"/><Relationship Id="rId808" Type="http://schemas.openxmlformats.org/officeDocument/2006/relationships/hyperlink" Target="https://www.basketball-reference.com/players/i/ibakase01.html" TargetMode="External"/><Relationship Id="rId8" Type="http://schemas.openxmlformats.org/officeDocument/2006/relationships/hyperlink" Target="https://www.basketball-reference.com/teams/PHI/2023.html" TargetMode="External"/><Relationship Id="rId142" Type="http://schemas.openxmlformats.org/officeDocument/2006/relationships/hyperlink" Target="https://www.basketball-reference.com/teams/PHO/2022.html" TargetMode="External"/><Relationship Id="rId184" Type="http://schemas.openxmlformats.org/officeDocument/2006/relationships/hyperlink" Target="https://www.basketball-reference.com/players/m/moranja01.html" TargetMode="External"/><Relationship Id="rId391" Type="http://schemas.openxmlformats.org/officeDocument/2006/relationships/hyperlink" Target="https://www.basketball-reference.com/teams/TOR/2020.html" TargetMode="External"/><Relationship Id="rId405" Type="http://schemas.openxmlformats.org/officeDocument/2006/relationships/hyperlink" Target="https://www.basketball-reference.com/teams/PHO/2020.html" TargetMode="External"/><Relationship Id="rId447" Type="http://schemas.openxmlformats.org/officeDocument/2006/relationships/hyperlink" Target="https://www.basketball-reference.com/teams/MIN/2019.html" TargetMode="External"/><Relationship Id="rId612" Type="http://schemas.openxmlformats.org/officeDocument/2006/relationships/hyperlink" Target="https://www.basketball-reference.com/teams/WAS/2018.html" TargetMode="External"/><Relationship Id="rId794" Type="http://schemas.openxmlformats.org/officeDocument/2006/relationships/hyperlink" Target="https://www.basketball-reference.com/players/k/kiddgmi01.html" TargetMode="External"/><Relationship Id="rId251" Type="http://schemas.openxmlformats.org/officeDocument/2006/relationships/hyperlink" Target="https://www.basketball-reference.com/teams/PHO/2021.html" TargetMode="External"/><Relationship Id="rId489" Type="http://schemas.openxmlformats.org/officeDocument/2006/relationships/hyperlink" Target="https://www.basketball-reference.com/players/s/sabondo01.html" TargetMode="External"/><Relationship Id="rId654" Type="http://schemas.openxmlformats.org/officeDocument/2006/relationships/hyperlink" Target="https://www.basketball-reference.com/players/d/dinwisp01.html" TargetMode="External"/><Relationship Id="rId696" Type="http://schemas.openxmlformats.org/officeDocument/2006/relationships/hyperlink" Target="https://www.basketball-reference.com/players/g/goberru01.html" TargetMode="External"/><Relationship Id="rId46" Type="http://schemas.openxmlformats.org/officeDocument/2006/relationships/hyperlink" Target="https://www.basketball-reference.com/teams/MIN/2023.html" TargetMode="External"/><Relationship Id="rId293" Type="http://schemas.openxmlformats.org/officeDocument/2006/relationships/hyperlink" Target="https://www.basketball-reference.com/teams/UTA/2021.html" TargetMode="External"/><Relationship Id="rId307" Type="http://schemas.openxmlformats.org/officeDocument/2006/relationships/hyperlink" Target="https://www.basketball-reference.com/teams/CHO/2021.html" TargetMode="External"/><Relationship Id="rId349" Type="http://schemas.openxmlformats.org/officeDocument/2006/relationships/hyperlink" Target="https://www.basketball-reference.com/teams/MIL/2020.html" TargetMode="External"/><Relationship Id="rId514" Type="http://schemas.openxmlformats.org/officeDocument/2006/relationships/hyperlink" Target="https://www.basketball-reference.com/players/m/middlkh01.html" TargetMode="External"/><Relationship Id="rId556" Type="http://schemas.openxmlformats.org/officeDocument/2006/relationships/hyperlink" Target="https://www.basketball-reference.com/teams/HOU/2019.html" TargetMode="External"/><Relationship Id="rId721" Type="http://schemas.openxmlformats.org/officeDocument/2006/relationships/hyperlink" Target="https://www.basketball-reference.com/teams/LAC/2017.html" TargetMode="External"/><Relationship Id="rId763" Type="http://schemas.openxmlformats.org/officeDocument/2006/relationships/hyperlink" Target="https://www.basketball-reference.com/players/g/georgpa01.html" TargetMode="External"/><Relationship Id="rId88" Type="http://schemas.openxmlformats.org/officeDocument/2006/relationships/hyperlink" Target="https://www.basketball-reference.com/players/h/harrito02.html" TargetMode="External"/><Relationship Id="rId111" Type="http://schemas.openxmlformats.org/officeDocument/2006/relationships/hyperlink" Target="https://www.basketball-reference.com/players/b/barnesc01.html" TargetMode="External"/><Relationship Id="rId153" Type="http://schemas.openxmlformats.org/officeDocument/2006/relationships/hyperlink" Target="https://www.basketball-reference.com/players/c/curryst01.html" TargetMode="External"/><Relationship Id="rId195" Type="http://schemas.openxmlformats.org/officeDocument/2006/relationships/hyperlink" Target="https://www.basketball-reference.com/teams/CLE/2022.html" TargetMode="External"/><Relationship Id="rId209" Type="http://schemas.openxmlformats.org/officeDocument/2006/relationships/hyperlink" Target="https://www.basketball-reference.com/teams/PHI/2022.html" TargetMode="External"/><Relationship Id="rId360" Type="http://schemas.openxmlformats.org/officeDocument/2006/relationships/hyperlink" Target="https://www.basketball-reference.com/players/s/simmobe01.html" TargetMode="External"/><Relationship Id="rId416" Type="http://schemas.openxmlformats.org/officeDocument/2006/relationships/hyperlink" Target="https://www.basketball-reference.com/players/m/murraja01.html" TargetMode="External"/><Relationship Id="rId598" Type="http://schemas.openxmlformats.org/officeDocument/2006/relationships/hyperlink" Target="https://www.basketball-reference.com/teams/PHI/2018.html" TargetMode="External"/><Relationship Id="rId819" Type="http://schemas.openxmlformats.org/officeDocument/2006/relationships/hyperlink" Target="https://www.basketball-reference.com/players/b/barneha02.html" TargetMode="External"/><Relationship Id="rId220" Type="http://schemas.openxmlformats.org/officeDocument/2006/relationships/hyperlink" Target="https://www.basketball-reference.com/players/m/mobleev01.html" TargetMode="External"/><Relationship Id="rId458" Type="http://schemas.openxmlformats.org/officeDocument/2006/relationships/hyperlink" Target="https://www.basketball-reference.com/players/a/aldrila01.html" TargetMode="External"/><Relationship Id="rId623" Type="http://schemas.openxmlformats.org/officeDocument/2006/relationships/hyperlink" Target="https://www.basketball-reference.com/players/h/holidjr01.html" TargetMode="External"/><Relationship Id="rId665" Type="http://schemas.openxmlformats.org/officeDocument/2006/relationships/hyperlink" Target="https://www.basketball-reference.com/players/y/youngth01.html" TargetMode="External"/><Relationship Id="rId830" Type="http://schemas.openxmlformats.org/officeDocument/2006/relationships/hyperlink" Target="https://www.basketball-reference.com/teams/MIN/2017.html" TargetMode="External"/><Relationship Id="rId15" Type="http://schemas.openxmlformats.org/officeDocument/2006/relationships/hyperlink" Target="https://www.basketball-reference.com/players/a/allenja01.html" TargetMode="External"/><Relationship Id="rId57" Type="http://schemas.openxmlformats.org/officeDocument/2006/relationships/hyperlink" Target="https://www.basketball-reference.com/players/f/foxde01.html" TargetMode="External"/><Relationship Id="rId262" Type="http://schemas.openxmlformats.org/officeDocument/2006/relationships/hyperlink" Target="https://www.basketball-reference.com/players/d/derozde01.html" TargetMode="External"/><Relationship Id="rId318" Type="http://schemas.openxmlformats.org/officeDocument/2006/relationships/hyperlink" Target="https://www.basketball-reference.com/players/c/curryse01.html" TargetMode="External"/><Relationship Id="rId525" Type="http://schemas.openxmlformats.org/officeDocument/2006/relationships/hyperlink" Target="https://www.basketball-reference.com/players/h/hieldbu01.html" TargetMode="External"/><Relationship Id="rId567" Type="http://schemas.openxmlformats.org/officeDocument/2006/relationships/hyperlink" Target="https://www.basketball-reference.com/players/t/townska01.html" TargetMode="External"/><Relationship Id="rId732" Type="http://schemas.openxmlformats.org/officeDocument/2006/relationships/hyperlink" Target="https://www.basketball-reference.com/players/w/whiteha01.html" TargetMode="External"/><Relationship Id="rId99" Type="http://schemas.openxmlformats.org/officeDocument/2006/relationships/hyperlink" Target="https://www.basketball-reference.com/players/t/turnemy01.html" TargetMode="External"/><Relationship Id="rId122" Type="http://schemas.openxmlformats.org/officeDocument/2006/relationships/hyperlink" Target="https://www.basketball-reference.com/teams/BOS/2023.html" TargetMode="External"/><Relationship Id="rId164" Type="http://schemas.openxmlformats.org/officeDocument/2006/relationships/hyperlink" Target="https://www.basketball-reference.com/players/j/jamesle01.html" TargetMode="External"/><Relationship Id="rId371" Type="http://schemas.openxmlformats.org/officeDocument/2006/relationships/hyperlink" Target="https://www.basketball-reference.com/teams/ORL/2020.html" TargetMode="External"/><Relationship Id="rId774" Type="http://schemas.openxmlformats.org/officeDocument/2006/relationships/hyperlink" Target="https://www.basketball-reference.com/teams/DET/2017.html" TargetMode="External"/><Relationship Id="rId427" Type="http://schemas.openxmlformats.org/officeDocument/2006/relationships/hyperlink" Target="https://www.basketball-reference.com/teams/POR/2020.html" TargetMode="External"/><Relationship Id="rId469" Type="http://schemas.openxmlformats.org/officeDocument/2006/relationships/hyperlink" Target="https://www.basketball-reference.com/teams/LAC/2019.html" TargetMode="External"/><Relationship Id="rId634" Type="http://schemas.openxmlformats.org/officeDocument/2006/relationships/hyperlink" Target="https://www.basketball-reference.com/players/m/mccolcj01.html" TargetMode="External"/><Relationship Id="rId676" Type="http://schemas.openxmlformats.org/officeDocument/2006/relationships/hyperlink" Target="https://www.basketball-reference.com/teams/UTA/2018.html" TargetMode="External"/><Relationship Id="rId26" Type="http://schemas.openxmlformats.org/officeDocument/2006/relationships/hyperlink" Target="https://www.basketball-reference.com/teams/NYK/2023.html" TargetMode="External"/><Relationship Id="rId231" Type="http://schemas.openxmlformats.org/officeDocument/2006/relationships/hyperlink" Target="https://www.basketball-reference.com/teams/CHI/2022.html" TargetMode="External"/><Relationship Id="rId273" Type="http://schemas.openxmlformats.org/officeDocument/2006/relationships/hyperlink" Target="https://www.basketball-reference.com/teams/IND/2021.html" TargetMode="External"/><Relationship Id="rId329" Type="http://schemas.openxmlformats.org/officeDocument/2006/relationships/hyperlink" Target="https://www.basketball-reference.com/teams/LAL/2020.html" TargetMode="External"/><Relationship Id="rId480" Type="http://schemas.openxmlformats.org/officeDocument/2006/relationships/hyperlink" Target="https://www.basketball-reference.com/players/b/butleji01.html" TargetMode="External"/><Relationship Id="rId536" Type="http://schemas.openxmlformats.org/officeDocument/2006/relationships/hyperlink" Target="https://www.basketball-reference.com/teams/MIA/2019.html" TargetMode="External"/><Relationship Id="rId701" Type="http://schemas.openxmlformats.org/officeDocument/2006/relationships/hyperlink" Target="https://www.basketball-reference.com/teams/SAS/2017.html" TargetMode="External"/><Relationship Id="rId68" Type="http://schemas.openxmlformats.org/officeDocument/2006/relationships/hyperlink" Target="https://www.basketball-reference.com/teams/DEN/2023.html" TargetMode="External"/><Relationship Id="rId133" Type="http://schemas.openxmlformats.org/officeDocument/2006/relationships/hyperlink" Target="https://www.basketball-reference.com/players/w/williro04.html" TargetMode="External"/><Relationship Id="rId175" Type="http://schemas.openxmlformats.org/officeDocument/2006/relationships/hyperlink" Target="https://www.basketball-reference.com/teams/MEM/2022.html" TargetMode="External"/><Relationship Id="rId340" Type="http://schemas.openxmlformats.org/officeDocument/2006/relationships/hyperlink" Target="https://www.basketball-reference.com/players/d/doncilu01.html" TargetMode="External"/><Relationship Id="rId578" Type="http://schemas.openxmlformats.org/officeDocument/2006/relationships/hyperlink" Target="https://www.basketball-reference.com/teams/DEN/2018.html" TargetMode="External"/><Relationship Id="rId743" Type="http://schemas.openxmlformats.org/officeDocument/2006/relationships/hyperlink" Target="https://www.basketball-reference.com/teams/WAS/2017.html" TargetMode="External"/><Relationship Id="rId785" Type="http://schemas.openxmlformats.org/officeDocument/2006/relationships/hyperlink" Target="https://www.basketball-reference.com/players/r/rubiori01.html" TargetMode="External"/><Relationship Id="rId200" Type="http://schemas.openxmlformats.org/officeDocument/2006/relationships/hyperlink" Target="https://www.basketball-reference.com/players/b/ballla01.html" TargetMode="External"/><Relationship Id="rId382" Type="http://schemas.openxmlformats.org/officeDocument/2006/relationships/hyperlink" Target="https://www.basketball-reference.com/players/a/anunoog01.html" TargetMode="External"/><Relationship Id="rId438" Type="http://schemas.openxmlformats.org/officeDocument/2006/relationships/hyperlink" Target="https://www.basketball-reference.com/players/l/lillada01.html" TargetMode="External"/><Relationship Id="rId603" Type="http://schemas.openxmlformats.org/officeDocument/2006/relationships/hyperlink" Target="https://www.basketball-reference.com/players/i/irvinky01.html" TargetMode="External"/><Relationship Id="rId645" Type="http://schemas.openxmlformats.org/officeDocument/2006/relationships/hyperlink" Target="https://www.basketball-reference.com/teams/SAS/2018.html" TargetMode="External"/><Relationship Id="rId687" Type="http://schemas.openxmlformats.org/officeDocument/2006/relationships/hyperlink" Target="https://www.basketball-reference.com/teams/IND/2018.html" TargetMode="External"/><Relationship Id="rId810" Type="http://schemas.openxmlformats.org/officeDocument/2006/relationships/hyperlink" Target="https://www.basketball-reference.com/teams/MIA/2017.html" TargetMode="External"/><Relationship Id="rId242" Type="http://schemas.openxmlformats.org/officeDocument/2006/relationships/hyperlink" Target="https://www.basketball-reference.com/players/p/paulch01.html" TargetMode="External"/><Relationship Id="rId284" Type="http://schemas.openxmlformats.org/officeDocument/2006/relationships/hyperlink" Target="https://www.basketball-reference.com/players/s/simmobe01.html" TargetMode="External"/><Relationship Id="rId491" Type="http://schemas.openxmlformats.org/officeDocument/2006/relationships/hyperlink" Target="https://www.basketball-reference.com/players/h/horfoal01.html" TargetMode="External"/><Relationship Id="rId505" Type="http://schemas.openxmlformats.org/officeDocument/2006/relationships/hyperlink" Target="https://www.basketball-reference.com/teams/TOR/2019.html" TargetMode="External"/><Relationship Id="rId712" Type="http://schemas.openxmlformats.org/officeDocument/2006/relationships/hyperlink" Target="https://www.basketball-reference.com/players/a/antetgi01.html" TargetMode="External"/><Relationship Id="rId37" Type="http://schemas.openxmlformats.org/officeDocument/2006/relationships/hyperlink" Target="https://www.basketball-reference.com/players/m/markkla01.html" TargetMode="External"/><Relationship Id="rId79" Type="http://schemas.openxmlformats.org/officeDocument/2006/relationships/hyperlink" Target="https://www.basketball-reference.com/players/b/barneha02.html" TargetMode="External"/><Relationship Id="rId102" Type="http://schemas.openxmlformats.org/officeDocument/2006/relationships/hyperlink" Target="https://www.basketball-reference.com/teams/PHI/2023.html" TargetMode="External"/><Relationship Id="rId144" Type="http://schemas.openxmlformats.org/officeDocument/2006/relationships/hyperlink" Target="https://www.basketball-reference.com/teams/CHI/2022.html" TargetMode="External"/><Relationship Id="rId547" Type="http://schemas.openxmlformats.org/officeDocument/2006/relationships/hyperlink" Target="https://www.basketball-reference.com/players/m/murraja01.html" TargetMode="External"/><Relationship Id="rId589" Type="http://schemas.openxmlformats.org/officeDocument/2006/relationships/hyperlink" Target="https://www.basketball-reference.com/players/w/westbru01.html" TargetMode="External"/><Relationship Id="rId754" Type="http://schemas.openxmlformats.org/officeDocument/2006/relationships/hyperlink" Target="https://www.basketball-reference.com/players/g/griffbl01.html" TargetMode="External"/><Relationship Id="rId796" Type="http://schemas.openxmlformats.org/officeDocument/2006/relationships/hyperlink" Target="https://www.basketball-reference.com/players/d/dienggo01.html" TargetMode="External"/><Relationship Id="rId90" Type="http://schemas.openxmlformats.org/officeDocument/2006/relationships/hyperlink" Target="https://www.basketball-reference.com/players/b/banede01.html" TargetMode="External"/><Relationship Id="rId186" Type="http://schemas.openxmlformats.org/officeDocument/2006/relationships/hyperlink" Target="https://www.basketball-reference.com/players/v/vanvlfr01.html" TargetMode="External"/><Relationship Id="rId351" Type="http://schemas.openxmlformats.org/officeDocument/2006/relationships/hyperlink" Target="https://www.basketball-reference.com/teams/PHO/2020.html" TargetMode="External"/><Relationship Id="rId393" Type="http://schemas.openxmlformats.org/officeDocument/2006/relationships/hyperlink" Target="https://www.basketball-reference.com/teams/MIA/2020.html" TargetMode="External"/><Relationship Id="rId407" Type="http://schemas.openxmlformats.org/officeDocument/2006/relationships/hyperlink" Target="https://www.basketball-reference.com/teams/BRK/2020.html" TargetMode="External"/><Relationship Id="rId449" Type="http://schemas.openxmlformats.org/officeDocument/2006/relationships/hyperlink" Target="https://www.basketball-reference.com/teams/ORL/2019.html" TargetMode="External"/><Relationship Id="rId614" Type="http://schemas.openxmlformats.org/officeDocument/2006/relationships/hyperlink" Target="https://www.basketball-reference.com/teams/UTA/2018.html" TargetMode="External"/><Relationship Id="rId656" Type="http://schemas.openxmlformats.org/officeDocument/2006/relationships/hyperlink" Target="https://www.basketball-reference.com/players/b/bledser01.html" TargetMode="External"/><Relationship Id="rId821" Type="http://schemas.openxmlformats.org/officeDocument/2006/relationships/hyperlink" Target="https://www.basketball-reference.com/players/b/batumni01.html" TargetMode="External"/><Relationship Id="rId211" Type="http://schemas.openxmlformats.org/officeDocument/2006/relationships/hyperlink" Target="https://www.basketball-reference.com/teams/BOS/2022.html" TargetMode="External"/><Relationship Id="rId253" Type="http://schemas.openxmlformats.org/officeDocument/2006/relationships/hyperlink" Target="https://www.basketball-reference.com/teams/ATL/2021.html" TargetMode="External"/><Relationship Id="rId295" Type="http://schemas.openxmlformats.org/officeDocument/2006/relationships/hyperlink" Target="https://www.basketball-reference.com/teams/BRK/2021.html" TargetMode="External"/><Relationship Id="rId309" Type="http://schemas.openxmlformats.org/officeDocument/2006/relationships/hyperlink" Target="https://www.basketball-reference.com/teams/IND/2021.html" TargetMode="External"/><Relationship Id="rId460" Type="http://schemas.openxmlformats.org/officeDocument/2006/relationships/hyperlink" Target="https://www.basketball-reference.com/players/s/siakapa01.html" TargetMode="External"/><Relationship Id="rId516" Type="http://schemas.openxmlformats.org/officeDocument/2006/relationships/hyperlink" Target="https://www.basketball-reference.com/players/r/randlju01.html" TargetMode="External"/><Relationship Id="rId698" Type="http://schemas.openxmlformats.org/officeDocument/2006/relationships/hyperlink" Target="https://www.basketball-reference.com/players/b/butleji01.html" TargetMode="External"/><Relationship Id="rId48" Type="http://schemas.openxmlformats.org/officeDocument/2006/relationships/hyperlink" Target="https://www.basketball-reference.com/teams/TOR/2023.html" TargetMode="External"/><Relationship Id="rId113" Type="http://schemas.openxmlformats.org/officeDocument/2006/relationships/hyperlink" Target="https://www.basketball-reference.com/players/g/greendr01.html" TargetMode="External"/><Relationship Id="rId320" Type="http://schemas.openxmlformats.org/officeDocument/2006/relationships/hyperlink" Target="https://www.basketball-reference.com/players/w/wiggian01.html" TargetMode="External"/><Relationship Id="rId558" Type="http://schemas.openxmlformats.org/officeDocument/2006/relationships/hyperlink" Target="https://www.basketball-reference.com/teams/DAL/2019.html" TargetMode="External"/><Relationship Id="rId723" Type="http://schemas.openxmlformats.org/officeDocument/2006/relationships/hyperlink" Target="https://www.basketball-reference.com/teams/UTA/2017.html" TargetMode="External"/><Relationship Id="rId765" Type="http://schemas.openxmlformats.org/officeDocument/2006/relationships/hyperlink" Target="https://www.basketball-reference.com/players/t/thompkl01.html" TargetMode="External"/><Relationship Id="rId155" Type="http://schemas.openxmlformats.org/officeDocument/2006/relationships/hyperlink" Target="https://www.basketball-reference.com/players/b/bookede01.html" TargetMode="External"/><Relationship Id="rId197" Type="http://schemas.openxmlformats.org/officeDocument/2006/relationships/hyperlink" Target="https://www.basketball-reference.com/teams/SAC/2022.html" TargetMode="External"/><Relationship Id="rId362" Type="http://schemas.openxmlformats.org/officeDocument/2006/relationships/hyperlink" Target="https://www.basketball-reference.com/players/t/tatumja01.html" TargetMode="External"/><Relationship Id="rId418" Type="http://schemas.openxmlformats.org/officeDocument/2006/relationships/hyperlink" Target="https://www.basketball-reference.com/players/b/bogdabo02.html" TargetMode="External"/><Relationship Id="rId625" Type="http://schemas.openxmlformats.org/officeDocument/2006/relationships/hyperlink" Target="https://www.basketball-reference.com/players/t/tatumja01.html" TargetMode="External"/><Relationship Id="rId832" Type="http://schemas.openxmlformats.org/officeDocument/2006/relationships/hyperlink" Target="https://www.basketball-reference.com/teams/MIL/2017.html" TargetMode="External"/><Relationship Id="rId222" Type="http://schemas.openxmlformats.org/officeDocument/2006/relationships/hyperlink" Target="https://www.basketball-reference.com/players/w/wiggian01.html" TargetMode="External"/><Relationship Id="rId264" Type="http://schemas.openxmlformats.org/officeDocument/2006/relationships/hyperlink" Target="https://www.basketball-reference.com/players/y/youngtr01.html" TargetMode="External"/><Relationship Id="rId471" Type="http://schemas.openxmlformats.org/officeDocument/2006/relationships/hyperlink" Target="https://www.basketball-reference.com/teams/MIL/2019.html" TargetMode="External"/><Relationship Id="rId667" Type="http://schemas.openxmlformats.org/officeDocument/2006/relationships/hyperlink" Target="https://www.basketball-reference.com/players/r/richajo01.html" TargetMode="External"/><Relationship Id="rId17" Type="http://schemas.openxmlformats.org/officeDocument/2006/relationships/hyperlink" Target="https://www.basketball-reference.com/players/d/davisan02.html" TargetMode="External"/><Relationship Id="rId59" Type="http://schemas.openxmlformats.org/officeDocument/2006/relationships/hyperlink" Target="https://www.basketball-reference.com/players/a/adebaba01.html" TargetMode="External"/><Relationship Id="rId124" Type="http://schemas.openxmlformats.org/officeDocument/2006/relationships/hyperlink" Target="https://www.basketball-reference.com/teams/MIL/2022.html" TargetMode="External"/><Relationship Id="rId527" Type="http://schemas.openxmlformats.org/officeDocument/2006/relationships/hyperlink" Target="https://www.basketball-reference.com/players/r/redicjj01.html" TargetMode="External"/><Relationship Id="rId569" Type="http://schemas.openxmlformats.org/officeDocument/2006/relationships/hyperlink" Target="https://www.basketball-reference.com/players/d/davisan02.html" TargetMode="External"/><Relationship Id="rId734" Type="http://schemas.openxmlformats.org/officeDocument/2006/relationships/hyperlink" Target="https://www.basketball-reference.com/players/p/porteot01.html" TargetMode="External"/><Relationship Id="rId776" Type="http://schemas.openxmlformats.org/officeDocument/2006/relationships/hyperlink" Target="https://www.basketball-reference.com/teams/OKC/2017.html" TargetMode="External"/><Relationship Id="rId70" Type="http://schemas.openxmlformats.org/officeDocument/2006/relationships/hyperlink" Target="https://www.basketball-reference.com/teams/MIL/2023.html" TargetMode="External"/><Relationship Id="rId166" Type="http://schemas.openxmlformats.org/officeDocument/2006/relationships/hyperlink" Target="https://www.basketball-reference.com/players/m/maxeyty01.html" TargetMode="External"/><Relationship Id="rId331" Type="http://schemas.openxmlformats.org/officeDocument/2006/relationships/hyperlink" Target="https://www.basketball-reference.com/teams/UTA/2020.html" TargetMode="External"/><Relationship Id="rId373" Type="http://schemas.openxmlformats.org/officeDocument/2006/relationships/hyperlink" Target="https://www.basketball-reference.com/teams/OKC/2020.html" TargetMode="External"/><Relationship Id="rId429" Type="http://schemas.openxmlformats.org/officeDocument/2006/relationships/hyperlink" Target="https://www.basketball-reference.com/teams/CHI/2020.html" TargetMode="External"/><Relationship Id="rId580" Type="http://schemas.openxmlformats.org/officeDocument/2006/relationships/hyperlink" Target="https://www.basketball-reference.com/teams/GSW/2018.html" TargetMode="External"/><Relationship Id="rId636" Type="http://schemas.openxmlformats.org/officeDocument/2006/relationships/hyperlink" Target="https://www.basketball-reference.com/players/r/randlju01.html" TargetMode="External"/><Relationship Id="rId801" Type="http://schemas.openxmlformats.org/officeDocument/2006/relationships/hyperlink" Target="https://www.basketball-reference.com/teams/CHO/2017.html" TargetMode="External"/><Relationship Id="rId1" Type="http://schemas.openxmlformats.org/officeDocument/2006/relationships/hyperlink" Target="https://www.basketball-reference.com/players/j/jokicni01.html" TargetMode="External"/><Relationship Id="rId233" Type="http://schemas.openxmlformats.org/officeDocument/2006/relationships/hyperlink" Target="https://www.basketball-reference.com/teams/DEN/2022.html" TargetMode="External"/><Relationship Id="rId440" Type="http://schemas.openxmlformats.org/officeDocument/2006/relationships/hyperlink" Target="https://www.basketball-reference.com/players/g/georgpa01.html" TargetMode="External"/><Relationship Id="rId678" Type="http://schemas.openxmlformats.org/officeDocument/2006/relationships/hyperlink" Target="https://www.basketball-reference.com/players/t/teaguje01.html" TargetMode="External"/><Relationship Id="rId28" Type="http://schemas.openxmlformats.org/officeDocument/2006/relationships/hyperlink" Target="https://www.basketball-reference.com/teams/MIL/2023.html" TargetMode="External"/><Relationship Id="rId275" Type="http://schemas.openxmlformats.org/officeDocument/2006/relationships/hyperlink" Target="https://www.basketball-reference.com/teams/ATL/2021.html" TargetMode="External"/><Relationship Id="rId300" Type="http://schemas.openxmlformats.org/officeDocument/2006/relationships/hyperlink" Target="https://www.basketball-reference.com/players/b/brownja02.html" TargetMode="External"/><Relationship Id="rId482" Type="http://schemas.openxmlformats.org/officeDocument/2006/relationships/hyperlink" Target="https://www.basketball-reference.com/teams/UTA/2019.html" TargetMode="External"/><Relationship Id="rId538" Type="http://schemas.openxmlformats.org/officeDocument/2006/relationships/hyperlink" Target="https://www.basketball-reference.com/teams/BRK/2019.html" TargetMode="External"/><Relationship Id="rId703" Type="http://schemas.openxmlformats.org/officeDocument/2006/relationships/hyperlink" Target="https://www.basketball-reference.com/teams/OKC/2017.html" TargetMode="External"/><Relationship Id="rId745" Type="http://schemas.openxmlformats.org/officeDocument/2006/relationships/hyperlink" Target="https://www.basketball-reference.com/teams/GSW/2017.html" TargetMode="External"/><Relationship Id="rId81" Type="http://schemas.openxmlformats.org/officeDocument/2006/relationships/hyperlink" Target="https://www.basketball-reference.com/players/p/paulch01.html" TargetMode="External"/><Relationship Id="rId135" Type="http://schemas.openxmlformats.org/officeDocument/2006/relationships/hyperlink" Target="https://www.basketball-reference.com/players/t/tatumja01.html" TargetMode="External"/><Relationship Id="rId177" Type="http://schemas.openxmlformats.org/officeDocument/2006/relationships/hyperlink" Target="https://www.basketball-reference.com/teams/UTA/2022.html" TargetMode="External"/><Relationship Id="rId342" Type="http://schemas.openxmlformats.org/officeDocument/2006/relationships/hyperlink" Target="https://www.basketball-reference.com/players/l/leonaka01.html" TargetMode="External"/><Relationship Id="rId384" Type="http://schemas.openxmlformats.org/officeDocument/2006/relationships/hyperlink" Target="https://www.basketball-reference.com/players/l/lopezbr01.html" TargetMode="External"/><Relationship Id="rId591" Type="http://schemas.openxmlformats.org/officeDocument/2006/relationships/hyperlink" Target="https://www.basketball-reference.com/players/a/adamsst01.html" TargetMode="External"/><Relationship Id="rId605" Type="http://schemas.openxmlformats.org/officeDocument/2006/relationships/hyperlink" Target="https://www.basketball-reference.com/players/w/walkeke02.html" TargetMode="External"/><Relationship Id="rId787" Type="http://schemas.openxmlformats.org/officeDocument/2006/relationships/hyperlink" Target="https://www.basketball-reference.com/players/w/willilo02.html" TargetMode="External"/><Relationship Id="rId812" Type="http://schemas.openxmlformats.org/officeDocument/2006/relationships/hyperlink" Target="https://www.basketball-reference.com/teams/SAS/2017.html" TargetMode="External"/><Relationship Id="rId202" Type="http://schemas.openxmlformats.org/officeDocument/2006/relationships/hyperlink" Target="https://www.basketball-reference.com/players/b/brownja02.html" TargetMode="External"/><Relationship Id="rId244" Type="http://schemas.openxmlformats.org/officeDocument/2006/relationships/hyperlink" Target="https://www.basketball-reference.com/players/c/curryst01.html" TargetMode="External"/><Relationship Id="rId647" Type="http://schemas.openxmlformats.org/officeDocument/2006/relationships/hyperlink" Target="https://www.basketball-reference.com/teams/DEN/2018.html" TargetMode="External"/><Relationship Id="rId689" Type="http://schemas.openxmlformats.org/officeDocument/2006/relationships/hyperlink" Target="https://www.basketball-reference.com/teams/IND/2018.html" TargetMode="External"/><Relationship Id="rId39" Type="http://schemas.openxmlformats.org/officeDocument/2006/relationships/hyperlink" Target="https://www.basketball-reference.com/players/r/randlju01.html" TargetMode="External"/><Relationship Id="rId286" Type="http://schemas.openxmlformats.org/officeDocument/2006/relationships/hyperlink" Target="https://www.basketball-reference.com/players/b/bealbr01.html" TargetMode="External"/><Relationship Id="rId451" Type="http://schemas.openxmlformats.org/officeDocument/2006/relationships/hyperlink" Target="https://www.basketball-reference.com/teams/DET/2019.html" TargetMode="External"/><Relationship Id="rId493" Type="http://schemas.openxmlformats.org/officeDocument/2006/relationships/hyperlink" Target="https://www.basketball-reference.com/players/w/walkeke02.html" TargetMode="External"/><Relationship Id="rId507" Type="http://schemas.openxmlformats.org/officeDocument/2006/relationships/hyperlink" Target="https://www.basketball-reference.com/teams/HOU/2019.html" TargetMode="External"/><Relationship Id="rId549" Type="http://schemas.openxmlformats.org/officeDocument/2006/relationships/hyperlink" Target="https://www.basketball-reference.com/players/w/willilo02.html" TargetMode="External"/><Relationship Id="rId714" Type="http://schemas.openxmlformats.org/officeDocument/2006/relationships/hyperlink" Target="https://www.basketball-reference.com/players/d/duranke01.html" TargetMode="External"/><Relationship Id="rId756" Type="http://schemas.openxmlformats.org/officeDocument/2006/relationships/hyperlink" Target="https://www.basketball-reference.com/players/c/couside01.html" TargetMode="External"/><Relationship Id="rId50" Type="http://schemas.openxmlformats.org/officeDocument/2006/relationships/hyperlink" Target="https://www.basketball-reference.com/teams/WAS/2023.html" TargetMode="External"/><Relationship Id="rId104" Type="http://schemas.openxmlformats.org/officeDocument/2006/relationships/hyperlink" Target="https://www.basketball-reference.com/teams/ORL/2023.html" TargetMode="External"/><Relationship Id="rId146" Type="http://schemas.openxmlformats.org/officeDocument/2006/relationships/hyperlink" Target="https://www.basketball-reference.com/teams/CLE/2022.html" TargetMode="External"/><Relationship Id="rId188" Type="http://schemas.openxmlformats.org/officeDocument/2006/relationships/hyperlink" Target="https://www.basketball-reference.com/players/b/barnesc01.html" TargetMode="External"/><Relationship Id="rId311" Type="http://schemas.openxmlformats.org/officeDocument/2006/relationships/hyperlink" Target="https://www.basketball-reference.com/teams/UTA/2021.html" TargetMode="External"/><Relationship Id="rId353" Type="http://schemas.openxmlformats.org/officeDocument/2006/relationships/hyperlink" Target="https://www.basketball-reference.com/teams/TOR/2020.html" TargetMode="External"/><Relationship Id="rId395" Type="http://schemas.openxmlformats.org/officeDocument/2006/relationships/hyperlink" Target="https://www.basketball-reference.com/teams/DAL/2020.html" TargetMode="External"/><Relationship Id="rId409" Type="http://schemas.openxmlformats.org/officeDocument/2006/relationships/hyperlink" Target="https://www.basketball-reference.com/teams/UTA/2020.html" TargetMode="External"/><Relationship Id="rId560" Type="http://schemas.openxmlformats.org/officeDocument/2006/relationships/hyperlink" Target="https://www.basketball-reference.com/teams/BRK/2019.html" TargetMode="External"/><Relationship Id="rId798" Type="http://schemas.openxmlformats.org/officeDocument/2006/relationships/hyperlink" Target="https://www.basketball-reference.com/players/m/monrogr01.html" TargetMode="External"/><Relationship Id="rId92" Type="http://schemas.openxmlformats.org/officeDocument/2006/relationships/hyperlink" Target="https://www.basketball-reference.com/players/v/valanjo01.html" TargetMode="External"/><Relationship Id="rId213" Type="http://schemas.openxmlformats.org/officeDocument/2006/relationships/hyperlink" Target="https://www.basketball-reference.com/teams/MEM/2022.html" TargetMode="External"/><Relationship Id="rId420" Type="http://schemas.openxmlformats.org/officeDocument/2006/relationships/hyperlink" Target="https://www.basketball-reference.com/players/t/turnemy01.html" TargetMode="External"/><Relationship Id="rId616" Type="http://schemas.openxmlformats.org/officeDocument/2006/relationships/hyperlink" Target="https://www.basketball-reference.com/teams/BOS/2018.html" TargetMode="External"/><Relationship Id="rId658" Type="http://schemas.openxmlformats.org/officeDocument/2006/relationships/hyperlink" Target="https://www.basketball-reference.com/teams/BOS/2018.html" TargetMode="External"/><Relationship Id="rId823" Type="http://schemas.openxmlformats.org/officeDocument/2006/relationships/hyperlink" Target="https://www.basketball-reference.com/players/c/caldwke01.html" TargetMode="External"/><Relationship Id="rId255" Type="http://schemas.openxmlformats.org/officeDocument/2006/relationships/hyperlink" Target="https://www.basketball-reference.com/teams/PHO/2021.html" TargetMode="External"/><Relationship Id="rId297" Type="http://schemas.openxmlformats.org/officeDocument/2006/relationships/hyperlink" Target="https://www.basketball-reference.com/teams/CHO/2021.html" TargetMode="External"/><Relationship Id="rId462" Type="http://schemas.openxmlformats.org/officeDocument/2006/relationships/hyperlink" Target="https://www.basketball-reference.com/players/a/adamsst01.html" TargetMode="External"/><Relationship Id="rId518" Type="http://schemas.openxmlformats.org/officeDocument/2006/relationships/hyperlink" Target="https://www.basketball-reference.com/players/r/robinmi01.html" TargetMode="External"/><Relationship Id="rId725" Type="http://schemas.openxmlformats.org/officeDocument/2006/relationships/hyperlink" Target="https://www.basketball-reference.com/teams/POR/2017.html" TargetMode="External"/><Relationship Id="rId115" Type="http://schemas.openxmlformats.org/officeDocument/2006/relationships/hyperlink" Target="https://www.basketball-reference.com/players/a/anunoog01.html" TargetMode="External"/><Relationship Id="rId157" Type="http://schemas.openxmlformats.org/officeDocument/2006/relationships/hyperlink" Target="https://www.basketball-reference.com/players/d/doncilu01.html" TargetMode="External"/><Relationship Id="rId322" Type="http://schemas.openxmlformats.org/officeDocument/2006/relationships/hyperlink" Target="https://www.basketball-reference.com/players/h/hardeja01.html" TargetMode="External"/><Relationship Id="rId364" Type="http://schemas.openxmlformats.org/officeDocument/2006/relationships/hyperlink" Target="https://www.basketball-reference.com/players/r/robinmi01.html" TargetMode="External"/><Relationship Id="rId767" Type="http://schemas.openxmlformats.org/officeDocument/2006/relationships/hyperlink" Target="https://www.basketball-reference.com/players/i/iguodan01.html" TargetMode="External"/><Relationship Id="rId61" Type="http://schemas.openxmlformats.org/officeDocument/2006/relationships/hyperlink" Target="https://www.basketball-reference.com/players/c/capelca01.html" TargetMode="External"/><Relationship Id="rId199" Type="http://schemas.openxmlformats.org/officeDocument/2006/relationships/hyperlink" Target="https://www.basketball-reference.com/teams/GSW/2022.html" TargetMode="External"/><Relationship Id="rId571" Type="http://schemas.openxmlformats.org/officeDocument/2006/relationships/hyperlink" Target="https://www.basketball-reference.com/players/l/lillada01.html" TargetMode="External"/><Relationship Id="rId627" Type="http://schemas.openxmlformats.org/officeDocument/2006/relationships/hyperlink" Target="https://www.basketball-reference.com/players/b/bealbr01.html" TargetMode="External"/><Relationship Id="rId669" Type="http://schemas.openxmlformats.org/officeDocument/2006/relationships/hyperlink" Target="https://www.basketball-reference.com/players/c/caldwke01.html" TargetMode="External"/><Relationship Id="rId19" Type="http://schemas.openxmlformats.org/officeDocument/2006/relationships/hyperlink" Target="https://www.basketball-reference.com/players/l/lillada01.html" TargetMode="External"/><Relationship Id="rId224" Type="http://schemas.openxmlformats.org/officeDocument/2006/relationships/hyperlink" Target="https://www.basketball-reference.com/players/w/willigr01.html" TargetMode="External"/><Relationship Id="rId266" Type="http://schemas.openxmlformats.org/officeDocument/2006/relationships/hyperlink" Target="https://www.basketball-reference.com/players/h/harrito02.html" TargetMode="External"/><Relationship Id="rId431" Type="http://schemas.openxmlformats.org/officeDocument/2006/relationships/hyperlink" Target="https://www.basketball-reference.com/teams/HOU/2020.html" TargetMode="External"/><Relationship Id="rId473" Type="http://schemas.openxmlformats.org/officeDocument/2006/relationships/hyperlink" Target="https://www.basketball-reference.com/teams/LAC/2019.html" TargetMode="External"/><Relationship Id="rId529" Type="http://schemas.openxmlformats.org/officeDocument/2006/relationships/hyperlink" Target="https://www.basketball-reference.com/players/a/aytonde01.html" TargetMode="External"/><Relationship Id="rId680" Type="http://schemas.openxmlformats.org/officeDocument/2006/relationships/hyperlink" Target="https://www.basketball-reference.com/players/t/thompkl01.html" TargetMode="External"/><Relationship Id="rId736" Type="http://schemas.openxmlformats.org/officeDocument/2006/relationships/hyperlink" Target="https://www.basketball-reference.com/players/d/derozde01.html" TargetMode="External"/><Relationship Id="rId30" Type="http://schemas.openxmlformats.org/officeDocument/2006/relationships/hyperlink" Target="https://www.basketball-reference.com/teams/CHI/2023.html" TargetMode="External"/><Relationship Id="rId126" Type="http://schemas.openxmlformats.org/officeDocument/2006/relationships/hyperlink" Target="https://www.basketball-reference.com/teams/PHI/2022.html" TargetMode="External"/><Relationship Id="rId168" Type="http://schemas.openxmlformats.org/officeDocument/2006/relationships/hyperlink" Target="https://www.basketball-reference.com/players/m/murrade01.html" TargetMode="External"/><Relationship Id="rId333" Type="http://schemas.openxmlformats.org/officeDocument/2006/relationships/hyperlink" Target="https://www.basketball-reference.com/teams/LAL/2020.html" TargetMode="External"/><Relationship Id="rId540" Type="http://schemas.openxmlformats.org/officeDocument/2006/relationships/hyperlink" Target="https://www.basketball-reference.com/teams/NOP/2019.html" TargetMode="External"/><Relationship Id="rId778" Type="http://schemas.openxmlformats.org/officeDocument/2006/relationships/hyperlink" Target="https://www.basketball-reference.com/teams/SAS/2017.html" TargetMode="External"/><Relationship Id="rId72" Type="http://schemas.openxmlformats.org/officeDocument/2006/relationships/hyperlink" Target="https://www.basketball-reference.com/teams/NYK/2023.html" TargetMode="External"/><Relationship Id="rId375" Type="http://schemas.openxmlformats.org/officeDocument/2006/relationships/hyperlink" Target="https://www.basketball-reference.com/teams/PHI/2020.html" TargetMode="External"/><Relationship Id="rId582" Type="http://schemas.openxmlformats.org/officeDocument/2006/relationships/hyperlink" Target="https://www.basketball-reference.com/teams/DET/2018.html" TargetMode="External"/><Relationship Id="rId638" Type="http://schemas.openxmlformats.org/officeDocument/2006/relationships/hyperlink" Target="https://www.basketball-reference.com/players/r/redicjj01.html" TargetMode="External"/><Relationship Id="rId803" Type="http://schemas.openxmlformats.org/officeDocument/2006/relationships/hyperlink" Target="https://www.basketball-reference.com/teams/HOU/2017.html" TargetMode="External"/><Relationship Id="rId3" Type="http://schemas.openxmlformats.org/officeDocument/2006/relationships/hyperlink" Target="https://www.basketball-reference.com/players/s/sabondo01.html" TargetMode="External"/><Relationship Id="rId235" Type="http://schemas.openxmlformats.org/officeDocument/2006/relationships/hyperlink" Target="https://www.basketball-reference.com/teams/DEN/2021.html" TargetMode="External"/><Relationship Id="rId277" Type="http://schemas.openxmlformats.org/officeDocument/2006/relationships/hyperlink" Target="https://www.basketball-reference.com/teams/MIL/2021.html" TargetMode="External"/><Relationship Id="rId400" Type="http://schemas.openxmlformats.org/officeDocument/2006/relationships/hyperlink" Target="https://www.basketball-reference.com/players/w/woodch01.html" TargetMode="External"/><Relationship Id="rId442" Type="http://schemas.openxmlformats.org/officeDocument/2006/relationships/hyperlink" Target="https://www.basketball-reference.com/players/j/jokicni01.html" TargetMode="External"/><Relationship Id="rId484" Type="http://schemas.openxmlformats.org/officeDocument/2006/relationships/hyperlink" Target="https://www.basketball-reference.com/teams/POR/2019.html" TargetMode="External"/><Relationship Id="rId705" Type="http://schemas.openxmlformats.org/officeDocument/2006/relationships/hyperlink" Target="https://www.basketball-reference.com/teams/CLE/2017.html" TargetMode="External"/><Relationship Id="rId137" Type="http://schemas.openxmlformats.org/officeDocument/2006/relationships/hyperlink" Target="https://www.basketball-reference.com/players/p/paulch01.html" TargetMode="External"/><Relationship Id="rId302" Type="http://schemas.openxmlformats.org/officeDocument/2006/relationships/hyperlink" Target="https://www.basketball-reference.com/players/g/greendr01.html" TargetMode="External"/><Relationship Id="rId344" Type="http://schemas.openxmlformats.org/officeDocument/2006/relationships/hyperlink" Target="https://www.basketball-reference.com/players/a/adebaba01.html" TargetMode="External"/><Relationship Id="rId691" Type="http://schemas.openxmlformats.org/officeDocument/2006/relationships/hyperlink" Target="https://www.basketball-reference.com/teams/TOR/2018.html" TargetMode="External"/><Relationship Id="rId747" Type="http://schemas.openxmlformats.org/officeDocument/2006/relationships/hyperlink" Target="https://www.basketball-reference.com/teams/IND/2017.html" TargetMode="External"/><Relationship Id="rId789" Type="http://schemas.openxmlformats.org/officeDocument/2006/relationships/hyperlink" Target="https://www.basketball-reference.com/teams/HOU/2017.html" TargetMode="External"/><Relationship Id="rId41" Type="http://schemas.openxmlformats.org/officeDocument/2006/relationships/hyperlink" Target="https://www.basketball-reference.com/players/l/lopezbr01.html" TargetMode="External"/><Relationship Id="rId83" Type="http://schemas.openxmlformats.org/officeDocument/2006/relationships/hyperlink" Target="https://www.basketball-reference.com/players/a/aytonde01.html" TargetMode="External"/><Relationship Id="rId179" Type="http://schemas.openxmlformats.org/officeDocument/2006/relationships/hyperlink" Target="https://www.basketball-reference.com/players/h/halibty01.html" TargetMode="External"/><Relationship Id="rId386" Type="http://schemas.openxmlformats.org/officeDocument/2006/relationships/hyperlink" Target="https://www.basketball-reference.com/players/b/bledser01.html" TargetMode="External"/><Relationship Id="rId551" Type="http://schemas.openxmlformats.org/officeDocument/2006/relationships/hyperlink" Target="https://www.basketball-reference.com/players/m/mitchdo01.html" TargetMode="External"/><Relationship Id="rId593" Type="http://schemas.openxmlformats.org/officeDocument/2006/relationships/hyperlink" Target="https://www.basketball-reference.com/players/d/derozde01.html" TargetMode="External"/><Relationship Id="rId607" Type="http://schemas.openxmlformats.org/officeDocument/2006/relationships/hyperlink" Target="https://www.basketball-reference.com/players/o/oladivi01.html" TargetMode="External"/><Relationship Id="rId649" Type="http://schemas.openxmlformats.org/officeDocument/2006/relationships/hyperlink" Target="https://www.basketball-reference.com/teams/PHI/2018.html" TargetMode="External"/><Relationship Id="rId814" Type="http://schemas.openxmlformats.org/officeDocument/2006/relationships/hyperlink" Target="https://www.basketball-reference.com/teams/BRK/2017.html" TargetMode="External"/><Relationship Id="rId190" Type="http://schemas.openxmlformats.org/officeDocument/2006/relationships/hyperlink" Target="https://www.basketball-reference.com/players/l/lowryky01.html" TargetMode="External"/><Relationship Id="rId204" Type="http://schemas.openxmlformats.org/officeDocument/2006/relationships/hyperlink" Target="https://www.basketball-reference.com/players/l/lavinza01.html" TargetMode="External"/><Relationship Id="rId246" Type="http://schemas.openxmlformats.org/officeDocument/2006/relationships/hyperlink" Target="https://www.basketball-reference.com/players/a/adebaba01.html" TargetMode="External"/><Relationship Id="rId288" Type="http://schemas.openxmlformats.org/officeDocument/2006/relationships/hyperlink" Target="https://www.basketball-reference.com/players/l/lavinza01.html" TargetMode="External"/><Relationship Id="rId411" Type="http://schemas.openxmlformats.org/officeDocument/2006/relationships/hyperlink" Target="https://www.basketball-reference.com/teams/DEN/2020.html" TargetMode="External"/><Relationship Id="rId453" Type="http://schemas.openxmlformats.org/officeDocument/2006/relationships/hyperlink" Target="https://www.basketball-reference.com/teams/GSW/2019.html" TargetMode="External"/><Relationship Id="rId509" Type="http://schemas.openxmlformats.org/officeDocument/2006/relationships/hyperlink" Target="https://www.basketball-reference.com/teams/MIL/2019.html" TargetMode="External"/><Relationship Id="rId660" Type="http://schemas.openxmlformats.org/officeDocument/2006/relationships/hyperlink" Target="https://www.basketball-reference.com/teams/DEN/2018.html" TargetMode="External"/><Relationship Id="rId106" Type="http://schemas.openxmlformats.org/officeDocument/2006/relationships/hyperlink" Target="https://www.basketball-reference.com/teams/MIL/2023.html" TargetMode="External"/><Relationship Id="rId313" Type="http://schemas.openxmlformats.org/officeDocument/2006/relationships/hyperlink" Target="https://www.basketball-reference.com/teams/SAC/2021.html" TargetMode="External"/><Relationship Id="rId495" Type="http://schemas.openxmlformats.org/officeDocument/2006/relationships/hyperlink" Target="https://www.basketball-reference.com/players/h/harrito02.html" TargetMode="External"/><Relationship Id="rId716" Type="http://schemas.openxmlformats.org/officeDocument/2006/relationships/hyperlink" Target="https://www.basketball-reference.com/players/j/jordade01.html" TargetMode="External"/><Relationship Id="rId758" Type="http://schemas.openxmlformats.org/officeDocument/2006/relationships/hyperlink" Target="https://www.basketball-reference.com/teams/POR/2017.html" TargetMode="External"/><Relationship Id="rId10" Type="http://schemas.openxmlformats.org/officeDocument/2006/relationships/hyperlink" Target="https://www.basketball-reference.com/teams/OKC/2023.html" TargetMode="External"/><Relationship Id="rId52" Type="http://schemas.openxmlformats.org/officeDocument/2006/relationships/hyperlink" Target="https://www.basketball-reference.com/teams/IND/2023.html" TargetMode="External"/><Relationship Id="rId94" Type="http://schemas.openxmlformats.org/officeDocument/2006/relationships/hyperlink" Target="https://www.basketball-reference.com/players/w/willija06.html" TargetMode="External"/><Relationship Id="rId148" Type="http://schemas.openxmlformats.org/officeDocument/2006/relationships/hyperlink" Target="https://www.basketball-reference.com/teams/NYK/2022.html" TargetMode="External"/><Relationship Id="rId355" Type="http://schemas.openxmlformats.org/officeDocument/2006/relationships/hyperlink" Target="https://www.basketball-reference.com/teams/IND/2020.html" TargetMode="External"/><Relationship Id="rId397" Type="http://schemas.openxmlformats.org/officeDocument/2006/relationships/hyperlink" Target="https://www.basketball-reference.com/teams/WAS/2020.html" TargetMode="External"/><Relationship Id="rId520" Type="http://schemas.openxmlformats.org/officeDocument/2006/relationships/hyperlink" Target="https://www.basketball-reference.com/players/c/collijo01.html" TargetMode="External"/><Relationship Id="rId562" Type="http://schemas.openxmlformats.org/officeDocument/2006/relationships/hyperlink" Target="https://www.basketball-reference.com/teams/BOS/2019.html" TargetMode="External"/><Relationship Id="rId618" Type="http://schemas.openxmlformats.org/officeDocument/2006/relationships/hyperlink" Target="https://www.basketball-reference.com/teams/IND/2018.html" TargetMode="External"/><Relationship Id="rId825" Type="http://schemas.openxmlformats.org/officeDocument/2006/relationships/hyperlink" Target="https://www.basketball-reference.com/players/p/porzikr01.html" TargetMode="External"/><Relationship Id="rId215" Type="http://schemas.openxmlformats.org/officeDocument/2006/relationships/hyperlink" Target="https://www.basketball-reference.com/teams/MIL/2022.html" TargetMode="External"/><Relationship Id="rId257" Type="http://schemas.openxmlformats.org/officeDocument/2006/relationships/hyperlink" Target="https://www.basketball-reference.com/teams/NYK/2021.html" TargetMode="External"/><Relationship Id="rId422" Type="http://schemas.openxmlformats.org/officeDocument/2006/relationships/hyperlink" Target="https://www.basketball-reference.com/players/w/westbru01.html" TargetMode="External"/><Relationship Id="rId464" Type="http://schemas.openxmlformats.org/officeDocument/2006/relationships/hyperlink" Target="https://www.basketball-reference.com/players/i/irvinky01.html" TargetMode="External"/><Relationship Id="rId299" Type="http://schemas.openxmlformats.org/officeDocument/2006/relationships/hyperlink" Target="https://www.basketball-reference.com/teams/PHO/2021.html" TargetMode="External"/><Relationship Id="rId727" Type="http://schemas.openxmlformats.org/officeDocument/2006/relationships/hyperlink" Target="https://www.basketball-reference.com/teams/TOR/2017.html" TargetMode="External"/><Relationship Id="rId63" Type="http://schemas.openxmlformats.org/officeDocument/2006/relationships/hyperlink" Target="https://www.basketball-reference.com/players/k/kesslwa01.html" TargetMode="External"/><Relationship Id="rId159" Type="http://schemas.openxmlformats.org/officeDocument/2006/relationships/hyperlink" Target="https://www.basketball-reference.com/players/h/hardeja01.html" TargetMode="External"/><Relationship Id="rId366" Type="http://schemas.openxmlformats.org/officeDocument/2006/relationships/hyperlink" Target="https://www.basketball-reference.com/players/a/adamsst01.html" TargetMode="External"/><Relationship Id="rId573" Type="http://schemas.openxmlformats.org/officeDocument/2006/relationships/hyperlink" Target="https://www.basketball-reference.com/players/a/antetgi01.html" TargetMode="External"/><Relationship Id="rId780" Type="http://schemas.openxmlformats.org/officeDocument/2006/relationships/hyperlink" Target="https://www.basketball-reference.com/teams/CLE/2017.html" TargetMode="External"/><Relationship Id="rId226" Type="http://schemas.openxmlformats.org/officeDocument/2006/relationships/hyperlink" Target="https://www.basketball-reference.com/players/w/woodch01.html" TargetMode="External"/><Relationship Id="rId433" Type="http://schemas.openxmlformats.org/officeDocument/2006/relationships/hyperlink" Target="https://www.basketball-reference.com/teams/HOU/2019.html" TargetMode="External"/><Relationship Id="rId640" Type="http://schemas.openxmlformats.org/officeDocument/2006/relationships/hyperlink" Target="https://www.basketball-reference.com/players/s/saricda01.html" TargetMode="External"/><Relationship Id="rId738" Type="http://schemas.openxmlformats.org/officeDocument/2006/relationships/hyperlink" Target="https://www.basketball-reference.com/players/i/irvinky01.html" TargetMode="External"/><Relationship Id="rId74" Type="http://schemas.openxmlformats.org/officeDocument/2006/relationships/hyperlink" Target="https://www.basketball-reference.com/teams/ATL/2023.html" TargetMode="External"/><Relationship Id="rId377" Type="http://schemas.openxmlformats.org/officeDocument/2006/relationships/hyperlink" Target="https://www.basketball-reference.com/teams/OKC/2020.html" TargetMode="External"/><Relationship Id="rId500" Type="http://schemas.openxmlformats.org/officeDocument/2006/relationships/hyperlink" Target="https://www.basketball-reference.com/players/w/westbru01.html" TargetMode="External"/><Relationship Id="rId584" Type="http://schemas.openxmlformats.org/officeDocument/2006/relationships/hyperlink" Target="https://www.basketball-reference.com/teams/HOU/2018.html" TargetMode="External"/><Relationship Id="rId805" Type="http://schemas.openxmlformats.org/officeDocument/2006/relationships/hyperlink" Target="https://www.basketball-reference.com/teams/PHO/2017.html" TargetMode="External"/><Relationship Id="rId5" Type="http://schemas.openxmlformats.org/officeDocument/2006/relationships/hyperlink" Target="https://www.basketball-reference.com/players/b/butleji01.html" TargetMode="External"/><Relationship Id="rId237" Type="http://schemas.openxmlformats.org/officeDocument/2006/relationships/hyperlink" Target="https://www.basketball-reference.com/teams/UTA/2021.html" TargetMode="External"/><Relationship Id="rId791" Type="http://schemas.openxmlformats.org/officeDocument/2006/relationships/hyperlink" Target="https://www.basketball-reference.com/teams/HOU/2017.html" TargetMode="External"/><Relationship Id="rId444" Type="http://schemas.openxmlformats.org/officeDocument/2006/relationships/hyperlink" Target="https://www.basketball-reference.com/players/c/capelca01.html" TargetMode="External"/><Relationship Id="rId651" Type="http://schemas.openxmlformats.org/officeDocument/2006/relationships/hyperlink" Target="https://www.basketball-reference.com/teams/PHI/2018.html" TargetMode="External"/><Relationship Id="rId749" Type="http://schemas.openxmlformats.org/officeDocument/2006/relationships/hyperlink" Target="https://www.basketball-reference.com/teams/CHO/2017.html" TargetMode="External"/><Relationship Id="rId290" Type="http://schemas.openxmlformats.org/officeDocument/2006/relationships/hyperlink" Target="https://www.basketball-reference.com/players/i/ingrabr01.html" TargetMode="External"/><Relationship Id="rId304" Type="http://schemas.openxmlformats.org/officeDocument/2006/relationships/hyperlink" Target="https://www.basketball-reference.com/players/h/hardati02.html" TargetMode="External"/><Relationship Id="rId388" Type="http://schemas.openxmlformats.org/officeDocument/2006/relationships/hyperlink" Target="https://www.basketball-reference.com/players/m/mitchdo01.html" TargetMode="External"/><Relationship Id="rId511" Type="http://schemas.openxmlformats.org/officeDocument/2006/relationships/hyperlink" Target="https://www.basketball-reference.com/teams/SAS/2019.html" TargetMode="External"/><Relationship Id="rId609" Type="http://schemas.openxmlformats.org/officeDocument/2006/relationships/hyperlink" Target="https://www.basketball-reference.com/players/g/goberru01.html" TargetMode="External"/><Relationship Id="rId85" Type="http://schemas.openxmlformats.org/officeDocument/2006/relationships/hyperlink" Target="https://www.basketball-reference.com/players/m/moranja01.html" TargetMode="External"/><Relationship Id="rId150" Type="http://schemas.openxmlformats.org/officeDocument/2006/relationships/hyperlink" Target="https://www.basketball-reference.com/teams/ATL/2022.html" TargetMode="External"/><Relationship Id="rId595" Type="http://schemas.openxmlformats.org/officeDocument/2006/relationships/hyperlink" Target="https://www.basketball-reference.com/players/j/jordade01.html" TargetMode="External"/><Relationship Id="rId816" Type="http://schemas.openxmlformats.org/officeDocument/2006/relationships/hyperlink" Target="https://www.basketball-reference.com/teams/LAC/2017.html" TargetMode="External"/><Relationship Id="rId248" Type="http://schemas.openxmlformats.org/officeDocument/2006/relationships/hyperlink" Target="https://www.basketball-reference.com/players/w/willizi01.html" TargetMode="External"/><Relationship Id="rId455" Type="http://schemas.openxmlformats.org/officeDocument/2006/relationships/hyperlink" Target="https://www.basketball-reference.com/teams/NOP/2019.html" TargetMode="External"/><Relationship Id="rId662" Type="http://schemas.openxmlformats.org/officeDocument/2006/relationships/hyperlink" Target="https://www.basketball-reference.com/teams/DEN/2018.html" TargetMode="External"/><Relationship Id="rId12" Type="http://schemas.openxmlformats.org/officeDocument/2006/relationships/hyperlink" Target="https://www.basketball-reference.com/teams/BOS/2023.html" TargetMode="External"/><Relationship Id="rId108" Type="http://schemas.openxmlformats.org/officeDocument/2006/relationships/hyperlink" Target="https://www.basketball-reference.com/teams/DEN/2023.html" TargetMode="External"/><Relationship Id="rId315" Type="http://schemas.openxmlformats.org/officeDocument/2006/relationships/hyperlink" Target="https://www.basketball-reference.com/teams/TOR/2021.html" TargetMode="External"/><Relationship Id="rId522" Type="http://schemas.openxmlformats.org/officeDocument/2006/relationships/hyperlink" Target="https://www.basketball-reference.com/players/g/gasolma01.html" TargetMode="External"/><Relationship Id="rId96" Type="http://schemas.openxmlformats.org/officeDocument/2006/relationships/hyperlink" Target="https://www.basketball-reference.com/players/c/conlemi01.html" TargetMode="External"/><Relationship Id="rId161" Type="http://schemas.openxmlformats.org/officeDocument/2006/relationships/hyperlink" Target="https://www.basketball-reference.com/teams/BOS/2022.html" TargetMode="External"/><Relationship Id="rId399" Type="http://schemas.openxmlformats.org/officeDocument/2006/relationships/hyperlink" Target="https://www.basketball-reference.com/teams/NOP/2020.html" TargetMode="External"/><Relationship Id="rId827" Type="http://schemas.openxmlformats.org/officeDocument/2006/relationships/hyperlink" Target="https://www.basketball-reference.com/players/r/roberan03.html" TargetMode="External"/><Relationship Id="rId259" Type="http://schemas.openxmlformats.org/officeDocument/2006/relationships/hyperlink" Target="https://www.basketball-reference.com/teams/MEM/2021.html" TargetMode="External"/><Relationship Id="rId466" Type="http://schemas.openxmlformats.org/officeDocument/2006/relationships/hyperlink" Target="https://www.basketball-reference.com/players/e/embiijo01.html" TargetMode="External"/><Relationship Id="rId673" Type="http://schemas.openxmlformats.org/officeDocument/2006/relationships/hyperlink" Target="https://www.basketball-reference.com/players/r/rubiori01.html" TargetMode="External"/><Relationship Id="rId23" Type="http://schemas.openxmlformats.org/officeDocument/2006/relationships/hyperlink" Target="https://www.basketball-reference.com/players/l/looneke01.html" TargetMode="External"/><Relationship Id="rId119" Type="http://schemas.openxmlformats.org/officeDocument/2006/relationships/hyperlink" Target="https://www.basketball-reference.com/players/g/georgpa01.html" TargetMode="External"/><Relationship Id="rId326" Type="http://schemas.openxmlformats.org/officeDocument/2006/relationships/hyperlink" Target="https://www.basketball-reference.com/players/a/antetgi01.html" TargetMode="External"/><Relationship Id="rId533" Type="http://schemas.openxmlformats.org/officeDocument/2006/relationships/hyperlink" Target="https://www.basketball-reference.com/players/m/mccolcj01.html" TargetMode="External"/><Relationship Id="rId740" Type="http://schemas.openxmlformats.org/officeDocument/2006/relationships/hyperlink" Target="https://www.basketball-reference.com/players/w/walljo01.html" TargetMode="External"/><Relationship Id="rId172" Type="http://schemas.openxmlformats.org/officeDocument/2006/relationships/hyperlink" Target="https://www.basketball-reference.com/players/a/adebaba01.html" TargetMode="External"/><Relationship Id="rId477" Type="http://schemas.openxmlformats.org/officeDocument/2006/relationships/hyperlink" Target="https://www.basketball-reference.com/teams/MEM/2019.html" TargetMode="External"/><Relationship Id="rId600" Type="http://schemas.openxmlformats.org/officeDocument/2006/relationships/hyperlink" Target="https://www.basketball-reference.com/teams/MIN/2018.html" TargetMode="External"/><Relationship Id="rId684" Type="http://schemas.openxmlformats.org/officeDocument/2006/relationships/hyperlink" Target="https://www.basketball-reference.com/players/n/nurkiju01.html" TargetMode="External"/><Relationship Id="rId337" Type="http://schemas.openxmlformats.org/officeDocument/2006/relationships/hyperlink" Target="https://www.basketball-reference.com/teams/MIA/2020.html" TargetMode="External"/><Relationship Id="rId34" Type="http://schemas.openxmlformats.org/officeDocument/2006/relationships/hyperlink" Target="https://www.basketball-reference.com/teams/PHI/2023.html" TargetMode="External"/><Relationship Id="rId544" Type="http://schemas.openxmlformats.org/officeDocument/2006/relationships/hyperlink" Target="https://www.basketball-reference.com/teams/BOS/2019.html" TargetMode="External"/><Relationship Id="rId751" Type="http://schemas.openxmlformats.org/officeDocument/2006/relationships/hyperlink" Target="https://www.basketball-reference.com/teams/IND/2017.html" TargetMode="External"/><Relationship Id="rId183" Type="http://schemas.openxmlformats.org/officeDocument/2006/relationships/hyperlink" Target="https://www.basketball-reference.com/teams/UTA/2022.html" TargetMode="External"/><Relationship Id="rId390" Type="http://schemas.openxmlformats.org/officeDocument/2006/relationships/hyperlink" Target="https://www.basketball-reference.com/players/s/siakapa01.html" TargetMode="External"/><Relationship Id="rId404" Type="http://schemas.openxmlformats.org/officeDocument/2006/relationships/hyperlink" Target="https://www.basketball-reference.com/players/r/rubiori01.html" TargetMode="External"/><Relationship Id="rId611" Type="http://schemas.openxmlformats.org/officeDocument/2006/relationships/hyperlink" Target="https://www.basketball-reference.com/players/p/porteot01.html" TargetMode="External"/><Relationship Id="rId250" Type="http://schemas.openxmlformats.org/officeDocument/2006/relationships/hyperlink" Target="https://www.basketball-reference.com/players/a/aytonde01.html" TargetMode="External"/><Relationship Id="rId488" Type="http://schemas.openxmlformats.org/officeDocument/2006/relationships/hyperlink" Target="https://www.basketball-reference.com/teams/WAS/2019.html" TargetMode="External"/><Relationship Id="rId695" Type="http://schemas.openxmlformats.org/officeDocument/2006/relationships/hyperlink" Target="https://www.basketball-reference.com/teams/HOU/2017.html" TargetMode="External"/><Relationship Id="rId709" Type="http://schemas.openxmlformats.org/officeDocument/2006/relationships/hyperlink" Target="https://www.basketball-reference.com/teams/GSW/2017.html" TargetMode="External"/><Relationship Id="rId45" Type="http://schemas.openxmlformats.org/officeDocument/2006/relationships/hyperlink" Target="https://www.basketball-reference.com/players/g/goberru01.html" TargetMode="External"/><Relationship Id="rId110" Type="http://schemas.openxmlformats.org/officeDocument/2006/relationships/hyperlink" Target="https://www.basketball-reference.com/teams/BOS/2023.html" TargetMode="External"/><Relationship Id="rId348" Type="http://schemas.openxmlformats.org/officeDocument/2006/relationships/hyperlink" Target="https://www.basketball-reference.com/players/m/middlkh01.html" TargetMode="External"/><Relationship Id="rId555" Type="http://schemas.openxmlformats.org/officeDocument/2006/relationships/hyperlink" Target="https://www.basketball-reference.com/players/t/tuckepj01.html" TargetMode="External"/><Relationship Id="rId762" Type="http://schemas.openxmlformats.org/officeDocument/2006/relationships/hyperlink" Target="https://www.basketball-reference.com/teams/SAS/2017.html" TargetMode="External"/><Relationship Id="rId194" Type="http://schemas.openxmlformats.org/officeDocument/2006/relationships/hyperlink" Target="https://www.basketball-reference.com/players/g/garlada01.html" TargetMode="External"/><Relationship Id="rId208" Type="http://schemas.openxmlformats.org/officeDocument/2006/relationships/hyperlink" Target="https://www.basketball-reference.com/players/h/harrito02.html" TargetMode="External"/><Relationship Id="rId415" Type="http://schemas.openxmlformats.org/officeDocument/2006/relationships/hyperlink" Target="https://www.basketball-reference.com/teams/BRK/2020.html" TargetMode="External"/><Relationship Id="rId622" Type="http://schemas.openxmlformats.org/officeDocument/2006/relationships/hyperlink" Target="https://www.basketball-reference.com/teams/UTA/2018.html" TargetMode="External"/><Relationship Id="rId261" Type="http://schemas.openxmlformats.org/officeDocument/2006/relationships/hyperlink" Target="https://www.basketball-reference.com/teams/DAL/2021.html" TargetMode="External"/><Relationship Id="rId499" Type="http://schemas.openxmlformats.org/officeDocument/2006/relationships/hyperlink" Target="https://www.basketball-reference.com/teams/IND/2019.html" TargetMode="External"/><Relationship Id="rId56" Type="http://schemas.openxmlformats.org/officeDocument/2006/relationships/hyperlink" Target="https://www.basketball-reference.com/players/i/irvinky01.html" TargetMode="External"/><Relationship Id="rId359" Type="http://schemas.openxmlformats.org/officeDocument/2006/relationships/hyperlink" Target="https://www.basketball-reference.com/teams/LAC/2020.html" TargetMode="External"/><Relationship Id="rId566" Type="http://schemas.openxmlformats.org/officeDocument/2006/relationships/hyperlink" Target="https://www.basketball-reference.com/teams/CLE/2018.html" TargetMode="External"/><Relationship Id="rId773" Type="http://schemas.openxmlformats.org/officeDocument/2006/relationships/hyperlink" Target="https://www.basketball-reference.com/players/d/drumman01.html" TargetMode="External"/><Relationship Id="rId121" Type="http://schemas.openxmlformats.org/officeDocument/2006/relationships/hyperlink" Target="https://www.basketball-reference.com/players/w/willigr01.html" TargetMode="External"/><Relationship Id="rId219" Type="http://schemas.openxmlformats.org/officeDocument/2006/relationships/hyperlink" Target="https://www.basketball-reference.com/teams/DEN/2022.html" TargetMode="External"/><Relationship Id="rId426" Type="http://schemas.openxmlformats.org/officeDocument/2006/relationships/hyperlink" Target="https://www.basketball-reference.com/players/m/mccolcj01.html" TargetMode="External"/><Relationship Id="rId633" Type="http://schemas.openxmlformats.org/officeDocument/2006/relationships/hyperlink" Target="https://www.basketball-reference.com/teams/LAC/2018.html" TargetMode="External"/><Relationship Id="rId67" Type="http://schemas.openxmlformats.org/officeDocument/2006/relationships/hyperlink" Target="https://www.basketball-reference.com/players/g/gordoaa01.html" TargetMode="External"/><Relationship Id="rId272" Type="http://schemas.openxmlformats.org/officeDocument/2006/relationships/hyperlink" Target="https://www.basketball-reference.com/players/s/sabondo01.html" TargetMode="External"/><Relationship Id="rId577" Type="http://schemas.openxmlformats.org/officeDocument/2006/relationships/hyperlink" Target="https://www.basketball-reference.com/players/j/jokicni01.html" TargetMode="External"/><Relationship Id="rId700" Type="http://schemas.openxmlformats.org/officeDocument/2006/relationships/hyperlink" Target="https://www.basketball-reference.com/players/l/leonaka01.html" TargetMode="External"/><Relationship Id="rId132" Type="http://schemas.openxmlformats.org/officeDocument/2006/relationships/hyperlink" Target="https://www.basketball-reference.com/teams/ATL/2022.html" TargetMode="External"/><Relationship Id="rId784" Type="http://schemas.openxmlformats.org/officeDocument/2006/relationships/hyperlink" Target="https://www.basketball-reference.com/teams/BOS/2017.html" TargetMode="External"/><Relationship Id="rId437" Type="http://schemas.openxmlformats.org/officeDocument/2006/relationships/hyperlink" Target="https://www.basketball-reference.com/teams/UTA/2019.html" TargetMode="External"/><Relationship Id="rId644" Type="http://schemas.openxmlformats.org/officeDocument/2006/relationships/hyperlink" Target="https://www.basketball-reference.com/players/a/anderky01.html" TargetMode="External"/><Relationship Id="rId283" Type="http://schemas.openxmlformats.org/officeDocument/2006/relationships/hyperlink" Target="https://www.basketball-reference.com/players/v/vucevni01.html" TargetMode="External"/><Relationship Id="rId490" Type="http://schemas.openxmlformats.org/officeDocument/2006/relationships/hyperlink" Target="https://www.basketball-reference.com/teams/IND/2019.html" TargetMode="External"/><Relationship Id="rId504" Type="http://schemas.openxmlformats.org/officeDocument/2006/relationships/hyperlink" Target="https://www.basketball-reference.com/players/l/lowryky01.html" TargetMode="External"/><Relationship Id="rId711" Type="http://schemas.openxmlformats.org/officeDocument/2006/relationships/hyperlink" Target="https://www.basketball-reference.com/teams/BOS/2017.html" TargetMode="External"/><Relationship Id="rId78" Type="http://schemas.openxmlformats.org/officeDocument/2006/relationships/hyperlink" Target="https://www.basketball-reference.com/teams/TOR/2023.html" TargetMode="External"/><Relationship Id="rId143" Type="http://schemas.openxmlformats.org/officeDocument/2006/relationships/hyperlink" Target="https://www.basketball-reference.com/players/d/derozde01.html" TargetMode="External"/><Relationship Id="rId350" Type="http://schemas.openxmlformats.org/officeDocument/2006/relationships/hyperlink" Target="https://www.basketball-reference.com/players/b/bookede01.html" TargetMode="External"/><Relationship Id="rId588" Type="http://schemas.openxmlformats.org/officeDocument/2006/relationships/hyperlink" Target="https://www.basketball-reference.com/teams/HOU/2018.html" TargetMode="External"/><Relationship Id="rId795" Type="http://schemas.openxmlformats.org/officeDocument/2006/relationships/hyperlink" Target="https://www.basketball-reference.com/teams/CHO/2017.html" TargetMode="External"/><Relationship Id="rId809" Type="http://schemas.openxmlformats.org/officeDocument/2006/relationships/hyperlink" Target="https://www.basketball-reference.com/players/j/johnsja01.html" TargetMode="External"/><Relationship Id="rId9" Type="http://schemas.openxmlformats.org/officeDocument/2006/relationships/hyperlink" Target="https://www.basketball-reference.com/players/g/gilgesh01.html" TargetMode="External"/><Relationship Id="rId210" Type="http://schemas.openxmlformats.org/officeDocument/2006/relationships/hyperlink" Target="https://www.basketball-reference.com/players/s/smartma01.html" TargetMode="External"/><Relationship Id="rId448" Type="http://schemas.openxmlformats.org/officeDocument/2006/relationships/hyperlink" Target="https://www.basketball-reference.com/players/v/vucevni01.html" TargetMode="External"/><Relationship Id="rId655" Type="http://schemas.openxmlformats.org/officeDocument/2006/relationships/hyperlink" Target="https://www.basketball-reference.com/teams/BRK/2018.html" TargetMode="External"/><Relationship Id="rId294" Type="http://schemas.openxmlformats.org/officeDocument/2006/relationships/hyperlink" Target="https://www.basketball-reference.com/players/h/harrijo01.html" TargetMode="External"/><Relationship Id="rId308" Type="http://schemas.openxmlformats.org/officeDocument/2006/relationships/hyperlink" Target="https://www.basketball-reference.com/players/b/brogdma01.html" TargetMode="External"/><Relationship Id="rId515" Type="http://schemas.openxmlformats.org/officeDocument/2006/relationships/hyperlink" Target="https://www.basketball-reference.com/teams/MIL/2019.html" TargetMode="External"/><Relationship Id="rId722" Type="http://schemas.openxmlformats.org/officeDocument/2006/relationships/hyperlink" Target="https://www.basketball-reference.com/players/h/haywago01.html" TargetMode="External"/><Relationship Id="rId89" Type="http://schemas.openxmlformats.org/officeDocument/2006/relationships/hyperlink" Target="https://www.basketball-reference.com/teams/PHI/2023.html" TargetMode="External"/><Relationship Id="rId154" Type="http://schemas.openxmlformats.org/officeDocument/2006/relationships/hyperlink" Target="https://www.basketball-reference.com/teams/GSW/2022.html" TargetMode="External"/><Relationship Id="rId361" Type="http://schemas.openxmlformats.org/officeDocument/2006/relationships/hyperlink" Target="https://www.basketball-reference.com/teams/PHI/2020.html" TargetMode="External"/><Relationship Id="rId599" Type="http://schemas.openxmlformats.org/officeDocument/2006/relationships/hyperlink" Target="https://www.basketball-reference.com/players/b/butleji01.html" TargetMode="External"/><Relationship Id="rId459" Type="http://schemas.openxmlformats.org/officeDocument/2006/relationships/hyperlink" Target="https://www.basketball-reference.com/teams/SAS/2019.html" TargetMode="External"/><Relationship Id="rId666" Type="http://schemas.openxmlformats.org/officeDocument/2006/relationships/hyperlink" Target="https://www.basketball-reference.com/teams/IND/2018.html" TargetMode="External"/><Relationship Id="rId16" Type="http://schemas.openxmlformats.org/officeDocument/2006/relationships/hyperlink" Target="https://www.basketball-reference.com/teams/CLE/2023.html" TargetMode="External"/><Relationship Id="rId221" Type="http://schemas.openxmlformats.org/officeDocument/2006/relationships/hyperlink" Target="https://www.basketball-reference.com/teams/CLE/2022.html" TargetMode="External"/><Relationship Id="rId319" Type="http://schemas.openxmlformats.org/officeDocument/2006/relationships/hyperlink" Target="https://www.basketball-reference.com/teams/PHI/2021.html" TargetMode="External"/><Relationship Id="rId526" Type="http://schemas.openxmlformats.org/officeDocument/2006/relationships/hyperlink" Target="https://www.basketball-reference.com/teams/SAC/2019.html" TargetMode="External"/><Relationship Id="rId733" Type="http://schemas.openxmlformats.org/officeDocument/2006/relationships/hyperlink" Target="https://www.basketball-reference.com/teams/MIA/2017.html" TargetMode="External"/><Relationship Id="rId165" Type="http://schemas.openxmlformats.org/officeDocument/2006/relationships/hyperlink" Target="https://www.basketball-reference.com/teams/LAL/2022.html" TargetMode="External"/><Relationship Id="rId372" Type="http://schemas.openxmlformats.org/officeDocument/2006/relationships/hyperlink" Target="https://www.basketball-reference.com/players/g/gallida01.html" TargetMode="External"/><Relationship Id="rId677" Type="http://schemas.openxmlformats.org/officeDocument/2006/relationships/hyperlink" Target="https://www.basketball-reference.com/players/g/griffbl01.html" TargetMode="External"/><Relationship Id="rId800" Type="http://schemas.openxmlformats.org/officeDocument/2006/relationships/hyperlink" Target="https://www.basketball-reference.com/players/z/zelleco01.html" TargetMode="External"/><Relationship Id="rId232" Type="http://schemas.openxmlformats.org/officeDocument/2006/relationships/hyperlink" Target="https://www.basketball-reference.com/players/j/jokicni01.html" TargetMode="External"/><Relationship Id="rId27" Type="http://schemas.openxmlformats.org/officeDocument/2006/relationships/hyperlink" Target="https://www.basketball-reference.com/players/a/antetgi01.html" TargetMode="External"/><Relationship Id="rId537" Type="http://schemas.openxmlformats.org/officeDocument/2006/relationships/hyperlink" Target="https://www.basketball-reference.com/players/h/harrijo01.html" TargetMode="External"/><Relationship Id="rId744" Type="http://schemas.openxmlformats.org/officeDocument/2006/relationships/hyperlink" Target="https://www.basketball-reference.com/players/g/greendr01.html" TargetMode="External"/><Relationship Id="rId80" Type="http://schemas.openxmlformats.org/officeDocument/2006/relationships/hyperlink" Target="https://www.basketball-reference.com/teams/SAC/2023.html" TargetMode="External"/><Relationship Id="rId176" Type="http://schemas.openxmlformats.org/officeDocument/2006/relationships/hyperlink" Target="https://www.basketball-reference.com/players/m/mitchdo01.html" TargetMode="External"/><Relationship Id="rId383" Type="http://schemas.openxmlformats.org/officeDocument/2006/relationships/hyperlink" Target="https://www.basketball-reference.com/teams/TOR/2020.html" TargetMode="External"/><Relationship Id="rId590" Type="http://schemas.openxmlformats.org/officeDocument/2006/relationships/hyperlink" Target="https://www.basketball-reference.com/teams/OKC/2018.html" TargetMode="External"/><Relationship Id="rId604" Type="http://schemas.openxmlformats.org/officeDocument/2006/relationships/hyperlink" Target="https://www.basketball-reference.com/teams/BOS/2018.html" TargetMode="External"/><Relationship Id="rId811" Type="http://schemas.openxmlformats.org/officeDocument/2006/relationships/hyperlink" Target="https://www.basketball-reference.com/players/m/millspa02.html" TargetMode="External"/><Relationship Id="rId243" Type="http://schemas.openxmlformats.org/officeDocument/2006/relationships/hyperlink" Target="https://www.basketball-reference.com/teams/PHO/2021.html" TargetMode="External"/><Relationship Id="rId450" Type="http://schemas.openxmlformats.org/officeDocument/2006/relationships/hyperlink" Target="https://www.basketball-reference.com/players/d/drumman01.html" TargetMode="External"/><Relationship Id="rId688" Type="http://schemas.openxmlformats.org/officeDocument/2006/relationships/hyperlink" Target="https://www.basketball-reference.com/players/t/turnemy01.html" TargetMode="External"/><Relationship Id="rId38" Type="http://schemas.openxmlformats.org/officeDocument/2006/relationships/hyperlink" Target="https://www.basketball-reference.com/teams/UTA/2023.html" TargetMode="External"/><Relationship Id="rId103" Type="http://schemas.openxmlformats.org/officeDocument/2006/relationships/hyperlink" Target="https://www.basketball-reference.com/players/w/wagnefr01.html" TargetMode="External"/><Relationship Id="rId310" Type="http://schemas.openxmlformats.org/officeDocument/2006/relationships/hyperlink" Target="https://www.basketball-reference.com/players/c/clarkjo01.html" TargetMode="External"/><Relationship Id="rId548" Type="http://schemas.openxmlformats.org/officeDocument/2006/relationships/hyperlink" Target="https://www.basketball-reference.com/teams/DEN/2019.html" TargetMode="External"/><Relationship Id="rId755" Type="http://schemas.openxmlformats.org/officeDocument/2006/relationships/hyperlink" Target="https://www.basketball-reference.com/teams/LAC/2017.html" TargetMode="External"/><Relationship Id="rId91" Type="http://schemas.openxmlformats.org/officeDocument/2006/relationships/hyperlink" Target="https://www.basketball-reference.com/teams/MEM/2023.html" TargetMode="External"/><Relationship Id="rId187" Type="http://schemas.openxmlformats.org/officeDocument/2006/relationships/hyperlink" Target="https://www.basketball-reference.com/teams/TOR/2022.html" TargetMode="External"/><Relationship Id="rId394" Type="http://schemas.openxmlformats.org/officeDocument/2006/relationships/hyperlink" Target="https://www.basketball-reference.com/players/p/porzikr01.html" TargetMode="External"/><Relationship Id="rId408" Type="http://schemas.openxmlformats.org/officeDocument/2006/relationships/hyperlink" Target="https://www.basketball-reference.com/players/i/inglejo01.html" TargetMode="External"/><Relationship Id="rId615" Type="http://schemas.openxmlformats.org/officeDocument/2006/relationships/hyperlink" Target="https://www.basketball-reference.com/players/h/horfoal01.html" TargetMode="External"/><Relationship Id="rId822" Type="http://schemas.openxmlformats.org/officeDocument/2006/relationships/hyperlink" Target="https://www.basketball-reference.com/teams/CHO/2017.html" TargetMode="External"/><Relationship Id="rId254" Type="http://schemas.openxmlformats.org/officeDocument/2006/relationships/hyperlink" Target="https://www.basketball-reference.com/players/b/bridgmi01.html" TargetMode="External"/><Relationship Id="rId699" Type="http://schemas.openxmlformats.org/officeDocument/2006/relationships/hyperlink" Target="https://www.basketball-reference.com/teams/CHI/2017.html" TargetMode="External"/><Relationship Id="rId49" Type="http://schemas.openxmlformats.org/officeDocument/2006/relationships/hyperlink" Target="https://www.basketball-reference.com/players/p/porzikr01.html" TargetMode="External"/><Relationship Id="rId114" Type="http://schemas.openxmlformats.org/officeDocument/2006/relationships/hyperlink" Target="https://www.basketball-reference.com/teams/GSW/2023.html" TargetMode="External"/><Relationship Id="rId461" Type="http://schemas.openxmlformats.org/officeDocument/2006/relationships/hyperlink" Target="https://www.basketball-reference.com/teams/TOR/2019.html" TargetMode="External"/><Relationship Id="rId559" Type="http://schemas.openxmlformats.org/officeDocument/2006/relationships/hyperlink" Target="https://www.basketball-reference.com/players/d/dinwisp01.html" TargetMode="External"/><Relationship Id="rId766" Type="http://schemas.openxmlformats.org/officeDocument/2006/relationships/hyperlink" Target="https://www.basketball-reference.com/teams/GSW/2017.html" TargetMode="External"/><Relationship Id="rId198" Type="http://schemas.openxmlformats.org/officeDocument/2006/relationships/hyperlink" Target="https://www.basketball-reference.com/players/p/poolejo01.html" TargetMode="External"/><Relationship Id="rId321" Type="http://schemas.openxmlformats.org/officeDocument/2006/relationships/hyperlink" Target="https://www.basketball-reference.com/teams/GSW/2021.html" TargetMode="External"/><Relationship Id="rId419" Type="http://schemas.openxmlformats.org/officeDocument/2006/relationships/hyperlink" Target="https://www.basketball-reference.com/teams/UTA/2020.html" TargetMode="External"/><Relationship Id="rId626" Type="http://schemas.openxmlformats.org/officeDocument/2006/relationships/hyperlink" Target="https://www.basketball-reference.com/teams/BOS/2018.html" TargetMode="External"/><Relationship Id="rId265" Type="http://schemas.openxmlformats.org/officeDocument/2006/relationships/hyperlink" Target="https://www.basketball-reference.com/teams/ATL/2021.html" TargetMode="External"/><Relationship Id="rId472" Type="http://schemas.openxmlformats.org/officeDocument/2006/relationships/hyperlink" Target="https://www.basketball-reference.com/players/g/gallida01.html" TargetMode="External"/><Relationship Id="rId125" Type="http://schemas.openxmlformats.org/officeDocument/2006/relationships/hyperlink" Target="https://www.basketball-reference.com/players/e/embiijo01.html" TargetMode="External"/><Relationship Id="rId332" Type="http://schemas.openxmlformats.org/officeDocument/2006/relationships/hyperlink" Target="https://www.basketball-reference.com/players/j/jamesle01.html" TargetMode="External"/><Relationship Id="rId777" Type="http://schemas.openxmlformats.org/officeDocument/2006/relationships/hyperlink" Target="https://www.basketball-reference.com/players/g/gasolpa01.html" TargetMode="External"/><Relationship Id="rId637" Type="http://schemas.openxmlformats.org/officeDocument/2006/relationships/hyperlink" Target="https://www.basketball-reference.com/teams/LAL/2018.html" TargetMode="External"/><Relationship Id="rId276" Type="http://schemas.openxmlformats.org/officeDocument/2006/relationships/hyperlink" Target="https://www.basketball-reference.com/players/h/holidjr01.html" TargetMode="External"/><Relationship Id="rId483" Type="http://schemas.openxmlformats.org/officeDocument/2006/relationships/hyperlink" Target="https://www.basketball-reference.com/players/n/nurkiju01.html" TargetMode="External"/><Relationship Id="rId690" Type="http://schemas.openxmlformats.org/officeDocument/2006/relationships/hyperlink" Target="https://www.basketball-reference.com/players/v/vanvlfr01.html" TargetMode="External"/><Relationship Id="rId704" Type="http://schemas.openxmlformats.org/officeDocument/2006/relationships/hyperlink" Target="https://www.basketball-reference.com/players/j/jamesle01.html" TargetMode="External"/><Relationship Id="rId40" Type="http://schemas.openxmlformats.org/officeDocument/2006/relationships/hyperlink" Target="https://www.basketball-reference.com/teams/NYK/2023.html" TargetMode="External"/><Relationship Id="rId136" Type="http://schemas.openxmlformats.org/officeDocument/2006/relationships/hyperlink" Target="https://www.basketball-reference.com/teams/BOS/2022.html" TargetMode="External"/><Relationship Id="rId343" Type="http://schemas.openxmlformats.org/officeDocument/2006/relationships/hyperlink" Target="https://www.basketball-reference.com/teams/LAC/2020.html" TargetMode="External"/><Relationship Id="rId550" Type="http://schemas.openxmlformats.org/officeDocument/2006/relationships/hyperlink" Target="https://www.basketball-reference.com/teams/LAC/2019.html" TargetMode="External"/><Relationship Id="rId788" Type="http://schemas.openxmlformats.org/officeDocument/2006/relationships/hyperlink" Target="https://www.basketball-reference.com/players/a/arizatr01.html" TargetMode="External"/><Relationship Id="rId203" Type="http://schemas.openxmlformats.org/officeDocument/2006/relationships/hyperlink" Target="https://www.basketball-reference.com/teams/BOS/2022.html" TargetMode="External"/><Relationship Id="rId648" Type="http://schemas.openxmlformats.org/officeDocument/2006/relationships/hyperlink" Target="https://www.basketball-reference.com/players/e/embiijo01.html" TargetMode="External"/><Relationship Id="rId287" Type="http://schemas.openxmlformats.org/officeDocument/2006/relationships/hyperlink" Target="https://www.basketball-reference.com/teams/WAS/2021.html" TargetMode="External"/><Relationship Id="rId410" Type="http://schemas.openxmlformats.org/officeDocument/2006/relationships/hyperlink" Target="https://www.basketball-reference.com/players/g/grantje01.html" TargetMode="External"/><Relationship Id="rId494" Type="http://schemas.openxmlformats.org/officeDocument/2006/relationships/hyperlink" Target="https://www.basketball-reference.com/teams/CHO/2019.html" TargetMode="External"/><Relationship Id="rId508" Type="http://schemas.openxmlformats.org/officeDocument/2006/relationships/hyperlink" Target="https://www.basketball-reference.com/players/b/brogdma01.html" TargetMode="External"/><Relationship Id="rId715" Type="http://schemas.openxmlformats.org/officeDocument/2006/relationships/hyperlink" Target="https://www.basketball-reference.com/teams/GSW/2017.html" TargetMode="External"/><Relationship Id="rId147" Type="http://schemas.openxmlformats.org/officeDocument/2006/relationships/hyperlink" Target="https://www.basketball-reference.com/players/r/robinmi01.html" TargetMode="External"/><Relationship Id="rId354" Type="http://schemas.openxmlformats.org/officeDocument/2006/relationships/hyperlink" Target="https://www.basketball-reference.com/players/s/sabondo01.html" TargetMode="External"/><Relationship Id="rId799" Type="http://schemas.openxmlformats.org/officeDocument/2006/relationships/hyperlink" Target="https://www.basketball-reference.com/teams/MIL/2017.html" TargetMode="External"/><Relationship Id="rId51" Type="http://schemas.openxmlformats.org/officeDocument/2006/relationships/hyperlink" Target="https://www.basketball-reference.com/players/h/halibty01.html" TargetMode="External"/><Relationship Id="rId561" Type="http://schemas.openxmlformats.org/officeDocument/2006/relationships/hyperlink" Target="https://www.basketball-reference.com/players/t/tatumja01.html" TargetMode="External"/><Relationship Id="rId659" Type="http://schemas.openxmlformats.org/officeDocument/2006/relationships/hyperlink" Target="https://www.basketball-reference.com/players/h/harriga01.html" TargetMode="External"/><Relationship Id="rId214" Type="http://schemas.openxmlformats.org/officeDocument/2006/relationships/hyperlink" Target="https://www.basketball-reference.com/players/m/middlkh01.html" TargetMode="External"/><Relationship Id="rId298" Type="http://schemas.openxmlformats.org/officeDocument/2006/relationships/hyperlink" Target="https://www.basketball-reference.com/players/b/bookede01.html" TargetMode="External"/><Relationship Id="rId421" Type="http://schemas.openxmlformats.org/officeDocument/2006/relationships/hyperlink" Target="https://www.basketball-reference.com/teams/IND/2020.html" TargetMode="External"/><Relationship Id="rId519" Type="http://schemas.openxmlformats.org/officeDocument/2006/relationships/hyperlink" Target="https://www.basketball-reference.com/teams/NYK/2019.html" TargetMode="External"/><Relationship Id="rId158" Type="http://schemas.openxmlformats.org/officeDocument/2006/relationships/hyperlink" Target="https://www.basketball-reference.com/teams/DAL/2022.html" TargetMode="External"/><Relationship Id="rId726" Type="http://schemas.openxmlformats.org/officeDocument/2006/relationships/hyperlink" Target="https://www.basketball-reference.com/players/l/lowryky01.html" TargetMode="External"/><Relationship Id="rId62" Type="http://schemas.openxmlformats.org/officeDocument/2006/relationships/hyperlink" Target="https://www.basketball-reference.com/teams/ATL/2023.html" TargetMode="External"/><Relationship Id="rId365" Type="http://schemas.openxmlformats.org/officeDocument/2006/relationships/hyperlink" Target="https://www.basketball-reference.com/teams/NYK/2020.html" TargetMode="External"/><Relationship Id="rId572" Type="http://schemas.openxmlformats.org/officeDocument/2006/relationships/hyperlink" Target="https://www.basketball-reference.com/teams/POR/2018.html" TargetMode="External"/><Relationship Id="rId225" Type="http://schemas.openxmlformats.org/officeDocument/2006/relationships/hyperlink" Target="https://www.basketball-reference.com/teams/BOS/2022.html" TargetMode="External"/><Relationship Id="rId432" Type="http://schemas.openxmlformats.org/officeDocument/2006/relationships/hyperlink" Target="https://www.basketball-reference.com/players/h/hardeja01.html" TargetMode="External"/><Relationship Id="rId737" Type="http://schemas.openxmlformats.org/officeDocument/2006/relationships/hyperlink" Target="https://www.basketball-reference.com/teams/TOR/2017.html" TargetMode="External"/><Relationship Id="rId73" Type="http://schemas.openxmlformats.org/officeDocument/2006/relationships/hyperlink" Target="https://www.basketball-reference.com/players/y/youngtr01.html" TargetMode="External"/><Relationship Id="rId169" Type="http://schemas.openxmlformats.org/officeDocument/2006/relationships/hyperlink" Target="https://www.basketball-reference.com/teams/SAS/2022.html" TargetMode="External"/><Relationship Id="rId376" Type="http://schemas.openxmlformats.org/officeDocument/2006/relationships/hyperlink" Target="https://www.basketball-reference.com/players/g/gilgesh01.html" TargetMode="External"/><Relationship Id="rId583" Type="http://schemas.openxmlformats.org/officeDocument/2006/relationships/hyperlink" Target="https://www.basketball-reference.com/players/c/capelca01.html" TargetMode="External"/><Relationship Id="rId790" Type="http://schemas.openxmlformats.org/officeDocument/2006/relationships/hyperlink" Target="https://www.basketball-reference.com/players/c/capelca01.html" TargetMode="External"/><Relationship Id="rId804" Type="http://schemas.openxmlformats.org/officeDocument/2006/relationships/hyperlink" Target="https://www.basketball-reference.com/players/b/bledser01.html" TargetMode="External"/><Relationship Id="rId4" Type="http://schemas.openxmlformats.org/officeDocument/2006/relationships/hyperlink" Target="https://www.basketball-reference.com/teams/SAC/2023.html" TargetMode="External"/><Relationship Id="rId236" Type="http://schemas.openxmlformats.org/officeDocument/2006/relationships/hyperlink" Target="https://www.basketball-reference.com/players/g/goberru01.html" TargetMode="External"/><Relationship Id="rId443" Type="http://schemas.openxmlformats.org/officeDocument/2006/relationships/hyperlink" Target="https://www.basketball-reference.com/teams/DEN/2019.html" TargetMode="External"/><Relationship Id="rId650" Type="http://schemas.openxmlformats.org/officeDocument/2006/relationships/hyperlink" Target="https://www.basketball-reference.com/players/c/covinro01.html" TargetMode="External"/><Relationship Id="rId303" Type="http://schemas.openxmlformats.org/officeDocument/2006/relationships/hyperlink" Target="https://www.basketball-reference.com/teams/GSW/2021.html" TargetMode="External"/><Relationship Id="rId748" Type="http://schemas.openxmlformats.org/officeDocument/2006/relationships/hyperlink" Target="https://www.basketball-reference.com/players/w/walkeke02.html" TargetMode="External"/><Relationship Id="rId84" Type="http://schemas.openxmlformats.org/officeDocument/2006/relationships/hyperlink" Target="https://www.basketball-reference.com/teams/PHO/2023.html" TargetMode="External"/><Relationship Id="rId387" Type="http://schemas.openxmlformats.org/officeDocument/2006/relationships/hyperlink" Target="https://www.basketball-reference.com/teams/MIL/2020.html" TargetMode="External"/><Relationship Id="rId510" Type="http://schemas.openxmlformats.org/officeDocument/2006/relationships/hyperlink" Target="https://www.basketball-reference.com/players/d/derozde01.html" TargetMode="External"/><Relationship Id="rId594" Type="http://schemas.openxmlformats.org/officeDocument/2006/relationships/hyperlink" Target="https://www.basketball-reference.com/teams/TOR/2018.html" TargetMode="External"/><Relationship Id="rId608" Type="http://schemas.openxmlformats.org/officeDocument/2006/relationships/hyperlink" Target="https://www.basketball-reference.com/teams/IND/2018.html" TargetMode="External"/><Relationship Id="rId815" Type="http://schemas.openxmlformats.org/officeDocument/2006/relationships/hyperlink" Target="https://www.basketball-reference.com/players/r/redicjj01.html" TargetMode="External"/><Relationship Id="rId247" Type="http://schemas.openxmlformats.org/officeDocument/2006/relationships/hyperlink" Target="https://www.basketball-reference.com/teams/MIA/2021.html" TargetMode="External"/><Relationship Id="rId107" Type="http://schemas.openxmlformats.org/officeDocument/2006/relationships/hyperlink" Target="https://www.basketball-reference.com/players/m/murraja01.html" TargetMode="External"/><Relationship Id="rId454" Type="http://schemas.openxmlformats.org/officeDocument/2006/relationships/hyperlink" Target="https://www.basketball-reference.com/players/d/davisan02.html" TargetMode="External"/><Relationship Id="rId661" Type="http://schemas.openxmlformats.org/officeDocument/2006/relationships/hyperlink" Target="https://www.basketball-reference.com/players/m/murraja01.html" TargetMode="External"/><Relationship Id="rId759" Type="http://schemas.openxmlformats.org/officeDocument/2006/relationships/hyperlink" Target="https://www.basketball-reference.com/players/d/dragigo01.html" TargetMode="External"/><Relationship Id="rId11" Type="http://schemas.openxmlformats.org/officeDocument/2006/relationships/hyperlink" Target="https://www.basketball-reference.com/players/t/tatumja01.html" TargetMode="External"/><Relationship Id="rId314" Type="http://schemas.openxmlformats.org/officeDocument/2006/relationships/hyperlink" Target="https://www.basketball-reference.com/players/s/siakapa01.html" TargetMode="External"/><Relationship Id="rId398" Type="http://schemas.openxmlformats.org/officeDocument/2006/relationships/hyperlink" Target="https://www.basketball-reference.com/players/i/ingrabr01.html" TargetMode="External"/><Relationship Id="rId521" Type="http://schemas.openxmlformats.org/officeDocument/2006/relationships/hyperlink" Target="https://www.basketball-reference.com/teams/ATL/2019.html" TargetMode="External"/><Relationship Id="rId619" Type="http://schemas.openxmlformats.org/officeDocument/2006/relationships/hyperlink" Target="https://www.basketball-reference.com/players/k/kanteen01.html" TargetMode="External"/><Relationship Id="rId95" Type="http://schemas.openxmlformats.org/officeDocument/2006/relationships/hyperlink" Target="https://www.basketball-reference.com/teams/OKC/2023.html" TargetMode="External"/><Relationship Id="rId160" Type="http://schemas.openxmlformats.org/officeDocument/2006/relationships/hyperlink" Target="https://www.basketball-reference.com/players/h/horfoal01.html" TargetMode="External"/><Relationship Id="rId826" Type="http://schemas.openxmlformats.org/officeDocument/2006/relationships/hyperlink" Target="https://www.basketball-reference.com/teams/NYK/2017.html" TargetMode="External"/><Relationship Id="rId258" Type="http://schemas.openxmlformats.org/officeDocument/2006/relationships/hyperlink" Target="https://www.basketball-reference.com/players/v/valanjo01.html" TargetMode="External"/><Relationship Id="rId465" Type="http://schemas.openxmlformats.org/officeDocument/2006/relationships/hyperlink" Target="https://www.basketball-reference.com/teams/BOS/2019.html" TargetMode="External"/><Relationship Id="rId672" Type="http://schemas.openxmlformats.org/officeDocument/2006/relationships/hyperlink" Target="https://www.basketball-reference.com/teams/MIA/2018.html" TargetMode="External"/><Relationship Id="rId22" Type="http://schemas.openxmlformats.org/officeDocument/2006/relationships/hyperlink" Target="https://www.basketball-reference.com/teams/CLE/2023.html" TargetMode="External"/><Relationship Id="rId118" Type="http://schemas.openxmlformats.org/officeDocument/2006/relationships/hyperlink" Target="https://www.basketball-reference.com/teams/ATL/2023.html" TargetMode="External"/><Relationship Id="rId325" Type="http://schemas.openxmlformats.org/officeDocument/2006/relationships/hyperlink" Target="https://www.basketball-reference.com/teams/POR/2020.html" TargetMode="External"/><Relationship Id="rId532" Type="http://schemas.openxmlformats.org/officeDocument/2006/relationships/hyperlink" Target="https://www.basketball-reference.com/teams/SAC/2019.html" TargetMode="External"/><Relationship Id="rId171" Type="http://schemas.openxmlformats.org/officeDocument/2006/relationships/hyperlink" Target="https://www.basketball-reference.com/teams/NOP/2022.html" TargetMode="External"/><Relationship Id="rId269" Type="http://schemas.openxmlformats.org/officeDocument/2006/relationships/hyperlink" Target="https://www.basketball-reference.com/teams/UTA/2021.html" TargetMode="External"/><Relationship Id="rId476" Type="http://schemas.openxmlformats.org/officeDocument/2006/relationships/hyperlink" Target="https://www.basketball-reference.com/players/c/conlemi01.html" TargetMode="External"/><Relationship Id="rId683" Type="http://schemas.openxmlformats.org/officeDocument/2006/relationships/hyperlink" Target="https://www.basketball-reference.com/teams/HOU/2018.html" TargetMode="External"/><Relationship Id="rId33" Type="http://schemas.openxmlformats.org/officeDocument/2006/relationships/hyperlink" Target="https://www.basketball-reference.com/players/h/hardeja01.html" TargetMode="External"/><Relationship Id="rId129" Type="http://schemas.openxmlformats.org/officeDocument/2006/relationships/hyperlink" Target="https://www.basketball-reference.com/players/t/townska01.html" TargetMode="External"/><Relationship Id="rId336" Type="http://schemas.openxmlformats.org/officeDocument/2006/relationships/hyperlink" Target="https://www.basketball-reference.com/players/b/butleji01.html" TargetMode="External"/><Relationship Id="rId543" Type="http://schemas.openxmlformats.org/officeDocument/2006/relationships/hyperlink" Target="https://www.basketball-reference.com/players/s/smartma01.html" TargetMode="External"/><Relationship Id="rId182" Type="http://schemas.openxmlformats.org/officeDocument/2006/relationships/hyperlink" Target="https://www.basketball-reference.com/players/c/conlemi01.html" TargetMode="External"/><Relationship Id="rId403" Type="http://schemas.openxmlformats.org/officeDocument/2006/relationships/hyperlink" Target="https://www.basketball-reference.com/teams/BOS/2020.html" TargetMode="External"/><Relationship Id="rId750" Type="http://schemas.openxmlformats.org/officeDocument/2006/relationships/hyperlink" Target="https://www.basketball-reference.com/players/t/turnemy01.html" TargetMode="External"/><Relationship Id="rId487" Type="http://schemas.openxmlformats.org/officeDocument/2006/relationships/hyperlink" Target="https://www.basketball-reference.com/players/b/bealbr01.html" TargetMode="External"/><Relationship Id="rId610" Type="http://schemas.openxmlformats.org/officeDocument/2006/relationships/hyperlink" Target="https://www.basketball-reference.com/teams/UTA/2018.html" TargetMode="External"/><Relationship Id="rId694" Type="http://schemas.openxmlformats.org/officeDocument/2006/relationships/hyperlink" Target="https://www.basketball-reference.com/players/h/hardeja01.html" TargetMode="External"/><Relationship Id="rId708" Type="http://schemas.openxmlformats.org/officeDocument/2006/relationships/hyperlink" Target="https://www.basketball-reference.com/players/c/curryst01.html" TargetMode="External"/><Relationship Id="rId347" Type="http://schemas.openxmlformats.org/officeDocument/2006/relationships/hyperlink" Target="https://www.basketball-reference.com/teams/BRK/2020.html" TargetMode="External"/><Relationship Id="rId44" Type="http://schemas.openxmlformats.org/officeDocument/2006/relationships/hyperlink" Target="https://www.basketball-reference.com/teams/GSW/2023.html" TargetMode="External"/><Relationship Id="rId554" Type="http://schemas.openxmlformats.org/officeDocument/2006/relationships/hyperlink" Target="https://www.basketball-reference.com/teams/BRK/2019.html" TargetMode="External"/><Relationship Id="rId761" Type="http://schemas.openxmlformats.org/officeDocument/2006/relationships/hyperlink" Target="https://www.basketball-reference.com/players/a/aldrila01.html" TargetMode="External"/><Relationship Id="rId193" Type="http://schemas.openxmlformats.org/officeDocument/2006/relationships/hyperlink" Target="https://www.basketball-reference.com/teams/MEM/2022.html" TargetMode="External"/><Relationship Id="rId207" Type="http://schemas.openxmlformats.org/officeDocument/2006/relationships/hyperlink" Target="https://www.basketball-reference.com/teams/CLE/2022.html" TargetMode="External"/><Relationship Id="rId414" Type="http://schemas.openxmlformats.org/officeDocument/2006/relationships/hyperlink" Target="https://www.basketball-reference.com/players/h/harrijo01.html" TargetMode="External"/><Relationship Id="rId498" Type="http://schemas.openxmlformats.org/officeDocument/2006/relationships/hyperlink" Target="https://www.basketball-reference.com/players/b/bogdabo02.html" TargetMode="External"/><Relationship Id="rId621" Type="http://schemas.openxmlformats.org/officeDocument/2006/relationships/hyperlink" Target="https://www.basketball-reference.com/players/i/inglejo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2925-DFE8-4558-912B-210A82DE8985}">
  <dimension ref="A1:R426"/>
  <sheetViews>
    <sheetView tabSelected="1" workbookViewId="0">
      <selection activeCell="T12" sqref="T12"/>
    </sheetView>
  </sheetViews>
  <sheetFormatPr defaultRowHeight="14.4" x14ac:dyDescent="0.3"/>
  <cols>
    <col min="2" max="2" width="15.21875" customWidth="1"/>
    <col min="18" max="18" width="20.77734375" customWidth="1"/>
  </cols>
  <sheetData>
    <row r="1" spans="1:18" ht="15" thickBot="1" x14ac:dyDescent="0.3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213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104</v>
      </c>
      <c r="O1" t="s">
        <v>105</v>
      </c>
      <c r="P1" t="s">
        <v>106</v>
      </c>
      <c r="Q1" t="s">
        <v>172</v>
      </c>
      <c r="R1" t="s">
        <v>107</v>
      </c>
    </row>
    <row r="2" spans="1:18" x14ac:dyDescent="0.3">
      <c r="A2" s="10">
        <v>13</v>
      </c>
      <c r="B2" s="11" t="s">
        <v>26</v>
      </c>
      <c r="C2" s="12" t="s">
        <v>1</v>
      </c>
      <c r="D2" s="13">
        <v>26</v>
      </c>
      <c r="E2" s="11" t="s">
        <v>27</v>
      </c>
      <c r="F2" s="13">
        <v>82</v>
      </c>
      <c r="G2" s="13">
        <v>1958</v>
      </c>
      <c r="H2" s="13">
        <v>17.8</v>
      </c>
      <c r="I2" s="13">
        <v>0.63900000000000001</v>
      </c>
      <c r="J2" s="13">
        <v>3.0000000000000001E-3</v>
      </c>
      <c r="K2" s="13">
        <v>0.40400000000000003</v>
      </c>
      <c r="L2" s="13">
        <v>13.8</v>
      </c>
      <c r="M2" s="13">
        <v>10.6</v>
      </c>
      <c r="N2" s="13">
        <v>8.6999999999999993</v>
      </c>
      <c r="O2" s="13">
        <v>0.21199999999999999</v>
      </c>
      <c r="P2" s="13">
        <v>2.1</v>
      </c>
      <c r="Q2">
        <f t="shared" ref="Q2:Q33" si="0" xml:space="preserve"> N2 - P2</f>
        <v>6.6</v>
      </c>
      <c r="R2" s="15">
        <v>88</v>
      </c>
    </row>
    <row r="3" spans="1:18" x14ac:dyDescent="0.3">
      <c r="A3" s="4">
        <v>19</v>
      </c>
      <c r="B3" s="1" t="s">
        <v>36</v>
      </c>
      <c r="C3" s="2" t="s">
        <v>1</v>
      </c>
      <c r="D3" s="3">
        <v>32</v>
      </c>
      <c r="E3" s="1" t="s">
        <v>33</v>
      </c>
      <c r="F3" s="3">
        <v>82</v>
      </c>
      <c r="G3" s="3">
        <v>2746</v>
      </c>
      <c r="H3" s="3">
        <v>19.100000000000001</v>
      </c>
      <c r="I3" s="3">
        <v>0.59399999999999997</v>
      </c>
      <c r="J3" s="3">
        <v>0.30199999999999999</v>
      </c>
      <c r="K3" s="3">
        <v>0.13800000000000001</v>
      </c>
      <c r="L3" s="3">
        <v>14.6</v>
      </c>
      <c r="M3" s="3">
        <v>21.9</v>
      </c>
      <c r="N3" s="3">
        <v>8.3000000000000007</v>
      </c>
      <c r="O3" s="3">
        <v>0.14499999999999999</v>
      </c>
      <c r="P3" s="3">
        <v>2.7</v>
      </c>
      <c r="Q3">
        <f t="shared" si="0"/>
        <v>5.6000000000000005</v>
      </c>
      <c r="R3" s="15">
        <v>75</v>
      </c>
    </row>
    <row r="4" spans="1:18" x14ac:dyDescent="0.3">
      <c r="A4" s="4">
        <v>2</v>
      </c>
      <c r="B4" s="1" t="s">
        <v>3</v>
      </c>
      <c r="C4" s="2" t="s">
        <v>1</v>
      </c>
      <c r="D4" s="3">
        <v>26</v>
      </c>
      <c r="E4" s="1" t="s">
        <v>4</v>
      </c>
      <c r="F4" s="3">
        <v>79</v>
      </c>
      <c r="G4" s="3">
        <v>2736</v>
      </c>
      <c r="H4" s="3">
        <v>23.5</v>
      </c>
      <c r="I4" s="3">
        <v>0.66800000000000004</v>
      </c>
      <c r="J4" s="3">
        <v>8.7999999999999995E-2</v>
      </c>
      <c r="K4" s="3">
        <v>0.46700000000000003</v>
      </c>
      <c r="L4" s="3">
        <v>30.4</v>
      </c>
      <c r="M4" s="3">
        <v>21.3</v>
      </c>
      <c r="N4" s="3">
        <v>12.6</v>
      </c>
      <c r="O4" s="3">
        <v>0.221</v>
      </c>
      <c r="P4" s="3">
        <v>5.8</v>
      </c>
      <c r="Q4">
        <f t="shared" si="0"/>
        <v>6.8</v>
      </c>
      <c r="R4" s="15">
        <v>22</v>
      </c>
    </row>
    <row r="5" spans="1:18" x14ac:dyDescent="0.3">
      <c r="A5" s="4">
        <v>63</v>
      </c>
      <c r="B5" s="1" t="s">
        <v>79</v>
      </c>
      <c r="C5" s="2" t="s">
        <v>1</v>
      </c>
      <c r="D5" s="3">
        <v>30</v>
      </c>
      <c r="E5" s="1" t="s">
        <v>51</v>
      </c>
      <c r="F5" s="3">
        <v>79</v>
      </c>
      <c r="G5" s="3">
        <v>1968</v>
      </c>
      <c r="H5" s="3">
        <v>19.3</v>
      </c>
      <c r="I5" s="3">
        <v>0.61</v>
      </c>
      <c r="J5" s="3">
        <v>0.13400000000000001</v>
      </c>
      <c r="K5" s="3">
        <v>0.27500000000000002</v>
      </c>
      <c r="L5" s="3">
        <v>11.1</v>
      </c>
      <c r="M5" s="3">
        <v>23.4</v>
      </c>
      <c r="N5" s="3">
        <v>5.8</v>
      </c>
      <c r="O5" s="3">
        <v>0.14199999999999999</v>
      </c>
      <c r="P5" s="3">
        <v>-0.4</v>
      </c>
      <c r="Q5">
        <f t="shared" si="0"/>
        <v>6.2</v>
      </c>
      <c r="R5" s="15">
        <v>99</v>
      </c>
    </row>
    <row r="6" spans="1:18" x14ac:dyDescent="0.3">
      <c r="A6" s="4">
        <v>22</v>
      </c>
      <c r="B6" s="1" t="s">
        <v>40</v>
      </c>
      <c r="C6" s="2" t="s">
        <v>1</v>
      </c>
      <c r="D6" s="3">
        <v>34</v>
      </c>
      <c r="E6" s="1" t="s">
        <v>31</v>
      </c>
      <c r="F6" s="3">
        <v>78</v>
      </c>
      <c r="G6" s="3">
        <v>2373</v>
      </c>
      <c r="H6" s="3">
        <v>18.399999999999999</v>
      </c>
      <c r="I6" s="3">
        <v>0.63</v>
      </c>
      <c r="J6" s="3">
        <v>0.40500000000000003</v>
      </c>
      <c r="K6" s="3">
        <v>0.21099999999999999</v>
      </c>
      <c r="L6" s="3">
        <v>6.1</v>
      </c>
      <c r="M6" s="3">
        <v>19.3</v>
      </c>
      <c r="N6" s="3">
        <v>8</v>
      </c>
      <c r="O6" s="3">
        <v>0.161</v>
      </c>
      <c r="P6" s="3">
        <v>2.1</v>
      </c>
      <c r="Q6">
        <f t="shared" si="0"/>
        <v>5.9</v>
      </c>
      <c r="R6" s="15">
        <v>69</v>
      </c>
    </row>
    <row r="7" spans="1:18" x14ac:dyDescent="0.3">
      <c r="A7" s="4">
        <v>35</v>
      </c>
      <c r="B7" s="1" t="s">
        <v>56</v>
      </c>
      <c r="C7" s="2" t="s">
        <v>1</v>
      </c>
      <c r="D7" s="3">
        <v>25</v>
      </c>
      <c r="E7" s="1" t="s">
        <v>7</v>
      </c>
      <c r="F7" s="3">
        <v>75</v>
      </c>
      <c r="G7" s="3">
        <v>2598</v>
      </c>
      <c r="H7" s="3">
        <v>20.100000000000001</v>
      </c>
      <c r="I7" s="3">
        <v>0.59199999999999997</v>
      </c>
      <c r="J7" s="3">
        <v>1.0999999999999999E-2</v>
      </c>
      <c r="K7" s="3">
        <v>0.36099999999999999</v>
      </c>
      <c r="L7" s="3">
        <v>15.9</v>
      </c>
      <c r="M7" s="3">
        <v>25.2</v>
      </c>
      <c r="N7" s="3">
        <v>7.4</v>
      </c>
      <c r="O7" s="3">
        <v>0.13700000000000001</v>
      </c>
      <c r="P7" s="3">
        <v>1.5</v>
      </c>
      <c r="Q7">
        <f t="shared" si="0"/>
        <v>5.9</v>
      </c>
      <c r="R7" s="15">
        <v>16</v>
      </c>
    </row>
    <row r="8" spans="1:18" x14ac:dyDescent="0.3">
      <c r="A8" s="4">
        <v>16</v>
      </c>
      <c r="B8" s="1" t="s">
        <v>57</v>
      </c>
      <c r="C8" s="2" t="s">
        <v>1</v>
      </c>
      <c r="D8" s="3">
        <v>27</v>
      </c>
      <c r="E8" s="1" t="s">
        <v>58</v>
      </c>
      <c r="F8" s="3">
        <v>74</v>
      </c>
      <c r="G8" s="3">
        <v>2042</v>
      </c>
      <c r="H8" s="3">
        <v>21.4</v>
      </c>
      <c r="I8" s="3">
        <v>0.60399999999999998</v>
      </c>
      <c r="J8" s="3">
        <v>2E-3</v>
      </c>
      <c r="K8" s="3">
        <v>0.28000000000000003</v>
      </c>
      <c r="L8" s="3">
        <v>6.6</v>
      </c>
      <c r="M8" s="3">
        <v>15.5</v>
      </c>
      <c r="N8" s="3">
        <v>8.3000000000000007</v>
      </c>
      <c r="O8" s="3">
        <v>0.19500000000000001</v>
      </c>
      <c r="P8" s="3">
        <v>2</v>
      </c>
      <c r="Q8">
        <f t="shared" si="0"/>
        <v>6.3000000000000007</v>
      </c>
      <c r="R8" s="15">
        <v>79</v>
      </c>
    </row>
    <row r="9" spans="1:18" x14ac:dyDescent="0.3">
      <c r="A9" s="4">
        <v>30</v>
      </c>
      <c r="B9" s="1" t="s">
        <v>79</v>
      </c>
      <c r="C9" s="2" t="s">
        <v>1</v>
      </c>
      <c r="D9" s="3">
        <v>29</v>
      </c>
      <c r="E9" s="1" t="s">
        <v>51</v>
      </c>
      <c r="F9" s="3">
        <v>74</v>
      </c>
      <c r="G9" s="3">
        <v>2240</v>
      </c>
      <c r="H9" s="3">
        <v>21.2</v>
      </c>
      <c r="I9" s="3">
        <v>0.61699999999999999</v>
      </c>
      <c r="J9" s="3">
        <v>0.16800000000000001</v>
      </c>
      <c r="K9" s="3">
        <v>0.308</v>
      </c>
      <c r="L9" s="3">
        <v>14</v>
      </c>
      <c r="M9" s="3">
        <v>23.8</v>
      </c>
      <c r="N9" s="3">
        <v>7.3</v>
      </c>
      <c r="O9" s="3">
        <v>0.156</v>
      </c>
      <c r="P9" s="3">
        <v>1.9</v>
      </c>
      <c r="Q9">
        <f t="shared" si="0"/>
        <v>5.4</v>
      </c>
      <c r="R9" s="15">
        <v>84</v>
      </c>
    </row>
    <row r="10" spans="1:18" x14ac:dyDescent="0.3">
      <c r="A10" s="4">
        <v>5</v>
      </c>
      <c r="B10" s="1" t="s">
        <v>109</v>
      </c>
      <c r="C10" s="2" t="s">
        <v>1</v>
      </c>
      <c r="D10" s="3">
        <v>26</v>
      </c>
      <c r="E10" s="1" t="s">
        <v>44</v>
      </c>
      <c r="F10" s="3">
        <v>74</v>
      </c>
      <c r="G10" s="3">
        <v>2476</v>
      </c>
      <c r="H10" s="3">
        <v>24.1</v>
      </c>
      <c r="I10" s="3">
        <v>0.64</v>
      </c>
      <c r="J10" s="3">
        <v>0.30099999999999999</v>
      </c>
      <c r="K10" s="3">
        <v>0.38500000000000001</v>
      </c>
      <c r="L10" s="3">
        <v>18</v>
      </c>
      <c r="M10" s="3">
        <v>27.8</v>
      </c>
      <c r="N10" s="3">
        <v>10.3</v>
      </c>
      <c r="O10" s="3">
        <v>0.19900000000000001</v>
      </c>
      <c r="P10" s="3">
        <v>5</v>
      </c>
      <c r="Q10">
        <f t="shared" si="0"/>
        <v>5.3000000000000007</v>
      </c>
      <c r="R10" s="15">
        <v>13</v>
      </c>
    </row>
    <row r="11" spans="1:18" x14ac:dyDescent="0.3">
      <c r="A11" s="4">
        <v>61</v>
      </c>
      <c r="B11" s="1" t="s">
        <v>125</v>
      </c>
      <c r="C11" s="2" t="s">
        <v>1</v>
      </c>
      <c r="D11" s="3">
        <v>33</v>
      </c>
      <c r="E11" s="1" t="s">
        <v>19</v>
      </c>
      <c r="F11" s="3">
        <v>74</v>
      </c>
      <c r="G11" s="3">
        <v>1665</v>
      </c>
      <c r="H11" s="3">
        <v>19.600000000000001</v>
      </c>
      <c r="I11" s="3">
        <v>0.59399999999999997</v>
      </c>
      <c r="J11" s="3">
        <v>0.627</v>
      </c>
      <c r="K11" s="3">
        <v>0.26</v>
      </c>
      <c r="L11" s="3">
        <v>15.3</v>
      </c>
      <c r="M11" s="3">
        <v>25.1</v>
      </c>
      <c r="N11" s="3">
        <v>5.7</v>
      </c>
      <c r="O11" s="3">
        <v>0.16400000000000001</v>
      </c>
      <c r="P11" s="3">
        <v>4.5</v>
      </c>
      <c r="Q11">
        <f t="shared" si="0"/>
        <v>1.2000000000000002</v>
      </c>
      <c r="R11" s="15">
        <v>97</v>
      </c>
    </row>
    <row r="12" spans="1:18" x14ac:dyDescent="0.3">
      <c r="A12" s="21">
        <v>1</v>
      </c>
      <c r="B12" s="23" t="s">
        <v>0</v>
      </c>
      <c r="C12" s="25" t="s">
        <v>1</v>
      </c>
      <c r="D12" s="27">
        <v>26</v>
      </c>
      <c r="E12" s="23" t="s">
        <v>2</v>
      </c>
      <c r="F12" s="27">
        <v>74</v>
      </c>
      <c r="G12" s="27">
        <v>2476</v>
      </c>
      <c r="H12" s="27">
        <v>32.799999999999997</v>
      </c>
      <c r="I12" s="27">
        <v>0.66100000000000003</v>
      </c>
      <c r="J12" s="27">
        <v>0.22</v>
      </c>
      <c r="K12" s="27">
        <v>0.35699999999999998</v>
      </c>
      <c r="L12" s="27">
        <v>42.6</v>
      </c>
      <c r="M12" s="27">
        <v>31.9</v>
      </c>
      <c r="N12" s="27">
        <v>15.2</v>
      </c>
      <c r="O12" s="27">
        <v>0.29599999999999999</v>
      </c>
      <c r="P12" s="27">
        <v>13.7</v>
      </c>
      <c r="Q12">
        <f t="shared" si="0"/>
        <v>1.5</v>
      </c>
      <c r="R12" s="20">
        <v>2</v>
      </c>
    </row>
    <row r="13" spans="1:18" x14ac:dyDescent="0.3">
      <c r="A13" s="4">
        <v>37</v>
      </c>
      <c r="B13" s="1" t="s">
        <v>59</v>
      </c>
      <c r="C13" s="2" t="s">
        <v>1</v>
      </c>
      <c r="D13" s="3">
        <v>21</v>
      </c>
      <c r="E13" s="1" t="s">
        <v>38</v>
      </c>
      <c r="F13" s="3">
        <v>74</v>
      </c>
      <c r="G13" s="3">
        <v>1703</v>
      </c>
      <c r="H13" s="3">
        <v>21.5</v>
      </c>
      <c r="I13" s="3">
        <v>0.70199999999999996</v>
      </c>
      <c r="J13" s="3">
        <v>7.0000000000000001E-3</v>
      </c>
      <c r="K13" s="3">
        <v>0.38400000000000001</v>
      </c>
      <c r="L13" s="3">
        <v>5.7</v>
      </c>
      <c r="M13" s="3">
        <v>13.3</v>
      </c>
      <c r="N13" s="3">
        <v>7.1</v>
      </c>
      <c r="O13" s="3">
        <v>0.2</v>
      </c>
      <c r="P13" s="3">
        <v>2.9</v>
      </c>
      <c r="Q13">
        <f t="shared" si="0"/>
        <v>4.1999999999999993</v>
      </c>
      <c r="R13" s="15">
        <v>70</v>
      </c>
    </row>
    <row r="14" spans="1:18" x14ac:dyDescent="0.3">
      <c r="A14" s="4">
        <v>7</v>
      </c>
      <c r="B14" s="1" t="s">
        <v>0</v>
      </c>
      <c r="C14" s="2" t="s">
        <v>1</v>
      </c>
      <c r="D14" s="3">
        <v>24</v>
      </c>
      <c r="E14" s="1" t="s">
        <v>2</v>
      </c>
      <c r="F14" s="3">
        <v>73</v>
      </c>
      <c r="G14" s="3">
        <v>2336</v>
      </c>
      <c r="H14" s="3">
        <v>24.9</v>
      </c>
      <c r="I14" s="3">
        <v>0.60499999999999998</v>
      </c>
      <c r="J14" s="3">
        <v>0.23799999999999999</v>
      </c>
      <c r="K14" s="3">
        <v>0.28100000000000003</v>
      </c>
      <c r="L14" s="3">
        <v>35.200000000000003</v>
      </c>
      <c r="M14" s="3">
        <v>26.6</v>
      </c>
      <c r="N14" s="3">
        <v>9.8000000000000007</v>
      </c>
      <c r="O14" s="3">
        <v>0.20200000000000001</v>
      </c>
      <c r="P14" s="3">
        <v>7.4</v>
      </c>
      <c r="Q14">
        <f t="shared" si="0"/>
        <v>2.4000000000000004</v>
      </c>
      <c r="R14" s="15">
        <v>10</v>
      </c>
    </row>
    <row r="15" spans="1:18" x14ac:dyDescent="0.3">
      <c r="A15" s="4">
        <v>99</v>
      </c>
      <c r="B15" s="1" t="s">
        <v>36</v>
      </c>
      <c r="C15" s="2" t="s">
        <v>1</v>
      </c>
      <c r="D15" s="3">
        <v>31</v>
      </c>
      <c r="E15" s="1" t="s">
        <v>33</v>
      </c>
      <c r="F15" s="3">
        <v>73</v>
      </c>
      <c r="G15" s="3">
        <v>2418</v>
      </c>
      <c r="H15" s="3">
        <v>18.2</v>
      </c>
      <c r="I15" s="3">
        <v>0.53300000000000003</v>
      </c>
      <c r="J15" s="3">
        <v>0.28699999999999998</v>
      </c>
      <c r="K15" s="3">
        <v>0.105</v>
      </c>
      <c r="L15" s="3">
        <v>15.2</v>
      </c>
      <c r="M15" s="3">
        <v>24.5</v>
      </c>
      <c r="N15" s="3">
        <v>4.5</v>
      </c>
      <c r="O15" s="3">
        <v>0.09</v>
      </c>
      <c r="P15" s="3">
        <v>0.9</v>
      </c>
      <c r="Q15">
        <f t="shared" si="0"/>
        <v>3.6</v>
      </c>
      <c r="R15" s="15">
        <v>57</v>
      </c>
    </row>
    <row r="16" spans="1:18" x14ac:dyDescent="0.3">
      <c r="A16" s="4">
        <v>14</v>
      </c>
      <c r="B16" s="1" t="s">
        <v>68</v>
      </c>
      <c r="C16" s="2" t="s">
        <v>1</v>
      </c>
      <c r="D16" s="3">
        <v>23</v>
      </c>
      <c r="E16" s="1" t="s">
        <v>29</v>
      </c>
      <c r="F16" s="3">
        <v>72</v>
      </c>
      <c r="G16" s="3">
        <v>1848</v>
      </c>
      <c r="H16" s="3">
        <v>20.7</v>
      </c>
      <c r="I16" s="3">
        <v>0.72199999999999998</v>
      </c>
      <c r="J16" s="3">
        <v>0</v>
      </c>
      <c r="K16" s="3">
        <v>0.52800000000000002</v>
      </c>
      <c r="L16" s="3">
        <v>3.2</v>
      </c>
      <c r="M16" s="3">
        <v>11.4</v>
      </c>
      <c r="N16" s="3">
        <v>8.5</v>
      </c>
      <c r="O16" s="3">
        <v>0.221</v>
      </c>
      <c r="P16" s="3">
        <v>2.2000000000000002</v>
      </c>
      <c r="Q16">
        <f t="shared" si="0"/>
        <v>6.3</v>
      </c>
      <c r="R16" s="15">
        <v>98</v>
      </c>
    </row>
    <row r="17" spans="1:18" x14ac:dyDescent="0.3">
      <c r="A17" s="4">
        <v>1</v>
      </c>
      <c r="B17" s="1" t="s">
        <v>0</v>
      </c>
      <c r="C17" s="2" t="s">
        <v>1</v>
      </c>
      <c r="D17" s="3">
        <v>25</v>
      </c>
      <c r="E17" s="1" t="s">
        <v>2</v>
      </c>
      <c r="F17" s="3">
        <v>72</v>
      </c>
      <c r="G17" s="3">
        <v>2488</v>
      </c>
      <c r="H17" s="3">
        <v>31.3</v>
      </c>
      <c r="I17" s="3">
        <v>0.64700000000000002</v>
      </c>
      <c r="J17" s="3">
        <v>0.183</v>
      </c>
      <c r="K17" s="3">
        <v>0.30499999999999999</v>
      </c>
      <c r="L17" s="3">
        <v>40.4</v>
      </c>
      <c r="M17" s="3">
        <v>29.6</v>
      </c>
      <c r="N17" s="3">
        <v>15.6</v>
      </c>
      <c r="O17" s="3">
        <v>0.30099999999999999</v>
      </c>
      <c r="P17" s="3">
        <v>12.1</v>
      </c>
      <c r="Q17">
        <f t="shared" si="0"/>
        <v>3.5</v>
      </c>
      <c r="R17" s="15">
        <v>6</v>
      </c>
    </row>
    <row r="18" spans="1:18" x14ac:dyDescent="0.3">
      <c r="A18" s="4">
        <v>2</v>
      </c>
      <c r="B18" s="1" t="s">
        <v>43</v>
      </c>
      <c r="C18" s="2" t="s">
        <v>1</v>
      </c>
      <c r="D18" s="3">
        <v>28</v>
      </c>
      <c r="E18" s="1" t="s">
        <v>38</v>
      </c>
      <c r="F18" s="3">
        <v>71</v>
      </c>
      <c r="G18" s="3">
        <v>2187</v>
      </c>
      <c r="H18" s="3">
        <v>23.5</v>
      </c>
      <c r="I18" s="3">
        <v>0.68300000000000005</v>
      </c>
      <c r="J18" s="3">
        <v>7.0000000000000001E-3</v>
      </c>
      <c r="K18" s="3">
        <v>0.64600000000000002</v>
      </c>
      <c r="L18" s="3">
        <v>6</v>
      </c>
      <c r="M18" s="3">
        <v>17</v>
      </c>
      <c r="N18" s="3">
        <v>11.3</v>
      </c>
      <c r="O18" s="3">
        <v>0.248</v>
      </c>
      <c r="P18" s="3">
        <v>4.9000000000000004</v>
      </c>
      <c r="Q18">
        <f t="shared" si="0"/>
        <v>6.4</v>
      </c>
      <c r="R18" s="15">
        <v>25</v>
      </c>
    </row>
    <row r="19" spans="1:18" x14ac:dyDescent="0.3">
      <c r="A19" s="4">
        <v>14</v>
      </c>
      <c r="B19" s="1" t="s">
        <v>18</v>
      </c>
      <c r="C19" s="2" t="s">
        <v>1</v>
      </c>
      <c r="D19" s="3">
        <v>21</v>
      </c>
      <c r="E19" s="1" t="s">
        <v>108</v>
      </c>
      <c r="F19" s="3">
        <v>70</v>
      </c>
      <c r="G19" s="3">
        <v>1852</v>
      </c>
      <c r="H19" s="3">
        <v>20.7</v>
      </c>
      <c r="I19" s="3">
        <v>0.66400000000000003</v>
      </c>
      <c r="J19" s="3">
        <v>1.2999999999999999E-2</v>
      </c>
      <c r="K19" s="3">
        <v>0.58099999999999996</v>
      </c>
      <c r="L19" s="3">
        <v>8.9</v>
      </c>
      <c r="M19" s="3">
        <v>14.9</v>
      </c>
      <c r="N19" s="3">
        <v>8.1999999999999993</v>
      </c>
      <c r="O19" s="3">
        <v>0.21199999999999999</v>
      </c>
      <c r="P19" s="3">
        <v>2.2999999999999998</v>
      </c>
      <c r="Q19">
        <f t="shared" si="0"/>
        <v>5.8999999999999995</v>
      </c>
      <c r="R19" s="15">
        <v>94</v>
      </c>
    </row>
    <row r="20" spans="1:18" x14ac:dyDescent="0.3">
      <c r="A20" s="4">
        <v>34</v>
      </c>
      <c r="B20" s="1" t="s">
        <v>36</v>
      </c>
      <c r="C20" s="2" t="s">
        <v>1</v>
      </c>
      <c r="D20" s="3">
        <v>30</v>
      </c>
      <c r="E20" s="9" t="s">
        <v>41</v>
      </c>
      <c r="F20" s="3">
        <v>70</v>
      </c>
      <c r="G20" s="3">
        <v>2348</v>
      </c>
      <c r="H20" s="3">
        <v>22.9</v>
      </c>
      <c r="I20" s="3">
        <v>0.56000000000000005</v>
      </c>
      <c r="J20" s="3">
        <v>0.315</v>
      </c>
      <c r="K20" s="3">
        <v>0.112</v>
      </c>
      <c r="L20" s="3">
        <v>21.3</v>
      </c>
      <c r="M20" s="3">
        <v>29.3</v>
      </c>
      <c r="N20" s="3">
        <v>6.3</v>
      </c>
      <c r="O20" s="3">
        <v>0.129</v>
      </c>
      <c r="P20" s="3">
        <v>5.3</v>
      </c>
      <c r="Q20">
        <f t="shared" si="0"/>
        <v>1</v>
      </c>
      <c r="R20" s="15">
        <v>39</v>
      </c>
    </row>
    <row r="21" spans="1:18" x14ac:dyDescent="0.3">
      <c r="A21" s="4">
        <v>25</v>
      </c>
      <c r="B21" s="1" t="s">
        <v>43</v>
      </c>
      <c r="C21" s="2" t="s">
        <v>1</v>
      </c>
      <c r="D21" s="3">
        <v>30</v>
      </c>
      <c r="E21" s="1" t="s">
        <v>44</v>
      </c>
      <c r="F21" s="3">
        <v>70</v>
      </c>
      <c r="G21" s="3">
        <v>2148</v>
      </c>
      <c r="H21" s="3">
        <v>18.899999999999999</v>
      </c>
      <c r="I21" s="3">
        <v>0.67500000000000004</v>
      </c>
      <c r="J21" s="3">
        <v>5.0000000000000001E-3</v>
      </c>
      <c r="K21" s="3">
        <v>0.623</v>
      </c>
      <c r="L21" s="3">
        <v>5.6</v>
      </c>
      <c r="M21" s="3">
        <v>16.3</v>
      </c>
      <c r="N21" s="3">
        <v>7.8</v>
      </c>
      <c r="O21" s="3">
        <v>0.17399999999999999</v>
      </c>
      <c r="P21" s="3">
        <v>0.7</v>
      </c>
      <c r="Q21">
        <f t="shared" si="0"/>
        <v>7.1</v>
      </c>
      <c r="R21" s="15">
        <v>64</v>
      </c>
    </row>
    <row r="22" spans="1:18" x14ac:dyDescent="0.3">
      <c r="A22" s="4">
        <v>23</v>
      </c>
      <c r="B22" s="1" t="s">
        <v>120</v>
      </c>
      <c r="C22" s="2" t="s">
        <v>1</v>
      </c>
      <c r="D22" s="3">
        <v>35</v>
      </c>
      <c r="E22" s="1" t="s">
        <v>15</v>
      </c>
      <c r="F22" s="3">
        <v>69</v>
      </c>
      <c r="G22" s="3">
        <v>2005</v>
      </c>
      <c r="H22" s="3">
        <v>16.7</v>
      </c>
      <c r="I22" s="3">
        <v>0.57399999999999995</v>
      </c>
      <c r="J22" s="3">
        <v>0.46600000000000003</v>
      </c>
      <c r="K22" s="3">
        <v>0.16700000000000001</v>
      </c>
      <c r="L22" s="3">
        <v>16.399999999999999</v>
      </c>
      <c r="M22" s="3">
        <v>14.8</v>
      </c>
      <c r="N22" s="3">
        <v>7.6</v>
      </c>
      <c r="O22" s="3">
        <v>0.18099999999999999</v>
      </c>
      <c r="P22" s="3">
        <v>4.3</v>
      </c>
      <c r="Q22">
        <f t="shared" si="0"/>
        <v>3.3</v>
      </c>
      <c r="R22" s="15">
        <v>70</v>
      </c>
    </row>
    <row r="23" spans="1:18" x14ac:dyDescent="0.3">
      <c r="A23" s="4">
        <v>12</v>
      </c>
      <c r="B23" s="1" t="s">
        <v>73</v>
      </c>
      <c r="C23" s="2" t="s">
        <v>1</v>
      </c>
      <c r="D23" s="3">
        <v>22</v>
      </c>
      <c r="E23" s="1" t="s">
        <v>72</v>
      </c>
      <c r="F23" s="3">
        <v>69</v>
      </c>
      <c r="G23" s="3">
        <v>2115</v>
      </c>
      <c r="H23" s="3">
        <v>20.3</v>
      </c>
      <c r="I23" s="3">
        <v>0.65300000000000002</v>
      </c>
      <c r="J23" s="3">
        <v>2.9000000000000001E-2</v>
      </c>
      <c r="K23" s="3">
        <v>0.252</v>
      </c>
      <c r="L23" s="3">
        <v>6.8</v>
      </c>
      <c r="M23" s="3">
        <v>18.2</v>
      </c>
      <c r="N23" s="3">
        <v>8.4</v>
      </c>
      <c r="O23" s="3">
        <v>0.191</v>
      </c>
      <c r="P23" s="3">
        <v>1.2</v>
      </c>
      <c r="Q23">
        <f t="shared" si="0"/>
        <v>7.2</v>
      </c>
      <c r="R23" s="15">
        <v>35</v>
      </c>
    </row>
    <row r="24" spans="1:18" x14ac:dyDescent="0.3">
      <c r="A24" s="4">
        <v>1</v>
      </c>
      <c r="B24" s="1" t="s">
        <v>0</v>
      </c>
      <c r="C24" s="2" t="s">
        <v>1</v>
      </c>
      <c r="D24" s="3">
        <v>27</v>
      </c>
      <c r="E24" s="1" t="s">
        <v>2</v>
      </c>
      <c r="F24" s="3">
        <v>69</v>
      </c>
      <c r="G24" s="3">
        <v>2323</v>
      </c>
      <c r="H24" s="3">
        <v>31.5</v>
      </c>
      <c r="I24" s="3">
        <v>0.70099999999999996</v>
      </c>
      <c r="J24" s="3">
        <v>0.14599999999999999</v>
      </c>
      <c r="K24" s="3">
        <v>0.40600000000000003</v>
      </c>
      <c r="L24" s="3">
        <v>46.6</v>
      </c>
      <c r="M24" s="3">
        <v>27.2</v>
      </c>
      <c r="N24" s="3">
        <v>14.9</v>
      </c>
      <c r="O24" s="3">
        <v>0.308</v>
      </c>
      <c r="P24" s="3">
        <v>13</v>
      </c>
      <c r="Q24">
        <f t="shared" si="0"/>
        <v>1.9000000000000004</v>
      </c>
      <c r="R24" s="15">
        <v>2</v>
      </c>
    </row>
    <row r="25" spans="1:18" x14ac:dyDescent="0.3">
      <c r="A25" s="4">
        <v>40</v>
      </c>
      <c r="B25" s="1" t="s">
        <v>40</v>
      </c>
      <c r="C25" s="2" t="s">
        <v>1</v>
      </c>
      <c r="D25" s="3">
        <v>31</v>
      </c>
      <c r="E25" s="1" t="s">
        <v>31</v>
      </c>
      <c r="F25" s="3">
        <v>68</v>
      </c>
      <c r="G25" s="3">
        <v>1817</v>
      </c>
      <c r="H25" s="3">
        <v>15</v>
      </c>
      <c r="I25" s="3">
        <v>0.55100000000000005</v>
      </c>
      <c r="J25" s="3">
        <v>0.48399999999999999</v>
      </c>
      <c r="K25" s="3">
        <v>0.22700000000000001</v>
      </c>
      <c r="L25" s="3">
        <v>7.4</v>
      </c>
      <c r="M25" s="3">
        <v>18.3</v>
      </c>
      <c r="N25" s="3">
        <v>5.5</v>
      </c>
      <c r="O25" s="3">
        <v>0.14499999999999999</v>
      </c>
      <c r="P25" s="3">
        <v>2</v>
      </c>
      <c r="Q25">
        <f t="shared" si="0"/>
        <v>3.5</v>
      </c>
      <c r="R25" s="15">
        <v>86</v>
      </c>
    </row>
    <row r="26" spans="1:18" x14ac:dyDescent="0.3">
      <c r="A26" s="4">
        <v>91</v>
      </c>
      <c r="B26" s="1" t="s">
        <v>122</v>
      </c>
      <c r="C26" s="2" t="s">
        <v>1</v>
      </c>
      <c r="D26" s="3">
        <v>26</v>
      </c>
      <c r="E26" s="1" t="s">
        <v>123</v>
      </c>
      <c r="F26" s="3">
        <v>68</v>
      </c>
      <c r="G26" s="3">
        <v>2094</v>
      </c>
      <c r="H26" s="3">
        <v>19.100000000000001</v>
      </c>
      <c r="I26" s="3">
        <v>0.59499999999999997</v>
      </c>
      <c r="J26" s="3">
        <v>0.38300000000000001</v>
      </c>
      <c r="K26" s="3">
        <v>0.378</v>
      </c>
      <c r="L26" s="3">
        <v>12.2</v>
      </c>
      <c r="M26" s="3">
        <v>23.3</v>
      </c>
      <c r="N26" s="3">
        <v>4.9000000000000004</v>
      </c>
      <c r="O26" s="3">
        <v>0.112</v>
      </c>
      <c r="P26" s="3">
        <v>1.6</v>
      </c>
      <c r="Q26">
        <f t="shared" si="0"/>
        <v>3.3000000000000003</v>
      </c>
      <c r="R26" s="15">
        <v>92</v>
      </c>
    </row>
    <row r="27" spans="1:18" x14ac:dyDescent="0.3">
      <c r="A27" s="4">
        <v>8</v>
      </c>
      <c r="B27" s="1" t="s">
        <v>18</v>
      </c>
      <c r="C27" s="2" t="s">
        <v>1</v>
      </c>
      <c r="D27" s="3">
        <v>24</v>
      </c>
      <c r="E27" s="1" t="s">
        <v>19</v>
      </c>
      <c r="F27" s="3">
        <v>68</v>
      </c>
      <c r="G27" s="3">
        <v>2220</v>
      </c>
      <c r="H27" s="3">
        <v>19.899999999999999</v>
      </c>
      <c r="I27" s="3">
        <v>0.67</v>
      </c>
      <c r="J27" s="3">
        <v>1.6E-2</v>
      </c>
      <c r="K27" s="3">
        <v>0.35299999999999998</v>
      </c>
      <c r="L27" s="3">
        <v>7.5</v>
      </c>
      <c r="M27" s="3">
        <v>16.399999999999999</v>
      </c>
      <c r="N27" s="3">
        <v>9.5</v>
      </c>
      <c r="O27" s="3">
        <v>0.20499999999999999</v>
      </c>
      <c r="P27" s="3">
        <v>2.4</v>
      </c>
      <c r="Q27">
        <f t="shared" si="0"/>
        <v>7.1</v>
      </c>
      <c r="R27" s="15">
        <v>50</v>
      </c>
    </row>
    <row r="28" spans="1:18" x14ac:dyDescent="0.3">
      <c r="A28" s="4">
        <v>3</v>
      </c>
      <c r="B28" s="1" t="s">
        <v>8</v>
      </c>
      <c r="C28" s="2" t="s">
        <v>1</v>
      </c>
      <c r="D28" s="3">
        <v>27</v>
      </c>
      <c r="E28" s="1" t="s">
        <v>9</v>
      </c>
      <c r="F28" s="3">
        <v>68</v>
      </c>
      <c r="G28" s="3">
        <v>2297</v>
      </c>
      <c r="H28" s="3">
        <v>31.2</v>
      </c>
      <c r="I28" s="3">
        <v>0.61599999999999999</v>
      </c>
      <c r="J28" s="3">
        <v>0.188</v>
      </c>
      <c r="K28" s="3">
        <v>0.60199999999999998</v>
      </c>
      <c r="L28" s="3">
        <v>23.5</v>
      </c>
      <c r="M28" s="3">
        <v>37.200000000000003</v>
      </c>
      <c r="N28" s="3">
        <v>12</v>
      </c>
      <c r="O28" s="3">
        <v>0.252</v>
      </c>
      <c r="P28" s="3">
        <v>9.1999999999999993</v>
      </c>
      <c r="Q28">
        <f t="shared" si="0"/>
        <v>2.8000000000000007</v>
      </c>
      <c r="R28" s="15">
        <v>4</v>
      </c>
    </row>
    <row r="29" spans="1:18" x14ac:dyDescent="0.3">
      <c r="A29" s="4">
        <v>5</v>
      </c>
      <c r="B29" s="1" t="s">
        <v>43</v>
      </c>
      <c r="C29" s="2" t="s">
        <v>1</v>
      </c>
      <c r="D29" s="3">
        <v>27</v>
      </c>
      <c r="E29" s="1" t="s">
        <v>38</v>
      </c>
      <c r="F29" s="3">
        <v>68</v>
      </c>
      <c r="G29" s="3">
        <v>2333</v>
      </c>
      <c r="H29" s="3">
        <v>21.7</v>
      </c>
      <c r="I29" s="3">
        <v>0.69899999999999995</v>
      </c>
      <c r="J29" s="3">
        <v>0</v>
      </c>
      <c r="K29" s="3">
        <v>0.72399999999999998</v>
      </c>
      <c r="L29" s="3">
        <v>6.5</v>
      </c>
      <c r="M29" s="3">
        <v>16.2</v>
      </c>
      <c r="N29" s="3">
        <v>10.7</v>
      </c>
      <c r="O29" s="3">
        <v>0.221</v>
      </c>
      <c r="P29" s="3">
        <v>3.6</v>
      </c>
      <c r="Q29">
        <f t="shared" si="0"/>
        <v>7.1</v>
      </c>
      <c r="R29" s="15">
        <v>26</v>
      </c>
    </row>
    <row r="30" spans="1:18" x14ac:dyDescent="0.3">
      <c r="A30" s="4">
        <v>54</v>
      </c>
      <c r="B30" s="1" t="s">
        <v>73</v>
      </c>
      <c r="C30" s="2" t="s">
        <v>1</v>
      </c>
      <c r="D30" s="3">
        <v>24</v>
      </c>
      <c r="E30" s="1" t="s">
        <v>72</v>
      </c>
      <c r="F30" s="3">
        <v>67</v>
      </c>
      <c r="G30" s="3">
        <v>2035</v>
      </c>
      <c r="H30" s="3">
        <v>19.899999999999999</v>
      </c>
      <c r="I30" s="3">
        <v>0.61699999999999999</v>
      </c>
      <c r="J30" s="3">
        <v>2.7E-2</v>
      </c>
      <c r="K30" s="3">
        <v>0.22500000000000001</v>
      </c>
      <c r="L30" s="3">
        <v>9.1999999999999993</v>
      </c>
      <c r="M30" s="3">
        <v>22.9</v>
      </c>
      <c r="N30" s="3">
        <v>6.2</v>
      </c>
      <c r="O30" s="3">
        <v>0.14699999999999999</v>
      </c>
      <c r="P30" s="3">
        <v>0.9</v>
      </c>
      <c r="Q30">
        <f t="shared" si="0"/>
        <v>5.3</v>
      </c>
      <c r="R30" s="15">
        <v>49</v>
      </c>
    </row>
    <row r="31" spans="1:18" x14ac:dyDescent="0.3">
      <c r="A31" s="14">
        <v>4</v>
      </c>
      <c r="B31" s="6" t="s">
        <v>8</v>
      </c>
      <c r="C31" s="7" t="s">
        <v>1</v>
      </c>
      <c r="D31" s="8">
        <v>28</v>
      </c>
      <c r="E31" s="6" t="s">
        <v>9</v>
      </c>
      <c r="F31" s="8">
        <v>66</v>
      </c>
      <c r="G31" s="8">
        <v>2284</v>
      </c>
      <c r="H31" s="8">
        <v>31.4</v>
      </c>
      <c r="I31" s="8">
        <v>0.65500000000000003</v>
      </c>
      <c r="J31" s="8">
        <v>0.151</v>
      </c>
      <c r="K31" s="8">
        <v>0.58099999999999996</v>
      </c>
      <c r="L31" s="8">
        <v>22.9</v>
      </c>
      <c r="M31" s="8">
        <v>37</v>
      </c>
      <c r="N31" s="8">
        <v>12.3</v>
      </c>
      <c r="O31" s="8">
        <v>0.25900000000000001</v>
      </c>
      <c r="P31" s="8">
        <v>9.1999999999999993</v>
      </c>
      <c r="Q31">
        <f t="shared" si="0"/>
        <v>3.1000000000000014</v>
      </c>
      <c r="R31" s="5">
        <v>3</v>
      </c>
    </row>
    <row r="32" spans="1:18" x14ac:dyDescent="0.3">
      <c r="A32" s="4">
        <v>4</v>
      </c>
      <c r="B32" s="1" t="s">
        <v>43</v>
      </c>
      <c r="C32" s="2" t="s">
        <v>1</v>
      </c>
      <c r="D32" s="3">
        <v>29</v>
      </c>
      <c r="E32" s="1" t="s">
        <v>38</v>
      </c>
      <c r="F32" s="3">
        <v>66</v>
      </c>
      <c r="G32" s="3">
        <v>2120</v>
      </c>
      <c r="H32" s="3">
        <v>24.7</v>
      </c>
      <c r="I32" s="3">
        <v>0.73199999999999998</v>
      </c>
      <c r="J32" s="3">
        <v>8.0000000000000002E-3</v>
      </c>
      <c r="K32" s="3">
        <v>0.86399999999999999</v>
      </c>
      <c r="L32" s="3">
        <v>5.0999999999999996</v>
      </c>
      <c r="M32" s="3">
        <v>16.899999999999999</v>
      </c>
      <c r="N32" s="3">
        <v>11.7</v>
      </c>
      <c r="O32" s="3">
        <v>0.26400000000000001</v>
      </c>
      <c r="P32" s="3">
        <v>4.5999999999999996</v>
      </c>
      <c r="Q32">
        <f t="shared" si="0"/>
        <v>7.1</v>
      </c>
      <c r="R32" s="15">
        <v>18</v>
      </c>
    </row>
    <row r="33" spans="1:18" x14ac:dyDescent="0.3">
      <c r="A33" s="4">
        <v>36</v>
      </c>
      <c r="B33" s="1" t="s">
        <v>57</v>
      </c>
      <c r="C33" s="2" t="s">
        <v>1</v>
      </c>
      <c r="D33" s="3">
        <v>28</v>
      </c>
      <c r="E33" s="1" t="s">
        <v>58</v>
      </c>
      <c r="F33" s="3">
        <v>65</v>
      </c>
      <c r="G33" s="3">
        <v>1730</v>
      </c>
      <c r="H33" s="3">
        <v>22.1</v>
      </c>
      <c r="I33" s="3">
        <v>0.65600000000000003</v>
      </c>
      <c r="J33" s="3">
        <v>2E-3</v>
      </c>
      <c r="K33" s="3">
        <v>0.24399999999999999</v>
      </c>
      <c r="L33" s="3">
        <v>4.7</v>
      </c>
      <c r="M33" s="3">
        <v>15.7</v>
      </c>
      <c r="N33" s="3">
        <v>7.2</v>
      </c>
      <c r="O33" s="3">
        <v>0.20100000000000001</v>
      </c>
      <c r="P33" s="3">
        <v>2.2000000000000002</v>
      </c>
      <c r="Q33">
        <f t="shared" si="0"/>
        <v>5</v>
      </c>
      <c r="R33" s="15">
        <v>84</v>
      </c>
    </row>
    <row r="34" spans="1:18" x14ac:dyDescent="0.3">
      <c r="A34" s="4">
        <v>27</v>
      </c>
      <c r="B34" s="1" t="s">
        <v>47</v>
      </c>
      <c r="C34" s="2" t="s">
        <v>1</v>
      </c>
      <c r="D34" s="3">
        <v>27</v>
      </c>
      <c r="E34" s="1" t="s">
        <v>48</v>
      </c>
      <c r="F34" s="3">
        <v>65</v>
      </c>
      <c r="G34" s="3">
        <v>2120</v>
      </c>
      <c r="H34" s="3">
        <v>23.1</v>
      </c>
      <c r="I34" s="3">
        <v>0.627</v>
      </c>
      <c r="J34" s="3">
        <v>0.35</v>
      </c>
      <c r="K34" s="3">
        <v>0.40899999999999997</v>
      </c>
      <c r="L34" s="3">
        <v>12.9</v>
      </c>
      <c r="M34" s="3">
        <v>27.4</v>
      </c>
      <c r="N34" s="3">
        <v>7.7</v>
      </c>
      <c r="O34" s="3">
        <v>0.17399999999999999</v>
      </c>
      <c r="P34" s="3">
        <v>4.3</v>
      </c>
      <c r="Q34">
        <f t="shared" ref="Q34:Q65" si="1" xml:space="preserve"> N34 - P34</f>
        <v>3.4000000000000004</v>
      </c>
      <c r="R34" s="15">
        <v>62</v>
      </c>
    </row>
    <row r="35" spans="1:18" x14ac:dyDescent="0.3">
      <c r="A35" s="4">
        <v>10</v>
      </c>
      <c r="B35" s="1" t="s">
        <v>56</v>
      </c>
      <c r="C35" s="2" t="s">
        <v>1</v>
      </c>
      <c r="D35" s="3">
        <v>23</v>
      </c>
      <c r="E35" s="1" t="s">
        <v>7</v>
      </c>
      <c r="F35" s="3">
        <v>64</v>
      </c>
      <c r="G35" s="3">
        <v>2143</v>
      </c>
      <c r="H35" s="3">
        <v>22.7</v>
      </c>
      <c r="I35" s="3">
        <v>0.626</v>
      </c>
      <c r="J35" s="3">
        <v>0.01</v>
      </c>
      <c r="K35" s="3">
        <v>0.443</v>
      </c>
      <c r="L35" s="3">
        <v>26.9</v>
      </c>
      <c r="M35" s="3">
        <v>23.7</v>
      </c>
      <c r="N35" s="3">
        <v>8.8000000000000007</v>
      </c>
      <c r="O35" s="3">
        <v>0.19700000000000001</v>
      </c>
      <c r="P35" s="3">
        <v>4.9000000000000004</v>
      </c>
      <c r="Q35">
        <f t="shared" si="1"/>
        <v>3.9000000000000004</v>
      </c>
      <c r="R35" s="15">
        <v>21</v>
      </c>
    </row>
    <row r="36" spans="1:18" x14ac:dyDescent="0.3">
      <c r="A36" s="4">
        <v>13</v>
      </c>
      <c r="B36" s="1" t="s">
        <v>57</v>
      </c>
      <c r="C36" s="2" t="s">
        <v>1</v>
      </c>
      <c r="D36" s="3">
        <v>26</v>
      </c>
      <c r="E36" s="1" t="s">
        <v>58</v>
      </c>
      <c r="F36" s="3">
        <v>63</v>
      </c>
      <c r="G36" s="3">
        <v>1898</v>
      </c>
      <c r="H36" s="3">
        <v>24.3</v>
      </c>
      <c r="I36" s="3">
        <v>0.60099999999999998</v>
      </c>
      <c r="J36" s="3">
        <v>0</v>
      </c>
      <c r="K36" s="3">
        <v>0.32700000000000001</v>
      </c>
      <c r="L36" s="3">
        <v>4.0999999999999996</v>
      </c>
      <c r="M36" s="3">
        <v>19.899999999999999</v>
      </c>
      <c r="N36" s="3">
        <v>8.1999999999999993</v>
      </c>
      <c r="O36" s="3">
        <v>0.20699999999999999</v>
      </c>
      <c r="P36" s="3">
        <v>2.7</v>
      </c>
      <c r="Q36">
        <f t="shared" si="1"/>
        <v>5.4999999999999991</v>
      </c>
      <c r="R36" s="15">
        <v>55</v>
      </c>
    </row>
    <row r="37" spans="1:18" x14ac:dyDescent="0.3">
      <c r="A37" s="4">
        <v>32</v>
      </c>
      <c r="B37" s="1" t="s">
        <v>18</v>
      </c>
      <c r="C37" s="2" t="s">
        <v>1</v>
      </c>
      <c r="D37" s="3">
        <v>22</v>
      </c>
      <c r="E37" s="9" t="s">
        <v>41</v>
      </c>
      <c r="F37" s="3">
        <v>63</v>
      </c>
      <c r="G37" s="3">
        <v>1864</v>
      </c>
      <c r="H37" s="3">
        <v>20.100000000000001</v>
      </c>
      <c r="I37" s="3">
        <v>0.66100000000000003</v>
      </c>
      <c r="J37" s="3">
        <v>3.9E-2</v>
      </c>
      <c r="K37" s="3">
        <v>0.60199999999999998</v>
      </c>
      <c r="L37" s="3">
        <v>8.6999999999999993</v>
      </c>
      <c r="M37" s="3">
        <v>16.600000000000001</v>
      </c>
      <c r="N37" s="3">
        <v>6.4</v>
      </c>
      <c r="O37" s="3">
        <v>0.16600000000000001</v>
      </c>
      <c r="P37" s="3">
        <v>1.1000000000000001</v>
      </c>
      <c r="Q37">
        <f t="shared" si="1"/>
        <v>5.3000000000000007</v>
      </c>
      <c r="R37" s="15">
        <v>61</v>
      </c>
    </row>
    <row r="38" spans="1:18" x14ac:dyDescent="0.3">
      <c r="A38" s="4">
        <v>20</v>
      </c>
      <c r="B38" s="1" t="s">
        <v>150</v>
      </c>
      <c r="C38" s="2" t="s">
        <v>1</v>
      </c>
      <c r="D38" s="3">
        <v>26</v>
      </c>
      <c r="E38" s="1" t="s">
        <v>61</v>
      </c>
      <c r="F38" s="3">
        <v>63</v>
      </c>
      <c r="G38" s="3">
        <v>1749</v>
      </c>
      <c r="H38" s="3">
        <v>23.2</v>
      </c>
      <c r="I38" s="3">
        <v>0.60699999999999998</v>
      </c>
      <c r="J38" s="3">
        <v>2.1999999999999999E-2</v>
      </c>
      <c r="K38" s="3">
        <v>0.432</v>
      </c>
      <c r="L38" s="3">
        <v>10.3</v>
      </c>
      <c r="M38" s="3">
        <v>25.7</v>
      </c>
      <c r="N38" s="3">
        <v>7</v>
      </c>
      <c r="O38" s="3">
        <v>0.191</v>
      </c>
      <c r="P38" s="3">
        <v>2.9</v>
      </c>
      <c r="Q38">
        <f t="shared" si="1"/>
        <v>4.0999999999999996</v>
      </c>
      <c r="R38" s="15">
        <v>76</v>
      </c>
    </row>
    <row r="39" spans="1:18" x14ac:dyDescent="0.3">
      <c r="A39" s="4">
        <v>26</v>
      </c>
      <c r="B39" s="1" t="s">
        <v>140</v>
      </c>
      <c r="C39" s="2" t="s">
        <v>1</v>
      </c>
      <c r="D39" s="3">
        <v>26</v>
      </c>
      <c r="E39" s="1" t="s">
        <v>12</v>
      </c>
      <c r="F39" s="3">
        <v>63</v>
      </c>
      <c r="G39" s="3">
        <v>1680</v>
      </c>
      <c r="H39" s="3">
        <v>20.5</v>
      </c>
      <c r="I39" s="3">
        <v>0.60399999999999998</v>
      </c>
      <c r="J39" s="3">
        <v>6.0000000000000001E-3</v>
      </c>
      <c r="K39" s="3">
        <v>0.42099999999999999</v>
      </c>
      <c r="L39" s="3">
        <v>13.2</v>
      </c>
      <c r="M39" s="3">
        <v>17.3</v>
      </c>
      <c r="N39" s="3">
        <v>6.5</v>
      </c>
      <c r="O39" s="3">
        <v>0.185</v>
      </c>
      <c r="P39" s="3">
        <v>2.9</v>
      </c>
      <c r="Q39">
        <f t="shared" si="1"/>
        <v>3.6</v>
      </c>
      <c r="R39" s="15">
        <v>70</v>
      </c>
    </row>
    <row r="40" spans="1:18" x14ac:dyDescent="0.3">
      <c r="A40" s="4">
        <v>15</v>
      </c>
      <c r="B40" s="1" t="s">
        <v>79</v>
      </c>
      <c r="C40" s="2" t="s">
        <v>1</v>
      </c>
      <c r="D40" s="3">
        <v>28</v>
      </c>
      <c r="E40" s="1" t="s">
        <v>67</v>
      </c>
      <c r="F40" s="3">
        <v>62</v>
      </c>
      <c r="G40" s="3">
        <v>1755</v>
      </c>
      <c r="H40" s="3">
        <v>24.4</v>
      </c>
      <c r="I40" s="3">
        <v>0.63600000000000001</v>
      </c>
      <c r="J40" s="3">
        <v>7.6999999999999999E-2</v>
      </c>
      <c r="K40" s="3">
        <v>0.27300000000000002</v>
      </c>
      <c r="L40" s="3">
        <v>10</v>
      </c>
      <c r="M40" s="3">
        <v>22.4</v>
      </c>
      <c r="N40" s="3">
        <v>7.8</v>
      </c>
      <c r="O40" s="3">
        <v>0.21299999999999999</v>
      </c>
      <c r="P40" s="3">
        <v>3</v>
      </c>
      <c r="Q40">
        <f t="shared" si="1"/>
        <v>4.8</v>
      </c>
      <c r="R40" s="15">
        <v>94</v>
      </c>
    </row>
    <row r="41" spans="1:18" x14ac:dyDescent="0.3">
      <c r="A41" s="4">
        <v>69</v>
      </c>
      <c r="B41" s="1" t="s">
        <v>84</v>
      </c>
      <c r="C41" s="2" t="s">
        <v>1</v>
      </c>
      <c r="D41" s="3">
        <v>26</v>
      </c>
      <c r="E41" s="1" t="s">
        <v>50</v>
      </c>
      <c r="F41" s="3">
        <v>62</v>
      </c>
      <c r="G41" s="3">
        <v>1825</v>
      </c>
      <c r="H41" s="3">
        <v>20</v>
      </c>
      <c r="I41" s="3">
        <v>0.65100000000000002</v>
      </c>
      <c r="J41" s="3">
        <v>0.34</v>
      </c>
      <c r="K41" s="3">
        <v>0.377</v>
      </c>
      <c r="L41" s="3">
        <v>7.5</v>
      </c>
      <c r="M41" s="3">
        <v>22</v>
      </c>
      <c r="N41" s="3">
        <v>5.4</v>
      </c>
      <c r="O41" s="3">
        <v>0.14199999999999999</v>
      </c>
      <c r="P41" s="3">
        <v>2.1</v>
      </c>
      <c r="Q41">
        <f t="shared" si="1"/>
        <v>3.3000000000000003</v>
      </c>
      <c r="R41" s="15">
        <v>65</v>
      </c>
    </row>
    <row r="42" spans="1:18" x14ac:dyDescent="0.3">
      <c r="A42" s="4">
        <v>88</v>
      </c>
      <c r="B42" s="1" t="s">
        <v>84</v>
      </c>
      <c r="C42" s="2" t="s">
        <v>1</v>
      </c>
      <c r="D42" s="3">
        <v>23</v>
      </c>
      <c r="E42" s="1" t="s">
        <v>50</v>
      </c>
      <c r="F42" s="3">
        <v>62</v>
      </c>
      <c r="G42" s="3">
        <v>1826</v>
      </c>
      <c r="H42" s="3">
        <v>14.8</v>
      </c>
      <c r="I42" s="3">
        <v>0.56599999999999995</v>
      </c>
      <c r="J42" s="3">
        <v>0.42599999999999999</v>
      </c>
      <c r="K42" s="3">
        <v>0.28799999999999998</v>
      </c>
      <c r="L42" s="3">
        <v>5.4</v>
      </c>
      <c r="M42" s="3">
        <v>17.899999999999999</v>
      </c>
      <c r="N42" s="3">
        <v>4.2</v>
      </c>
      <c r="O42" s="3">
        <v>0.111</v>
      </c>
      <c r="P42" s="3">
        <v>0.1</v>
      </c>
      <c r="Q42">
        <f t="shared" si="1"/>
        <v>4.1000000000000005</v>
      </c>
      <c r="R42" s="15">
        <v>74</v>
      </c>
    </row>
    <row r="43" spans="1:18" x14ac:dyDescent="0.3">
      <c r="A43" s="4">
        <v>29</v>
      </c>
      <c r="B43" s="1" t="s">
        <v>36</v>
      </c>
      <c r="C43" s="2" t="s">
        <v>1</v>
      </c>
      <c r="D43" s="3">
        <v>29</v>
      </c>
      <c r="E43" s="1" t="s">
        <v>87</v>
      </c>
      <c r="F43" s="3">
        <v>62</v>
      </c>
      <c r="G43" s="3">
        <v>1998</v>
      </c>
      <c r="H43" s="3">
        <v>21.9</v>
      </c>
      <c r="I43" s="3">
        <v>0.54900000000000004</v>
      </c>
      <c r="J43" s="3">
        <v>0.28000000000000003</v>
      </c>
      <c r="K43" s="3">
        <v>0.16200000000000001</v>
      </c>
      <c r="L43" s="3">
        <v>19.5</v>
      </c>
      <c r="M43" s="3">
        <v>25.8</v>
      </c>
      <c r="N43" s="3">
        <v>6.4</v>
      </c>
      <c r="O43" s="3">
        <v>0.153</v>
      </c>
      <c r="P43" s="3">
        <v>4.2</v>
      </c>
      <c r="Q43">
        <f t="shared" si="1"/>
        <v>2.2000000000000002</v>
      </c>
      <c r="R43" s="15">
        <v>42</v>
      </c>
    </row>
    <row r="44" spans="1:18" x14ac:dyDescent="0.3">
      <c r="A44" s="4">
        <v>24</v>
      </c>
      <c r="B44" s="1" t="s">
        <v>68</v>
      </c>
      <c r="C44" s="2" t="s">
        <v>1</v>
      </c>
      <c r="D44" s="3">
        <v>21</v>
      </c>
      <c r="E44" s="1" t="s">
        <v>29</v>
      </c>
      <c r="F44" s="3">
        <v>61</v>
      </c>
      <c r="G44" s="3">
        <v>1412</v>
      </c>
      <c r="H44" s="3">
        <v>23.5</v>
      </c>
      <c r="I44" s="3">
        <v>0.72599999999999998</v>
      </c>
      <c r="J44" s="3">
        <v>0</v>
      </c>
      <c r="K44" s="3">
        <v>0.434</v>
      </c>
      <c r="L44" s="3">
        <v>3.9</v>
      </c>
      <c r="M44" s="3">
        <v>13.3</v>
      </c>
      <c r="N44" s="3">
        <v>6.8</v>
      </c>
      <c r="O44" s="3">
        <v>0.23</v>
      </c>
      <c r="P44" s="3">
        <v>2.9</v>
      </c>
      <c r="Q44">
        <f t="shared" si="1"/>
        <v>3.9</v>
      </c>
      <c r="R44" s="15">
        <v>92</v>
      </c>
    </row>
    <row r="45" spans="1:18" x14ac:dyDescent="0.3">
      <c r="A45" s="4">
        <v>7</v>
      </c>
      <c r="B45" s="1" t="s">
        <v>118</v>
      </c>
      <c r="C45" s="2" t="s">
        <v>1</v>
      </c>
      <c r="D45" s="3">
        <v>24</v>
      </c>
      <c r="E45" s="1" t="s">
        <v>15</v>
      </c>
      <c r="F45" s="3">
        <v>61</v>
      </c>
      <c r="G45" s="3">
        <v>1804</v>
      </c>
      <c r="H45" s="3">
        <v>22.1</v>
      </c>
      <c r="I45" s="3">
        <v>0.745</v>
      </c>
      <c r="J45" s="3">
        <v>3.0000000000000001E-3</v>
      </c>
      <c r="K45" s="3">
        <v>0.245</v>
      </c>
      <c r="L45" s="3">
        <v>9.6999999999999993</v>
      </c>
      <c r="M45" s="3">
        <v>11.5</v>
      </c>
      <c r="N45" s="3">
        <v>9.9</v>
      </c>
      <c r="O45" s="3">
        <v>0.26200000000000001</v>
      </c>
      <c r="P45" s="3">
        <v>5.5</v>
      </c>
      <c r="Q45">
        <f t="shared" si="1"/>
        <v>4.4000000000000004</v>
      </c>
      <c r="R45" s="15">
        <v>58</v>
      </c>
    </row>
    <row r="46" spans="1:18" x14ac:dyDescent="0.3">
      <c r="A46" s="4">
        <v>48</v>
      </c>
      <c r="B46" s="1" t="s">
        <v>68</v>
      </c>
      <c r="C46" s="2" t="s">
        <v>1</v>
      </c>
      <c r="D46" s="3">
        <v>24</v>
      </c>
      <c r="E46" s="1" t="s">
        <v>29</v>
      </c>
      <c r="F46" s="3">
        <v>59</v>
      </c>
      <c r="G46" s="3">
        <v>1591</v>
      </c>
      <c r="H46" s="3">
        <v>18.899999999999999</v>
      </c>
      <c r="I46" s="3">
        <v>0.65200000000000002</v>
      </c>
      <c r="J46" s="3">
        <v>0</v>
      </c>
      <c r="K46" s="3">
        <v>0.436</v>
      </c>
      <c r="L46" s="3">
        <v>4.5</v>
      </c>
      <c r="M46" s="3">
        <v>10.1</v>
      </c>
      <c r="N46" s="3">
        <v>6.5</v>
      </c>
      <c r="O46" s="3">
        <v>0.19700000000000001</v>
      </c>
      <c r="P46" s="3">
        <v>2.4</v>
      </c>
      <c r="Q46">
        <f t="shared" si="1"/>
        <v>4.0999999999999996</v>
      </c>
      <c r="R46" s="15">
        <v>100</v>
      </c>
    </row>
    <row r="47" spans="1:18" x14ac:dyDescent="0.3">
      <c r="A47" s="4">
        <v>91</v>
      </c>
      <c r="B47" s="1" t="s">
        <v>140</v>
      </c>
      <c r="C47" s="2" t="s">
        <v>1</v>
      </c>
      <c r="D47" s="3">
        <v>27</v>
      </c>
      <c r="E47" s="1" t="s">
        <v>51</v>
      </c>
      <c r="F47" s="3">
        <v>58</v>
      </c>
      <c r="G47" s="3">
        <v>1605</v>
      </c>
      <c r="H47" s="3">
        <v>15.1</v>
      </c>
      <c r="I47" s="3">
        <v>0.59599999999999997</v>
      </c>
      <c r="J47" s="3">
        <v>0.01</v>
      </c>
      <c r="K47" s="3">
        <v>0.438</v>
      </c>
      <c r="L47" s="3">
        <v>9.1</v>
      </c>
      <c r="M47" s="3">
        <v>11.7</v>
      </c>
      <c r="N47" s="3">
        <v>4</v>
      </c>
      <c r="O47" s="3">
        <v>0.11899999999999999</v>
      </c>
      <c r="P47" s="3">
        <v>-0.3</v>
      </c>
      <c r="Q47">
        <f t="shared" si="1"/>
        <v>4.3</v>
      </c>
      <c r="R47" s="15">
        <v>98</v>
      </c>
    </row>
    <row r="48" spans="1:18" x14ac:dyDescent="0.3">
      <c r="A48" s="4">
        <v>49</v>
      </c>
      <c r="B48" s="1" t="s">
        <v>47</v>
      </c>
      <c r="C48" s="2" t="s">
        <v>1</v>
      </c>
      <c r="D48" s="3">
        <v>24</v>
      </c>
      <c r="E48" s="1" t="s">
        <v>17</v>
      </c>
      <c r="F48" s="3">
        <v>57</v>
      </c>
      <c r="G48" s="3">
        <v>1814</v>
      </c>
      <c r="H48" s="3">
        <v>20.2</v>
      </c>
      <c r="I48" s="3">
        <v>0.55100000000000005</v>
      </c>
      <c r="J48" s="3">
        <v>0.432</v>
      </c>
      <c r="K48" s="3">
        <v>0.30399999999999999</v>
      </c>
      <c r="L48" s="3">
        <v>8.8000000000000007</v>
      </c>
      <c r="M48" s="3">
        <v>27</v>
      </c>
      <c r="N48" s="3">
        <v>5.2</v>
      </c>
      <c r="O48" s="3">
        <v>0.13800000000000001</v>
      </c>
      <c r="P48" s="3">
        <v>1.9</v>
      </c>
      <c r="Q48">
        <f t="shared" si="1"/>
        <v>3.3000000000000003</v>
      </c>
      <c r="R48" s="15">
        <v>41</v>
      </c>
    </row>
    <row r="49" spans="1:18" x14ac:dyDescent="0.3">
      <c r="A49" s="4">
        <v>10</v>
      </c>
      <c r="B49" s="1" t="s">
        <v>20</v>
      </c>
      <c r="C49" s="2" t="s">
        <v>1</v>
      </c>
      <c r="D49" s="3">
        <v>29</v>
      </c>
      <c r="E49" s="1" t="s">
        <v>21</v>
      </c>
      <c r="F49" s="3">
        <v>56</v>
      </c>
      <c r="G49" s="3">
        <v>1904</v>
      </c>
      <c r="H49" s="3">
        <v>27.8</v>
      </c>
      <c r="I49" s="3">
        <v>0.627</v>
      </c>
      <c r="J49" s="3">
        <v>7.6999999999999999E-2</v>
      </c>
      <c r="K49" s="3">
        <v>0.46200000000000002</v>
      </c>
      <c r="L49" s="3">
        <v>13</v>
      </c>
      <c r="M49" s="3">
        <v>28.4</v>
      </c>
      <c r="N49" s="3">
        <v>9</v>
      </c>
      <c r="O49" s="3">
        <v>0.22600000000000001</v>
      </c>
      <c r="P49" s="3">
        <v>6.3</v>
      </c>
      <c r="Q49">
        <f t="shared" si="1"/>
        <v>2.7</v>
      </c>
      <c r="R49" s="15">
        <v>10</v>
      </c>
    </row>
    <row r="50" spans="1:18" x14ac:dyDescent="0.3">
      <c r="A50" s="4">
        <v>31</v>
      </c>
      <c r="B50" s="1" t="s">
        <v>56</v>
      </c>
      <c r="C50" s="2" t="s">
        <v>1</v>
      </c>
      <c r="D50" s="3">
        <v>24</v>
      </c>
      <c r="E50" s="1" t="s">
        <v>7</v>
      </c>
      <c r="F50" s="3">
        <v>56</v>
      </c>
      <c r="G50" s="3">
        <v>1825</v>
      </c>
      <c r="H50" s="3">
        <v>21.8</v>
      </c>
      <c r="I50" s="3">
        <v>0.60799999999999998</v>
      </c>
      <c r="J50" s="3">
        <v>8.0000000000000002E-3</v>
      </c>
      <c r="K50" s="3">
        <v>0.46600000000000003</v>
      </c>
      <c r="L50" s="3">
        <v>17.5</v>
      </c>
      <c r="M50" s="3">
        <v>25</v>
      </c>
      <c r="N50" s="3">
        <v>7.2</v>
      </c>
      <c r="O50" s="3">
        <v>0.188</v>
      </c>
      <c r="P50" s="3">
        <v>3.8</v>
      </c>
      <c r="Q50">
        <f t="shared" si="1"/>
        <v>3.4000000000000004</v>
      </c>
      <c r="R50" s="15">
        <v>23</v>
      </c>
    </row>
    <row r="51" spans="1:18" x14ac:dyDescent="0.3">
      <c r="A51" s="4">
        <v>13</v>
      </c>
      <c r="B51" s="1" t="s">
        <v>18</v>
      </c>
      <c r="C51" s="2" t="s">
        <v>1</v>
      </c>
      <c r="D51" s="3">
        <v>23</v>
      </c>
      <c r="E51" s="1" t="s">
        <v>19</v>
      </c>
      <c r="F51" s="3">
        <v>56</v>
      </c>
      <c r="G51" s="3">
        <v>1810</v>
      </c>
      <c r="H51" s="3">
        <v>23</v>
      </c>
      <c r="I51" s="3">
        <v>0.69799999999999995</v>
      </c>
      <c r="J51" s="3">
        <v>1.7999999999999999E-2</v>
      </c>
      <c r="K51" s="3">
        <v>0.42799999999999999</v>
      </c>
      <c r="L51" s="3">
        <v>8.1999999999999993</v>
      </c>
      <c r="M51" s="3">
        <v>18.100000000000001</v>
      </c>
      <c r="N51" s="3">
        <v>8.5</v>
      </c>
      <c r="O51" s="3">
        <v>0.224</v>
      </c>
      <c r="P51" s="3">
        <v>3.9</v>
      </c>
      <c r="Q51">
        <f t="shared" si="1"/>
        <v>4.5999999999999996</v>
      </c>
      <c r="R51" s="15">
        <v>52</v>
      </c>
    </row>
    <row r="52" spans="1:18" x14ac:dyDescent="0.3">
      <c r="A52" s="4">
        <v>25</v>
      </c>
      <c r="B52" s="1" t="s">
        <v>80</v>
      </c>
      <c r="C52" s="2" t="s">
        <v>1</v>
      </c>
      <c r="D52" s="3">
        <v>37</v>
      </c>
      <c r="E52" s="1" t="s">
        <v>21</v>
      </c>
      <c r="F52" s="3">
        <v>56</v>
      </c>
      <c r="G52" s="3">
        <v>2084</v>
      </c>
      <c r="H52" s="3">
        <v>26.2</v>
      </c>
      <c r="I52" s="3">
        <v>0.61899999999999999</v>
      </c>
      <c r="J52" s="3">
        <v>0.36699999999999999</v>
      </c>
      <c r="K52" s="3">
        <v>0.27500000000000002</v>
      </c>
      <c r="L52" s="3">
        <v>30.6</v>
      </c>
      <c r="M52" s="3">
        <v>32.299999999999997</v>
      </c>
      <c r="N52" s="3">
        <v>7.5</v>
      </c>
      <c r="O52" s="3">
        <v>0.17199999999999999</v>
      </c>
      <c r="P52" s="3">
        <v>7.7</v>
      </c>
      <c r="Q52">
        <f t="shared" si="1"/>
        <v>-0.20000000000000018</v>
      </c>
      <c r="R52" s="15">
        <v>6</v>
      </c>
    </row>
    <row r="53" spans="1:18" x14ac:dyDescent="0.3">
      <c r="A53" s="4">
        <v>20</v>
      </c>
      <c r="B53" s="1" t="s">
        <v>150</v>
      </c>
      <c r="C53" s="2" t="s">
        <v>1</v>
      </c>
      <c r="D53" s="3">
        <v>25</v>
      </c>
      <c r="E53" s="1" t="s">
        <v>61</v>
      </c>
      <c r="F53" s="3">
        <v>82</v>
      </c>
      <c r="G53" s="3">
        <v>2158</v>
      </c>
      <c r="H53" s="3">
        <v>23.4</v>
      </c>
      <c r="I53" s="3">
        <v>0.63600000000000001</v>
      </c>
      <c r="J53" s="3">
        <v>1.9E-2</v>
      </c>
      <c r="K53" s="3">
        <v>0.46600000000000003</v>
      </c>
      <c r="L53" s="3">
        <v>12.5</v>
      </c>
      <c r="M53" s="3">
        <v>23.5</v>
      </c>
      <c r="N53" s="3">
        <v>8.6999999999999993</v>
      </c>
      <c r="O53" s="3">
        <v>0.193</v>
      </c>
      <c r="P53" s="3">
        <v>3.3</v>
      </c>
      <c r="Q53">
        <f t="shared" si="1"/>
        <v>5.3999999999999995</v>
      </c>
      <c r="R53" s="15">
        <v>72</v>
      </c>
    </row>
    <row r="54" spans="1:18" x14ac:dyDescent="0.3">
      <c r="A54" s="4">
        <v>41</v>
      </c>
      <c r="B54" s="1" t="s">
        <v>56</v>
      </c>
      <c r="C54" s="2" t="s">
        <v>1</v>
      </c>
      <c r="D54" s="3">
        <v>21</v>
      </c>
      <c r="E54" s="1" t="s">
        <v>7</v>
      </c>
      <c r="F54" s="3">
        <v>82</v>
      </c>
      <c r="G54" s="3">
        <v>1913</v>
      </c>
      <c r="H54" s="3">
        <v>17.899999999999999</v>
      </c>
      <c r="I54" s="3">
        <v>0.623</v>
      </c>
      <c r="J54" s="3">
        <v>3.1E-2</v>
      </c>
      <c r="K54" s="3">
        <v>0.46500000000000002</v>
      </c>
      <c r="L54" s="3">
        <v>14.2</v>
      </c>
      <c r="M54" s="3">
        <v>15.8</v>
      </c>
      <c r="N54" s="3">
        <v>6.8</v>
      </c>
      <c r="O54" s="3">
        <v>0.17100000000000001</v>
      </c>
      <c r="P54" s="3">
        <v>1.8</v>
      </c>
      <c r="Q54">
        <f t="shared" si="1"/>
        <v>5</v>
      </c>
      <c r="R54" s="15">
        <v>81</v>
      </c>
    </row>
    <row r="55" spans="1:18" x14ac:dyDescent="0.3">
      <c r="A55" s="4">
        <v>3</v>
      </c>
      <c r="B55" s="1" t="s">
        <v>43</v>
      </c>
      <c r="C55" s="2" t="s">
        <v>1</v>
      </c>
      <c r="D55" s="3">
        <v>26</v>
      </c>
      <c r="E55" s="1" t="s">
        <v>38</v>
      </c>
      <c r="F55" s="3">
        <v>81</v>
      </c>
      <c r="G55" s="3">
        <v>2577</v>
      </c>
      <c r="H55" s="3">
        <v>24.6</v>
      </c>
      <c r="I55" s="3">
        <v>0.68200000000000005</v>
      </c>
      <c r="J55" s="3">
        <v>0</v>
      </c>
      <c r="K55" s="3">
        <v>0.73299999999999998</v>
      </c>
      <c r="L55" s="3">
        <v>9.6</v>
      </c>
      <c r="M55" s="3">
        <v>17.8</v>
      </c>
      <c r="N55" s="3">
        <v>14.4</v>
      </c>
      <c r="O55" s="3">
        <v>0.26800000000000002</v>
      </c>
      <c r="P55" s="3">
        <v>5.4</v>
      </c>
      <c r="Q55">
        <f t="shared" si="1"/>
        <v>9</v>
      </c>
      <c r="R55" s="15">
        <v>14</v>
      </c>
    </row>
    <row r="56" spans="1:18" x14ac:dyDescent="0.3">
      <c r="A56" s="4">
        <v>15</v>
      </c>
      <c r="B56" s="1" t="s">
        <v>157</v>
      </c>
      <c r="C56" s="2" t="s">
        <v>1</v>
      </c>
      <c r="D56" s="3">
        <v>33</v>
      </c>
      <c r="E56" s="1" t="s">
        <v>115</v>
      </c>
      <c r="F56" s="3">
        <v>81</v>
      </c>
      <c r="G56" s="3">
        <v>2687</v>
      </c>
      <c r="H56" s="3">
        <v>22.9</v>
      </c>
      <c r="I56" s="3">
        <v>0.57599999999999996</v>
      </c>
      <c r="J56" s="3">
        <v>3.2000000000000001E-2</v>
      </c>
      <c r="K56" s="3">
        <v>0.312</v>
      </c>
      <c r="L56" s="3">
        <v>11.6</v>
      </c>
      <c r="M56" s="3">
        <v>26.9</v>
      </c>
      <c r="N56" s="3">
        <v>9.3000000000000007</v>
      </c>
      <c r="O56" s="3">
        <v>0.16700000000000001</v>
      </c>
      <c r="P56" s="3">
        <v>1.8</v>
      </c>
      <c r="Q56">
        <f t="shared" si="1"/>
        <v>7.5000000000000009</v>
      </c>
      <c r="R56" s="15">
        <v>41</v>
      </c>
    </row>
    <row r="57" spans="1:18" x14ac:dyDescent="0.3">
      <c r="A57" s="4">
        <v>46</v>
      </c>
      <c r="B57" s="1" t="s">
        <v>40</v>
      </c>
      <c r="C57" s="2" t="s">
        <v>1</v>
      </c>
      <c r="D57" s="3">
        <v>30</v>
      </c>
      <c r="E57" s="1" t="s">
        <v>31</v>
      </c>
      <c r="F57" s="3">
        <v>81</v>
      </c>
      <c r="G57" s="3">
        <v>2322</v>
      </c>
      <c r="H57" s="3">
        <v>14.6</v>
      </c>
      <c r="I57" s="3">
        <v>0.59699999999999998</v>
      </c>
      <c r="J57" s="3">
        <v>0.65100000000000002</v>
      </c>
      <c r="K57" s="3">
        <v>0.16900000000000001</v>
      </c>
      <c r="L57" s="3">
        <v>5.7</v>
      </c>
      <c r="M57" s="3">
        <v>16.7</v>
      </c>
      <c r="N57" s="3">
        <v>6.7</v>
      </c>
      <c r="O57" s="3">
        <v>0.13800000000000001</v>
      </c>
      <c r="P57" s="3">
        <v>2.2000000000000002</v>
      </c>
      <c r="Q57">
        <f t="shared" si="1"/>
        <v>4.5</v>
      </c>
      <c r="R57" s="15">
        <v>80</v>
      </c>
    </row>
    <row r="58" spans="1:18" x14ac:dyDescent="0.3">
      <c r="A58" s="4">
        <v>6</v>
      </c>
      <c r="B58" s="1" t="s">
        <v>0</v>
      </c>
      <c r="C58" s="2" t="s">
        <v>1</v>
      </c>
      <c r="D58" s="3">
        <v>23</v>
      </c>
      <c r="E58" s="1" t="s">
        <v>2</v>
      </c>
      <c r="F58" s="3">
        <v>80</v>
      </c>
      <c r="G58" s="3">
        <v>2504</v>
      </c>
      <c r="H58" s="3">
        <v>26.3</v>
      </c>
      <c r="I58" s="3">
        <v>0.58899999999999997</v>
      </c>
      <c r="J58" s="3">
        <v>0.224</v>
      </c>
      <c r="K58" s="3">
        <v>0.29199999999999998</v>
      </c>
      <c r="L58" s="3">
        <v>37</v>
      </c>
      <c r="M58" s="3">
        <v>27.4</v>
      </c>
      <c r="N58" s="3">
        <v>11.8</v>
      </c>
      <c r="O58" s="3">
        <v>0.22600000000000001</v>
      </c>
      <c r="P58" s="3">
        <v>9.1</v>
      </c>
      <c r="Q58">
        <f t="shared" si="1"/>
        <v>2.7000000000000011</v>
      </c>
      <c r="R58" s="15">
        <v>7</v>
      </c>
    </row>
    <row r="59" spans="1:18" x14ac:dyDescent="0.3">
      <c r="A59" s="4">
        <v>10</v>
      </c>
      <c r="B59" s="1" t="s">
        <v>36</v>
      </c>
      <c r="C59" s="2" t="s">
        <v>1</v>
      </c>
      <c r="D59" s="3">
        <v>28</v>
      </c>
      <c r="E59" s="1" t="s">
        <v>87</v>
      </c>
      <c r="F59" s="3">
        <v>80</v>
      </c>
      <c r="G59" s="3">
        <v>2510</v>
      </c>
      <c r="H59" s="3">
        <v>25.4</v>
      </c>
      <c r="I59" s="3">
        <v>0.57299999999999995</v>
      </c>
      <c r="J59" s="3">
        <v>0.17100000000000001</v>
      </c>
      <c r="K59" s="3">
        <v>0.16800000000000001</v>
      </c>
      <c r="L59" s="3">
        <v>21.9</v>
      </c>
      <c r="M59" s="3">
        <v>28</v>
      </c>
      <c r="N59" s="3">
        <v>10.1</v>
      </c>
      <c r="O59" s="3">
        <v>0.193</v>
      </c>
      <c r="P59" s="3">
        <v>6.6</v>
      </c>
      <c r="Q59">
        <f t="shared" si="1"/>
        <v>3.5</v>
      </c>
      <c r="R59" s="15">
        <v>46</v>
      </c>
    </row>
    <row r="60" spans="1:18" x14ac:dyDescent="0.3">
      <c r="A60" s="4">
        <v>17</v>
      </c>
      <c r="B60" s="1" t="s">
        <v>140</v>
      </c>
      <c r="C60" s="2" t="s">
        <v>1</v>
      </c>
      <c r="D60" s="3">
        <v>25</v>
      </c>
      <c r="E60" s="1" t="s">
        <v>12</v>
      </c>
      <c r="F60" s="3">
        <v>80</v>
      </c>
      <c r="G60" s="3">
        <v>2669</v>
      </c>
      <c r="H60" s="3">
        <v>18.5</v>
      </c>
      <c r="I60" s="3">
        <v>0.59099999999999997</v>
      </c>
      <c r="J60" s="3">
        <v>2E-3</v>
      </c>
      <c r="K60" s="3">
        <v>0.36099999999999999</v>
      </c>
      <c r="L60" s="3">
        <v>6.6</v>
      </c>
      <c r="M60" s="3">
        <v>16.399999999999999</v>
      </c>
      <c r="N60" s="3">
        <v>9.1</v>
      </c>
      <c r="O60" s="3">
        <v>0.16300000000000001</v>
      </c>
      <c r="P60" s="3">
        <v>1.1000000000000001</v>
      </c>
      <c r="Q60">
        <f t="shared" si="1"/>
        <v>8</v>
      </c>
      <c r="R60" s="15">
        <v>75</v>
      </c>
    </row>
    <row r="61" spans="1:18" x14ac:dyDescent="0.3">
      <c r="A61" s="4">
        <v>29</v>
      </c>
      <c r="B61" s="1" t="s">
        <v>18</v>
      </c>
      <c r="C61" s="2" t="s">
        <v>1</v>
      </c>
      <c r="D61" s="3">
        <v>20</v>
      </c>
      <c r="E61" s="1" t="s">
        <v>108</v>
      </c>
      <c r="F61" s="3">
        <v>80</v>
      </c>
      <c r="G61" s="3">
        <v>2096</v>
      </c>
      <c r="H61" s="3">
        <v>18.5</v>
      </c>
      <c r="I61" s="3">
        <v>0.63200000000000001</v>
      </c>
      <c r="J61" s="3">
        <v>7.9000000000000001E-2</v>
      </c>
      <c r="K61" s="3">
        <v>0.48899999999999999</v>
      </c>
      <c r="L61" s="3">
        <v>7.9</v>
      </c>
      <c r="M61" s="3">
        <v>15.9</v>
      </c>
      <c r="N61" s="3">
        <v>7.6</v>
      </c>
      <c r="O61" s="3">
        <v>0.17499999999999999</v>
      </c>
      <c r="P61" s="3">
        <v>1.6</v>
      </c>
      <c r="Q61">
        <f t="shared" si="1"/>
        <v>6</v>
      </c>
      <c r="R61" s="15">
        <v>95</v>
      </c>
    </row>
    <row r="62" spans="1:18" x14ac:dyDescent="0.3">
      <c r="A62" s="4">
        <v>11</v>
      </c>
      <c r="B62" s="1" t="s">
        <v>158</v>
      </c>
      <c r="C62" s="2" t="s">
        <v>1</v>
      </c>
      <c r="D62" s="3">
        <v>25</v>
      </c>
      <c r="E62" s="1" t="s">
        <v>145</v>
      </c>
      <c r="F62" s="3">
        <v>79</v>
      </c>
      <c r="G62" s="3">
        <v>2647</v>
      </c>
      <c r="H62" s="3">
        <v>23.4</v>
      </c>
      <c r="I62" s="3">
        <v>0.55500000000000005</v>
      </c>
      <c r="J62" s="3">
        <v>3.5999999999999997E-2</v>
      </c>
      <c r="K62" s="3">
        <v>0.39200000000000002</v>
      </c>
      <c r="L62" s="3">
        <v>7.2</v>
      </c>
      <c r="M62" s="3">
        <v>22.9</v>
      </c>
      <c r="N62" s="3">
        <v>10</v>
      </c>
      <c r="O62" s="3">
        <v>0.18099999999999999</v>
      </c>
      <c r="P62" s="3">
        <v>2.1</v>
      </c>
      <c r="Q62">
        <f t="shared" si="1"/>
        <v>7.9</v>
      </c>
      <c r="R62" s="15">
        <v>52</v>
      </c>
    </row>
    <row r="63" spans="1:18" x14ac:dyDescent="0.3">
      <c r="A63" s="4">
        <v>60</v>
      </c>
      <c r="B63" s="1" t="s">
        <v>159</v>
      </c>
      <c r="C63" s="2" t="s">
        <v>1</v>
      </c>
      <c r="D63" s="3">
        <v>34</v>
      </c>
      <c r="E63" s="9" t="s">
        <v>41</v>
      </c>
      <c r="F63" s="3">
        <v>79</v>
      </c>
      <c r="G63" s="3">
        <v>2436</v>
      </c>
      <c r="H63" s="3">
        <v>16.600000000000001</v>
      </c>
      <c r="I63" s="3">
        <v>0.54600000000000004</v>
      </c>
      <c r="J63" s="3">
        <v>0.314</v>
      </c>
      <c r="K63" s="3">
        <v>0.29099999999999998</v>
      </c>
      <c r="L63" s="3">
        <v>22.2</v>
      </c>
      <c r="M63" s="3">
        <v>20.7</v>
      </c>
      <c r="N63" s="3">
        <v>6</v>
      </c>
      <c r="O63" s="3">
        <v>0.11799999999999999</v>
      </c>
      <c r="P63" s="3">
        <v>3.1</v>
      </c>
      <c r="Q63">
        <f t="shared" si="1"/>
        <v>2.9</v>
      </c>
      <c r="R63" s="15">
        <v>61</v>
      </c>
    </row>
    <row r="64" spans="1:18" x14ac:dyDescent="0.3">
      <c r="A64" s="4">
        <v>9</v>
      </c>
      <c r="B64" s="1" t="s">
        <v>109</v>
      </c>
      <c r="C64" s="2" t="s">
        <v>1</v>
      </c>
      <c r="D64" s="3">
        <v>23</v>
      </c>
      <c r="E64" s="1" t="s">
        <v>44</v>
      </c>
      <c r="F64" s="3">
        <v>77</v>
      </c>
      <c r="G64" s="3">
        <v>2545</v>
      </c>
      <c r="H64" s="3">
        <v>26.3</v>
      </c>
      <c r="I64" s="3">
        <v>0.622</v>
      </c>
      <c r="J64" s="3">
        <v>0.27</v>
      </c>
      <c r="K64" s="3">
        <v>0.34200000000000003</v>
      </c>
      <c r="L64" s="3">
        <v>17.2</v>
      </c>
      <c r="M64" s="3">
        <v>28.9</v>
      </c>
      <c r="N64" s="3">
        <v>10.4</v>
      </c>
      <c r="O64" s="3">
        <v>0.19700000000000001</v>
      </c>
      <c r="P64" s="3">
        <v>6</v>
      </c>
      <c r="Q64">
        <f t="shared" si="1"/>
        <v>4.4000000000000004</v>
      </c>
      <c r="R64" s="15">
        <v>18</v>
      </c>
    </row>
    <row r="65" spans="1:18" x14ac:dyDescent="0.3">
      <c r="A65" s="4">
        <v>27</v>
      </c>
      <c r="B65" s="1" t="s">
        <v>162</v>
      </c>
      <c r="C65" s="2" t="s">
        <v>1</v>
      </c>
      <c r="D65" s="3">
        <v>27</v>
      </c>
      <c r="E65" s="1" t="s">
        <v>38</v>
      </c>
      <c r="F65" s="3">
        <v>76</v>
      </c>
      <c r="G65" s="3">
        <v>1766</v>
      </c>
      <c r="H65" s="3">
        <v>21.8</v>
      </c>
      <c r="I65" s="3">
        <v>0.624</v>
      </c>
      <c r="J65" s="3">
        <v>0.126</v>
      </c>
      <c r="K65" s="3">
        <v>0.36799999999999999</v>
      </c>
      <c r="L65" s="3">
        <v>8</v>
      </c>
      <c r="M65" s="3">
        <v>19.399999999999999</v>
      </c>
      <c r="N65" s="3">
        <v>7.9</v>
      </c>
      <c r="O65" s="3">
        <v>0.215</v>
      </c>
      <c r="P65" s="3">
        <v>3.3</v>
      </c>
      <c r="Q65">
        <f t="shared" si="1"/>
        <v>4.6000000000000005</v>
      </c>
      <c r="R65" s="15">
        <v>96</v>
      </c>
    </row>
    <row r="66" spans="1:18" x14ac:dyDescent="0.3">
      <c r="A66" s="4">
        <v>51</v>
      </c>
      <c r="B66" s="1" t="s">
        <v>84</v>
      </c>
      <c r="C66" s="2" t="s">
        <v>1</v>
      </c>
      <c r="D66" s="3">
        <v>22</v>
      </c>
      <c r="E66" s="1" t="s">
        <v>50</v>
      </c>
      <c r="F66" s="3">
        <v>74</v>
      </c>
      <c r="G66" s="3">
        <v>2119</v>
      </c>
      <c r="H66" s="3">
        <v>18</v>
      </c>
      <c r="I66" s="3">
        <v>0.56699999999999995</v>
      </c>
      <c r="J66" s="3">
        <v>0.251</v>
      </c>
      <c r="K66" s="3">
        <v>0.25800000000000001</v>
      </c>
      <c r="L66" s="3">
        <v>8</v>
      </c>
      <c r="M66" s="3">
        <v>20</v>
      </c>
      <c r="N66" s="3">
        <v>6.3</v>
      </c>
      <c r="O66" s="3">
        <v>0.14399999999999999</v>
      </c>
      <c r="P66" s="3">
        <v>2.5</v>
      </c>
      <c r="Q66">
        <f t="shared" ref="Q66:Q97" si="2" xml:space="preserve"> N66 - P66</f>
        <v>3.8</v>
      </c>
      <c r="R66" s="15">
        <v>44</v>
      </c>
    </row>
    <row r="67" spans="1:18" x14ac:dyDescent="0.3">
      <c r="A67" s="4">
        <v>31</v>
      </c>
      <c r="B67" s="1" t="s">
        <v>3</v>
      </c>
      <c r="C67" s="2" t="s">
        <v>1</v>
      </c>
      <c r="D67" s="3">
        <v>22</v>
      </c>
      <c r="E67" s="1" t="s">
        <v>50</v>
      </c>
      <c r="F67" s="3">
        <v>74</v>
      </c>
      <c r="G67" s="3">
        <v>1838</v>
      </c>
      <c r="H67" s="3">
        <v>21.9</v>
      </c>
      <c r="I67" s="3">
        <v>0.63</v>
      </c>
      <c r="J67" s="3">
        <v>2.4E-2</v>
      </c>
      <c r="K67" s="3">
        <v>0.41599999999999998</v>
      </c>
      <c r="L67" s="3">
        <v>18.2</v>
      </c>
      <c r="M67" s="3">
        <v>23.5</v>
      </c>
      <c r="N67" s="3">
        <v>7.6</v>
      </c>
      <c r="O67" s="3">
        <v>0.19700000000000001</v>
      </c>
      <c r="P67" s="3">
        <v>3.1</v>
      </c>
      <c r="Q67">
        <f t="shared" si="2"/>
        <v>4.5</v>
      </c>
      <c r="R67" s="15">
        <v>65</v>
      </c>
    </row>
    <row r="68" spans="1:18" ht="15" thickBot="1" x14ac:dyDescent="0.35">
      <c r="A68" s="4">
        <v>28</v>
      </c>
      <c r="B68" s="1" t="s">
        <v>166</v>
      </c>
      <c r="C68" s="2" t="s">
        <v>1</v>
      </c>
      <c r="D68" s="3">
        <v>24</v>
      </c>
      <c r="E68" s="1" t="s">
        <v>23</v>
      </c>
      <c r="F68" s="3">
        <v>72</v>
      </c>
      <c r="G68" s="3">
        <v>1974</v>
      </c>
      <c r="H68" s="3">
        <v>23.4</v>
      </c>
      <c r="I68" s="3">
        <v>0.56999999999999995</v>
      </c>
      <c r="J68" s="3">
        <v>3.5000000000000003E-2</v>
      </c>
      <c r="K68" s="3">
        <v>0.442</v>
      </c>
      <c r="L68" s="3">
        <v>17.899999999999999</v>
      </c>
      <c r="M68" s="3">
        <v>24.7</v>
      </c>
      <c r="N68" s="3">
        <v>7.8</v>
      </c>
      <c r="O68" s="3">
        <v>0.189</v>
      </c>
      <c r="P68" s="3">
        <v>3.7</v>
      </c>
      <c r="Q68">
        <f t="shared" si="2"/>
        <v>4.0999999999999996</v>
      </c>
      <c r="R68" s="15">
        <v>83</v>
      </c>
    </row>
    <row r="69" spans="1:18" x14ac:dyDescent="0.3">
      <c r="A69" s="22">
        <v>68</v>
      </c>
      <c r="B69" s="24" t="s">
        <v>73</v>
      </c>
      <c r="C69" s="26" t="s">
        <v>1</v>
      </c>
      <c r="D69" s="28">
        <v>20</v>
      </c>
      <c r="E69" s="24" t="s">
        <v>72</v>
      </c>
      <c r="F69" s="28">
        <v>71</v>
      </c>
      <c r="G69" s="28">
        <v>2183</v>
      </c>
      <c r="H69" s="28">
        <v>20.5</v>
      </c>
      <c r="I69" s="28">
        <v>0.60799999999999998</v>
      </c>
      <c r="J69" s="28">
        <v>5.0000000000000001E-3</v>
      </c>
      <c r="K69" s="28">
        <v>0.217</v>
      </c>
      <c r="L69" s="28">
        <v>9.6</v>
      </c>
      <c r="M69" s="28">
        <v>21.2</v>
      </c>
      <c r="N69" s="28">
        <v>5.8</v>
      </c>
      <c r="O69" s="28">
        <v>0.128</v>
      </c>
      <c r="P69" s="28">
        <v>0.2</v>
      </c>
      <c r="Q69">
        <f t="shared" si="2"/>
        <v>5.6</v>
      </c>
      <c r="R69" s="15">
        <v>66</v>
      </c>
    </row>
    <row r="70" spans="1:18" x14ac:dyDescent="0.3">
      <c r="A70" s="4">
        <v>33</v>
      </c>
      <c r="B70" s="1" t="s">
        <v>120</v>
      </c>
      <c r="C70" s="2" t="s">
        <v>1</v>
      </c>
      <c r="D70" s="3">
        <v>32</v>
      </c>
      <c r="E70" s="1" t="s">
        <v>15</v>
      </c>
      <c r="F70" s="3">
        <v>68</v>
      </c>
      <c r="G70" s="3">
        <v>1973</v>
      </c>
      <c r="H70" s="3">
        <v>20.2</v>
      </c>
      <c r="I70" s="3">
        <v>0.60499999999999998</v>
      </c>
      <c r="J70" s="3">
        <v>0.28100000000000003</v>
      </c>
      <c r="K70" s="3">
        <v>0.13100000000000001</v>
      </c>
      <c r="L70" s="3">
        <v>21.2</v>
      </c>
      <c r="M70" s="3">
        <v>19</v>
      </c>
      <c r="N70" s="3">
        <v>7.4</v>
      </c>
      <c r="O70" s="3">
        <v>0.17899999999999999</v>
      </c>
      <c r="P70" s="3">
        <v>5.0999999999999996</v>
      </c>
      <c r="Q70">
        <f t="shared" si="2"/>
        <v>2.3000000000000007</v>
      </c>
      <c r="R70" s="15">
        <v>37</v>
      </c>
    </row>
    <row r="71" spans="1:18" x14ac:dyDescent="0.3">
      <c r="A71" s="4">
        <v>8</v>
      </c>
      <c r="B71" s="1" t="s">
        <v>57</v>
      </c>
      <c r="C71" s="2" t="s">
        <v>1</v>
      </c>
      <c r="D71" s="3">
        <v>24</v>
      </c>
      <c r="E71" s="1" t="s">
        <v>123</v>
      </c>
      <c r="F71" s="3">
        <v>67</v>
      </c>
      <c r="G71" s="3">
        <v>2249</v>
      </c>
      <c r="H71" s="3">
        <v>23.8</v>
      </c>
      <c r="I71" s="3">
        <v>0.65800000000000003</v>
      </c>
      <c r="J71" s="3">
        <v>0</v>
      </c>
      <c r="K71" s="3">
        <v>0.35699999999999998</v>
      </c>
      <c r="L71" s="3">
        <v>7.1</v>
      </c>
      <c r="M71" s="3">
        <v>18.2</v>
      </c>
      <c r="N71" s="3">
        <v>10.8</v>
      </c>
      <c r="O71" s="3">
        <v>0.23</v>
      </c>
      <c r="P71" s="3">
        <v>3</v>
      </c>
      <c r="Q71">
        <f t="shared" si="2"/>
        <v>7.8000000000000007</v>
      </c>
      <c r="R71" s="15">
        <v>53</v>
      </c>
    </row>
    <row r="72" spans="1:18" x14ac:dyDescent="0.3">
      <c r="A72" s="4">
        <v>58</v>
      </c>
      <c r="B72" s="1" t="s">
        <v>68</v>
      </c>
      <c r="C72" s="2" t="s">
        <v>1</v>
      </c>
      <c r="D72" s="3">
        <v>20</v>
      </c>
      <c r="E72" s="1" t="s">
        <v>29</v>
      </c>
      <c r="F72" s="3">
        <v>66</v>
      </c>
      <c r="G72" s="3">
        <v>1360</v>
      </c>
      <c r="H72" s="3">
        <v>22</v>
      </c>
      <c r="I72" s="3">
        <v>0.69199999999999995</v>
      </c>
      <c r="J72" s="3">
        <v>0</v>
      </c>
      <c r="K72" s="3">
        <v>0.46400000000000002</v>
      </c>
      <c r="L72" s="3">
        <v>4.2</v>
      </c>
      <c r="M72" s="3">
        <v>12.1</v>
      </c>
      <c r="N72" s="3">
        <v>6.1</v>
      </c>
      <c r="O72" s="3">
        <v>0.217</v>
      </c>
      <c r="P72" s="3">
        <v>2.5</v>
      </c>
      <c r="Q72">
        <f t="shared" si="2"/>
        <v>3.5999999999999996</v>
      </c>
      <c r="R72" s="15">
        <v>98</v>
      </c>
    </row>
    <row r="73" spans="1:18" x14ac:dyDescent="0.3">
      <c r="A73" s="4">
        <v>19</v>
      </c>
      <c r="B73" s="1" t="s">
        <v>8</v>
      </c>
      <c r="C73" s="2" t="s">
        <v>1</v>
      </c>
      <c r="D73" s="3">
        <v>24</v>
      </c>
      <c r="E73" s="1" t="s">
        <v>9</v>
      </c>
      <c r="F73" s="3">
        <v>64</v>
      </c>
      <c r="G73" s="3">
        <v>2154</v>
      </c>
      <c r="H73" s="3">
        <v>26.1</v>
      </c>
      <c r="I73" s="3">
        <v>0.59299999999999997</v>
      </c>
      <c r="J73" s="3">
        <v>0.219</v>
      </c>
      <c r="K73" s="3">
        <v>0.54100000000000004</v>
      </c>
      <c r="L73" s="3">
        <v>18.399999999999999</v>
      </c>
      <c r="M73" s="3">
        <v>33.299999999999997</v>
      </c>
      <c r="N73" s="3">
        <v>8.6999999999999993</v>
      </c>
      <c r="O73" s="3">
        <v>0.19400000000000001</v>
      </c>
      <c r="P73" s="3">
        <v>4.9000000000000004</v>
      </c>
      <c r="Q73">
        <f t="shared" si="2"/>
        <v>3.7999999999999989</v>
      </c>
      <c r="R73" s="15">
        <v>8</v>
      </c>
    </row>
    <row r="74" spans="1:18" x14ac:dyDescent="0.3">
      <c r="A74" s="4">
        <v>13</v>
      </c>
      <c r="B74" s="1" t="s">
        <v>20</v>
      </c>
      <c r="C74" s="2" t="s">
        <v>1</v>
      </c>
      <c r="D74" s="3">
        <v>25</v>
      </c>
      <c r="E74" s="1" t="s">
        <v>51</v>
      </c>
      <c r="F74" s="3">
        <v>56</v>
      </c>
      <c r="G74" s="3">
        <v>1850</v>
      </c>
      <c r="H74" s="3">
        <v>30.3</v>
      </c>
      <c r="I74" s="3">
        <v>0.59699999999999998</v>
      </c>
      <c r="J74" s="3">
        <v>0.14099999999999999</v>
      </c>
      <c r="K74" s="3">
        <v>0.42199999999999999</v>
      </c>
      <c r="L74" s="3">
        <v>19</v>
      </c>
      <c r="M74" s="3">
        <v>29.5</v>
      </c>
      <c r="N74" s="3">
        <v>9.5</v>
      </c>
      <c r="O74" s="3">
        <v>0.247</v>
      </c>
      <c r="P74" s="3">
        <v>9.4</v>
      </c>
      <c r="Q74">
        <f t="shared" si="2"/>
        <v>9.9999999999999645E-2</v>
      </c>
      <c r="R74" s="15">
        <v>5</v>
      </c>
    </row>
    <row r="75" spans="1:18" x14ac:dyDescent="0.3">
      <c r="A75" s="4">
        <v>3</v>
      </c>
      <c r="B75" s="1" t="s">
        <v>109</v>
      </c>
      <c r="C75" s="2" t="s">
        <v>1</v>
      </c>
      <c r="D75" s="3">
        <v>22</v>
      </c>
      <c r="E75" s="1" t="s">
        <v>44</v>
      </c>
      <c r="F75" s="3">
        <v>82</v>
      </c>
      <c r="G75" s="3">
        <v>2918</v>
      </c>
      <c r="H75" s="3">
        <v>24.9</v>
      </c>
      <c r="I75" s="3">
        <v>0.64600000000000002</v>
      </c>
      <c r="J75" s="3">
        <v>0.24299999999999999</v>
      </c>
      <c r="K75" s="3">
        <v>0.34300000000000003</v>
      </c>
      <c r="L75" s="3">
        <v>10.8</v>
      </c>
      <c r="M75" s="3">
        <v>22.9</v>
      </c>
      <c r="N75" s="3">
        <v>14</v>
      </c>
      <c r="O75" s="3">
        <v>0.23</v>
      </c>
      <c r="P75" s="3">
        <v>5.0999999999999996</v>
      </c>
      <c r="Q75">
        <f t="shared" ref="Q75:Q91" si="3">N75 - P75</f>
        <v>8.9</v>
      </c>
      <c r="R75" s="15">
        <v>17</v>
      </c>
    </row>
    <row r="76" spans="1:18" x14ac:dyDescent="0.3">
      <c r="A76" s="4">
        <v>43</v>
      </c>
      <c r="B76" s="1" t="s">
        <v>39</v>
      </c>
      <c r="C76" s="2" t="s">
        <v>1</v>
      </c>
      <c r="D76" s="3">
        <v>23</v>
      </c>
      <c r="E76" s="1" t="s">
        <v>21</v>
      </c>
      <c r="F76" s="3">
        <v>82</v>
      </c>
      <c r="G76" s="3">
        <v>2190</v>
      </c>
      <c r="H76" s="3">
        <v>19.899999999999999</v>
      </c>
      <c r="I76" s="3">
        <v>0.60599999999999998</v>
      </c>
      <c r="J76" s="3">
        <v>0.05</v>
      </c>
      <c r="K76" s="3">
        <v>0.47</v>
      </c>
      <c r="L76" s="3">
        <v>15.8</v>
      </c>
      <c r="M76" s="3">
        <v>25.3</v>
      </c>
      <c r="N76" s="3">
        <v>6.6</v>
      </c>
      <c r="O76" s="3">
        <v>0.14499999999999999</v>
      </c>
      <c r="P76" s="3">
        <v>0.6</v>
      </c>
      <c r="Q76">
        <f t="shared" si="3"/>
        <v>6</v>
      </c>
      <c r="R76" s="15">
        <v>84</v>
      </c>
    </row>
    <row r="77" spans="1:18" x14ac:dyDescent="0.3">
      <c r="A77" s="4">
        <v>90</v>
      </c>
      <c r="B77" s="1" t="s">
        <v>166</v>
      </c>
      <c r="C77" s="2" t="s">
        <v>1</v>
      </c>
      <c r="D77" s="3">
        <v>23</v>
      </c>
      <c r="E77" s="1" t="s">
        <v>23</v>
      </c>
      <c r="F77" s="3">
        <v>79</v>
      </c>
      <c r="G77" s="3">
        <v>2088</v>
      </c>
      <c r="H77" s="3">
        <v>19.2</v>
      </c>
      <c r="I77" s="3">
        <v>0.52800000000000002</v>
      </c>
      <c r="J77" s="3">
        <v>7.0000000000000001E-3</v>
      </c>
      <c r="K77" s="3">
        <v>0.28699999999999998</v>
      </c>
      <c r="L77" s="3">
        <v>11.7</v>
      </c>
      <c r="M77" s="3">
        <v>26.4</v>
      </c>
      <c r="N77" s="3">
        <v>4.7</v>
      </c>
      <c r="O77" s="3">
        <v>0.108</v>
      </c>
      <c r="P77" s="3">
        <v>0</v>
      </c>
      <c r="Q77">
        <f t="shared" si="3"/>
        <v>4.7</v>
      </c>
      <c r="R77" s="15">
        <v>75</v>
      </c>
    </row>
    <row r="78" spans="1:18" x14ac:dyDescent="0.3">
      <c r="A78" s="4">
        <v>10</v>
      </c>
      <c r="B78" s="1" t="s">
        <v>158</v>
      </c>
      <c r="C78" s="2" t="s">
        <v>1</v>
      </c>
      <c r="D78" s="3">
        <v>24</v>
      </c>
      <c r="E78" s="1" t="s">
        <v>145</v>
      </c>
      <c r="F78" s="3">
        <v>78</v>
      </c>
      <c r="G78" s="3">
        <v>2625</v>
      </c>
      <c r="H78" s="3">
        <v>22.9</v>
      </c>
      <c r="I78" s="3">
        <v>0.55500000000000005</v>
      </c>
      <c r="J78" s="3">
        <v>1.2E-2</v>
      </c>
      <c r="K78" s="3">
        <v>0.44800000000000001</v>
      </c>
      <c r="L78" s="3">
        <v>14.3</v>
      </c>
      <c r="M78" s="3">
        <v>21.2</v>
      </c>
      <c r="N78" s="3">
        <v>10.3</v>
      </c>
      <c r="O78" s="3">
        <v>0.189</v>
      </c>
      <c r="P78" s="3">
        <v>3.2</v>
      </c>
      <c r="Q78">
        <f t="shared" si="3"/>
        <v>7.1000000000000005</v>
      </c>
      <c r="R78" s="15">
        <v>46</v>
      </c>
    </row>
    <row r="79" spans="1:18" x14ac:dyDescent="0.3">
      <c r="A79" s="4">
        <v>17</v>
      </c>
      <c r="B79" s="1" t="s">
        <v>178</v>
      </c>
      <c r="C79" s="2" t="s">
        <v>1</v>
      </c>
      <c r="D79" s="3">
        <v>29</v>
      </c>
      <c r="E79" s="1" t="s">
        <v>61</v>
      </c>
      <c r="F79" s="3">
        <v>77</v>
      </c>
      <c r="G79" s="3">
        <v>2424</v>
      </c>
      <c r="H79" s="3">
        <v>20.2</v>
      </c>
      <c r="I79" s="3">
        <v>0.64800000000000002</v>
      </c>
      <c r="J79" s="3">
        <v>0</v>
      </c>
      <c r="K79" s="3">
        <v>0.54</v>
      </c>
      <c r="L79" s="3">
        <v>7.1</v>
      </c>
      <c r="M79" s="3">
        <v>15.2</v>
      </c>
      <c r="N79" s="3">
        <v>9.4</v>
      </c>
      <c r="O79" s="3">
        <v>0.186</v>
      </c>
      <c r="P79" s="3">
        <v>1.4</v>
      </c>
      <c r="Q79">
        <f t="shared" si="3"/>
        <v>8</v>
      </c>
      <c r="R79" s="15">
        <v>80</v>
      </c>
    </row>
    <row r="80" spans="1:18" x14ac:dyDescent="0.3">
      <c r="A80" s="4">
        <v>27</v>
      </c>
      <c r="B80" s="1" t="s">
        <v>162</v>
      </c>
      <c r="C80" s="2" t="s">
        <v>1</v>
      </c>
      <c r="D80" s="3">
        <v>26</v>
      </c>
      <c r="E80" s="1" t="s">
        <v>38</v>
      </c>
      <c r="F80" s="3">
        <v>77</v>
      </c>
      <c r="G80" s="3">
        <v>2153</v>
      </c>
      <c r="H80" s="3">
        <v>18.8</v>
      </c>
      <c r="I80" s="3">
        <v>0.59299999999999997</v>
      </c>
      <c r="J80" s="3">
        <v>0.09</v>
      </c>
      <c r="K80" s="3">
        <v>0.30599999999999999</v>
      </c>
      <c r="L80" s="3">
        <v>7.8</v>
      </c>
      <c r="M80" s="3">
        <v>18.5</v>
      </c>
      <c r="N80" s="3">
        <v>8</v>
      </c>
      <c r="O80" s="3">
        <v>0.17899999999999999</v>
      </c>
      <c r="P80" s="3">
        <v>1.5</v>
      </c>
      <c r="Q80">
        <f t="shared" si="3"/>
        <v>6.5</v>
      </c>
      <c r="R80" s="15">
        <v>83</v>
      </c>
    </row>
    <row r="81" spans="1:18" x14ac:dyDescent="0.3">
      <c r="A81" s="4">
        <v>15</v>
      </c>
      <c r="B81" s="1" t="s">
        <v>140</v>
      </c>
      <c r="C81" s="2" t="s">
        <v>1</v>
      </c>
      <c r="D81" s="3">
        <v>24</v>
      </c>
      <c r="E81" s="1" t="s">
        <v>12</v>
      </c>
      <c r="F81" s="3">
        <v>76</v>
      </c>
      <c r="G81" s="3">
        <v>2487</v>
      </c>
      <c r="H81" s="3">
        <v>20.6</v>
      </c>
      <c r="I81" s="3">
        <v>0.63</v>
      </c>
      <c r="J81" s="3">
        <v>3.0000000000000001E-3</v>
      </c>
      <c r="K81" s="3">
        <v>0.40200000000000002</v>
      </c>
      <c r="L81" s="3">
        <v>5.5</v>
      </c>
      <c r="M81" s="3">
        <v>16.7</v>
      </c>
      <c r="N81" s="3">
        <v>9.6999999999999993</v>
      </c>
      <c r="O81" s="3">
        <v>0.187</v>
      </c>
      <c r="P81" s="3">
        <v>1.1000000000000001</v>
      </c>
      <c r="Q81">
        <f t="shared" si="3"/>
        <v>8.6</v>
      </c>
      <c r="R81" s="15">
        <v>47</v>
      </c>
    </row>
    <row r="82" spans="1:18" x14ac:dyDescent="0.3">
      <c r="A82" s="4">
        <v>8</v>
      </c>
      <c r="B82" s="1" t="s">
        <v>0</v>
      </c>
      <c r="C82" s="2" t="s">
        <v>1</v>
      </c>
      <c r="D82" s="3">
        <v>22</v>
      </c>
      <c r="E82" s="1" t="s">
        <v>2</v>
      </c>
      <c r="F82" s="3">
        <v>75</v>
      </c>
      <c r="G82" s="3">
        <v>2443</v>
      </c>
      <c r="H82" s="3">
        <v>24.4</v>
      </c>
      <c r="I82" s="3">
        <v>0.60299999999999998</v>
      </c>
      <c r="J82" s="3">
        <v>0.27700000000000002</v>
      </c>
      <c r="K82" s="3">
        <v>0.31</v>
      </c>
      <c r="L82" s="3">
        <v>29.6</v>
      </c>
      <c r="M82" s="3">
        <v>24.2</v>
      </c>
      <c r="N82" s="3">
        <v>10.7</v>
      </c>
      <c r="O82" s="3">
        <v>0.21099999999999999</v>
      </c>
      <c r="P82" s="3">
        <v>6.9</v>
      </c>
      <c r="Q82">
        <f t="shared" si="3"/>
        <v>3.7999999999999989</v>
      </c>
      <c r="R82" s="15">
        <v>12</v>
      </c>
    </row>
    <row r="83" spans="1:18" x14ac:dyDescent="0.3">
      <c r="A83" s="4">
        <v>7</v>
      </c>
      <c r="B83" s="1" t="s">
        <v>157</v>
      </c>
      <c r="C83" s="2" t="s">
        <v>1</v>
      </c>
      <c r="D83" s="3">
        <v>32</v>
      </c>
      <c r="E83" s="1" t="s">
        <v>115</v>
      </c>
      <c r="F83" s="3">
        <v>75</v>
      </c>
      <c r="G83" s="3">
        <v>2509</v>
      </c>
      <c r="H83" s="3">
        <v>25</v>
      </c>
      <c r="I83" s="3">
        <v>0.56999999999999995</v>
      </c>
      <c r="J83" s="3">
        <v>6.8000000000000005E-2</v>
      </c>
      <c r="K83" s="3">
        <v>0.29599999999999999</v>
      </c>
      <c r="L83" s="3">
        <v>11.3</v>
      </c>
      <c r="M83" s="3">
        <v>29.1</v>
      </c>
      <c r="N83" s="3">
        <v>10.9</v>
      </c>
      <c r="O83" s="3">
        <v>0.20899999999999999</v>
      </c>
      <c r="P83" s="3">
        <v>3.9</v>
      </c>
      <c r="Q83">
        <f t="shared" si="3"/>
        <v>7</v>
      </c>
      <c r="R83" s="15">
        <v>28</v>
      </c>
    </row>
    <row r="84" spans="1:18" x14ac:dyDescent="0.3">
      <c r="A84" s="4">
        <v>11</v>
      </c>
      <c r="B84" s="1" t="s">
        <v>57</v>
      </c>
      <c r="C84" s="2" t="s">
        <v>1</v>
      </c>
      <c r="D84" s="3">
        <v>23</v>
      </c>
      <c r="E84" s="1" t="s">
        <v>123</v>
      </c>
      <c r="F84" s="3">
        <v>74</v>
      </c>
      <c r="G84" s="3">
        <v>2034</v>
      </c>
      <c r="H84" s="3">
        <v>24.5</v>
      </c>
      <c r="I84" s="3">
        <v>0.65</v>
      </c>
      <c r="J84" s="3">
        <v>1E-3</v>
      </c>
      <c r="K84" s="3">
        <v>0.38</v>
      </c>
      <c r="L84" s="3">
        <v>5.7</v>
      </c>
      <c r="M84" s="3">
        <v>19.399999999999999</v>
      </c>
      <c r="N84" s="3">
        <v>10.199999999999999</v>
      </c>
      <c r="O84" s="3">
        <v>0.24199999999999999</v>
      </c>
      <c r="P84" s="3">
        <v>3.4</v>
      </c>
      <c r="Q84">
        <f t="shared" si="3"/>
        <v>6.7999999999999989</v>
      </c>
      <c r="R84" s="15">
        <v>36</v>
      </c>
    </row>
    <row r="85" spans="1:18" x14ac:dyDescent="0.3">
      <c r="A85" s="4">
        <v>91</v>
      </c>
      <c r="B85" s="1" t="s">
        <v>3</v>
      </c>
      <c r="C85" s="2" t="s">
        <v>1</v>
      </c>
      <c r="D85" s="3">
        <v>21</v>
      </c>
      <c r="E85" s="1" t="s">
        <v>50</v>
      </c>
      <c r="F85" s="3">
        <v>74</v>
      </c>
      <c r="G85" s="3">
        <v>1810</v>
      </c>
      <c r="H85" s="3">
        <v>17.5</v>
      </c>
      <c r="I85" s="3">
        <v>0.56699999999999995</v>
      </c>
      <c r="J85" s="3">
        <v>5.6000000000000001E-2</v>
      </c>
      <c r="K85" s="3">
        <v>0.33900000000000002</v>
      </c>
      <c r="L85" s="3">
        <v>12.7</v>
      </c>
      <c r="M85" s="3">
        <v>22.1</v>
      </c>
      <c r="N85" s="3">
        <v>4.7</v>
      </c>
      <c r="O85" s="3">
        <v>0.126</v>
      </c>
      <c r="P85" s="3">
        <v>-1.1000000000000001</v>
      </c>
      <c r="Q85">
        <f t="shared" si="3"/>
        <v>5.8000000000000007</v>
      </c>
      <c r="R85" s="15">
        <v>89</v>
      </c>
    </row>
    <row r="86" spans="1:18" x14ac:dyDescent="0.3">
      <c r="A86" s="4">
        <v>28</v>
      </c>
      <c r="B86" s="1" t="s">
        <v>120</v>
      </c>
      <c r="C86" s="2" t="s">
        <v>1</v>
      </c>
      <c r="D86" s="3">
        <v>31</v>
      </c>
      <c r="E86" s="1" t="s">
        <v>15</v>
      </c>
      <c r="F86" s="3">
        <v>72</v>
      </c>
      <c r="G86" s="3">
        <v>2277</v>
      </c>
      <c r="H86" s="3">
        <v>17.600000000000001</v>
      </c>
      <c r="I86" s="3">
        <v>0.57499999999999996</v>
      </c>
      <c r="J86" s="3">
        <v>0.3</v>
      </c>
      <c r="K86" s="3">
        <v>0.159</v>
      </c>
      <c r="L86" s="3">
        <v>23.6</v>
      </c>
      <c r="M86" s="3">
        <v>18.399999999999999</v>
      </c>
      <c r="N86" s="3">
        <v>7.8</v>
      </c>
      <c r="O86" s="3">
        <v>0.16500000000000001</v>
      </c>
      <c r="P86" s="3">
        <v>4.4000000000000004</v>
      </c>
      <c r="Q86">
        <f t="shared" si="3"/>
        <v>3.3999999999999995</v>
      </c>
      <c r="R86" s="15">
        <v>34</v>
      </c>
    </row>
    <row r="87" spans="1:18" x14ac:dyDescent="0.3">
      <c r="A87" s="4">
        <v>30</v>
      </c>
      <c r="B87" s="1" t="s">
        <v>184</v>
      </c>
      <c r="C87" s="2" t="s">
        <v>1</v>
      </c>
      <c r="D87" s="3">
        <v>25</v>
      </c>
      <c r="E87" s="1" t="s">
        <v>29</v>
      </c>
      <c r="F87" s="3">
        <v>71</v>
      </c>
      <c r="G87" s="3">
        <v>1830</v>
      </c>
      <c r="H87" s="3">
        <v>24</v>
      </c>
      <c r="I87" s="3">
        <v>0.63</v>
      </c>
      <c r="J87" s="3">
        <v>3.0000000000000001E-3</v>
      </c>
      <c r="K87" s="3">
        <v>0.25800000000000001</v>
      </c>
      <c r="L87" s="3">
        <v>9.4</v>
      </c>
      <c r="M87" s="3">
        <v>21.8</v>
      </c>
      <c r="N87" s="3">
        <v>7.6</v>
      </c>
      <c r="O87" s="3">
        <v>0.19800000000000001</v>
      </c>
      <c r="P87" s="3">
        <v>2.2000000000000002</v>
      </c>
      <c r="Q87">
        <f t="shared" si="3"/>
        <v>5.3999999999999995</v>
      </c>
      <c r="R87" s="15">
        <v>95</v>
      </c>
    </row>
    <row r="88" spans="1:18" x14ac:dyDescent="0.3">
      <c r="A88" s="4">
        <v>93</v>
      </c>
      <c r="B88" s="1" t="s">
        <v>84</v>
      </c>
      <c r="C88" s="2" t="s">
        <v>1</v>
      </c>
      <c r="D88" s="3">
        <v>21</v>
      </c>
      <c r="E88" s="1" t="s">
        <v>50</v>
      </c>
      <c r="F88" s="3">
        <v>65</v>
      </c>
      <c r="G88" s="3">
        <v>1836</v>
      </c>
      <c r="H88" s="3">
        <v>16.600000000000001</v>
      </c>
      <c r="I88" s="3">
        <v>0.56699999999999995</v>
      </c>
      <c r="J88" s="3">
        <v>0.246</v>
      </c>
      <c r="K88" s="3">
        <v>0.32200000000000001</v>
      </c>
      <c r="L88" s="3">
        <v>7</v>
      </c>
      <c r="M88" s="3">
        <v>20</v>
      </c>
      <c r="N88" s="3">
        <v>4.7</v>
      </c>
      <c r="O88" s="3">
        <v>0.122</v>
      </c>
      <c r="P88" s="3">
        <v>-0.2</v>
      </c>
      <c r="Q88">
        <f t="shared" si="3"/>
        <v>4.9000000000000004</v>
      </c>
      <c r="R88" s="15">
        <v>48</v>
      </c>
    </row>
    <row r="89" spans="1:18" x14ac:dyDescent="0.3">
      <c r="A89" s="4">
        <v>49</v>
      </c>
      <c r="B89" s="1" t="s">
        <v>8</v>
      </c>
      <c r="C89" s="2" t="s">
        <v>1</v>
      </c>
      <c r="D89" s="3">
        <v>23</v>
      </c>
      <c r="E89" s="1" t="s">
        <v>9</v>
      </c>
      <c r="F89" s="3">
        <v>63</v>
      </c>
      <c r="G89" s="3">
        <v>1912</v>
      </c>
      <c r="H89" s="3">
        <v>22.9</v>
      </c>
      <c r="I89" s="3">
        <v>0.57299999999999995</v>
      </c>
      <c r="J89" s="3">
        <v>0.20300000000000001</v>
      </c>
      <c r="K89" s="3">
        <v>0.442</v>
      </c>
      <c r="L89" s="3">
        <v>18</v>
      </c>
      <c r="M89" s="3">
        <v>33.4</v>
      </c>
      <c r="N89" s="3">
        <v>6.2</v>
      </c>
      <c r="O89" s="3">
        <v>0.155</v>
      </c>
      <c r="P89" s="3">
        <v>3.3</v>
      </c>
      <c r="Q89">
        <f t="shared" si="3"/>
        <v>2.9000000000000004</v>
      </c>
      <c r="R89" s="15">
        <v>9</v>
      </c>
    </row>
    <row r="90" spans="1:18" x14ac:dyDescent="0.3">
      <c r="A90" s="4">
        <v>46</v>
      </c>
      <c r="B90" s="1" t="s">
        <v>125</v>
      </c>
      <c r="C90" s="2" t="s">
        <v>1</v>
      </c>
      <c r="D90" s="3">
        <v>29</v>
      </c>
      <c r="E90" s="1" t="s">
        <v>19</v>
      </c>
      <c r="F90" s="3">
        <v>59</v>
      </c>
      <c r="G90" s="3">
        <v>1651</v>
      </c>
      <c r="H90" s="3">
        <v>22.4</v>
      </c>
      <c r="I90" s="3">
        <v>0.61399999999999999</v>
      </c>
      <c r="J90" s="3">
        <v>0.45300000000000001</v>
      </c>
      <c r="K90" s="3">
        <v>0.36499999999999999</v>
      </c>
      <c r="L90" s="3">
        <v>9.8000000000000007</v>
      </c>
      <c r="M90" s="3">
        <v>25.1</v>
      </c>
      <c r="N90" s="3">
        <v>6.4</v>
      </c>
      <c r="O90" s="3">
        <v>0.185</v>
      </c>
      <c r="P90" s="3">
        <v>3.3</v>
      </c>
      <c r="Q90">
        <f t="shared" si="3"/>
        <v>3.1000000000000005</v>
      </c>
      <c r="R90" s="15">
        <v>25</v>
      </c>
    </row>
    <row r="91" spans="1:18" x14ac:dyDescent="0.3">
      <c r="A91" s="4">
        <v>25</v>
      </c>
      <c r="B91" s="1" t="s">
        <v>43</v>
      </c>
      <c r="C91" s="2" t="s">
        <v>1</v>
      </c>
      <c r="D91" s="3">
        <v>25</v>
      </c>
      <c r="E91" s="1" t="s">
        <v>38</v>
      </c>
      <c r="F91" s="3">
        <v>56</v>
      </c>
      <c r="G91" s="3">
        <v>1816</v>
      </c>
      <c r="H91" s="3">
        <v>20.7</v>
      </c>
      <c r="I91" s="3">
        <v>0.65700000000000003</v>
      </c>
      <c r="J91" s="3">
        <v>0</v>
      </c>
      <c r="K91" s="3">
        <v>0.67300000000000004</v>
      </c>
      <c r="L91" s="3">
        <v>6.9</v>
      </c>
      <c r="M91" s="3">
        <v>16.899999999999999</v>
      </c>
      <c r="N91" s="3">
        <v>8.1</v>
      </c>
      <c r="O91" s="3">
        <v>0.214</v>
      </c>
      <c r="P91" s="3">
        <v>3.4</v>
      </c>
      <c r="Q91">
        <f t="shared" si="3"/>
        <v>4.6999999999999993</v>
      </c>
      <c r="R91" s="15">
        <v>23</v>
      </c>
    </row>
    <row r="92" spans="1:18" x14ac:dyDescent="0.3">
      <c r="A92" s="4">
        <v>7</v>
      </c>
      <c r="B92" s="1" t="s">
        <v>109</v>
      </c>
      <c r="C92" s="2" t="s">
        <v>1</v>
      </c>
      <c r="D92" s="3">
        <v>21</v>
      </c>
      <c r="E92" s="1" t="s">
        <v>44</v>
      </c>
      <c r="F92" s="3">
        <v>82</v>
      </c>
      <c r="G92" s="3">
        <v>3030</v>
      </c>
      <c r="H92" s="3">
        <v>25.9</v>
      </c>
      <c r="I92" s="3">
        <v>0.61799999999999999</v>
      </c>
      <c r="J92" s="3">
        <v>0.186</v>
      </c>
      <c r="K92" s="3">
        <v>0.28899999999999998</v>
      </c>
      <c r="L92" s="3">
        <v>13.2</v>
      </c>
      <c r="M92" s="3">
        <v>27.5</v>
      </c>
      <c r="N92" s="3">
        <v>12.7</v>
      </c>
      <c r="O92" s="3">
        <v>0.20100000000000001</v>
      </c>
      <c r="P92" s="3">
        <v>4.7</v>
      </c>
      <c r="Q92">
        <f t="shared" ref="Q92:Q123" si="4" xml:space="preserve"> N92 - P92</f>
        <v>7.9999999999999991</v>
      </c>
      <c r="R92">
        <v>12</v>
      </c>
    </row>
    <row r="93" spans="1:18" x14ac:dyDescent="0.3">
      <c r="A93" s="4">
        <v>2</v>
      </c>
      <c r="B93" s="1" t="s">
        <v>43</v>
      </c>
      <c r="C93" s="2" t="s">
        <v>1</v>
      </c>
      <c r="D93" s="3">
        <v>24</v>
      </c>
      <c r="E93" s="1" t="s">
        <v>38</v>
      </c>
      <c r="F93" s="3">
        <v>81</v>
      </c>
      <c r="G93" s="3">
        <v>2744</v>
      </c>
      <c r="H93" s="3">
        <v>23.3</v>
      </c>
      <c r="I93" s="3">
        <v>0.68100000000000005</v>
      </c>
      <c r="J93" s="3">
        <v>2E-3</v>
      </c>
      <c r="K93" s="3">
        <v>0.76200000000000001</v>
      </c>
      <c r="L93" s="3">
        <v>5.7</v>
      </c>
      <c r="M93" s="3">
        <v>16.7</v>
      </c>
      <c r="N93" s="3">
        <v>14.3</v>
      </c>
      <c r="O93" s="3">
        <v>0.25</v>
      </c>
      <c r="P93" s="3">
        <v>4.4000000000000004</v>
      </c>
      <c r="Q93">
        <f t="shared" si="4"/>
        <v>9.9</v>
      </c>
      <c r="R93">
        <v>14</v>
      </c>
    </row>
    <row r="94" spans="1:18" x14ac:dyDescent="0.3">
      <c r="A94" s="4">
        <v>12</v>
      </c>
      <c r="B94" s="1" t="s">
        <v>178</v>
      </c>
      <c r="C94" s="2" t="s">
        <v>1</v>
      </c>
      <c r="D94" s="3">
        <v>28</v>
      </c>
      <c r="E94" s="1" t="s">
        <v>61</v>
      </c>
      <c r="F94" s="3">
        <v>81</v>
      </c>
      <c r="G94" s="3">
        <v>2570</v>
      </c>
      <c r="H94" s="3">
        <v>21.8</v>
      </c>
      <c r="I94" s="3">
        <v>0.67300000000000004</v>
      </c>
      <c r="J94" s="3">
        <v>3.0000000000000001E-3</v>
      </c>
      <c r="K94" s="3">
        <v>0.73699999999999999</v>
      </c>
      <c r="L94" s="3">
        <v>5.7</v>
      </c>
      <c r="M94" s="3">
        <v>15.3</v>
      </c>
      <c r="N94" s="3">
        <v>11.8</v>
      </c>
      <c r="O94" s="3">
        <v>0.221</v>
      </c>
      <c r="P94" s="3">
        <v>3.3</v>
      </c>
      <c r="Q94">
        <f t="shared" si="4"/>
        <v>8.5</v>
      </c>
      <c r="R94">
        <v>30</v>
      </c>
    </row>
    <row r="95" spans="1:18" x14ac:dyDescent="0.3">
      <c r="A95" s="4">
        <v>30</v>
      </c>
      <c r="B95" s="1" t="s">
        <v>84</v>
      </c>
      <c r="C95" s="2" t="s">
        <v>1</v>
      </c>
      <c r="D95" s="3">
        <v>20</v>
      </c>
      <c r="E95" s="1" t="s">
        <v>50</v>
      </c>
      <c r="F95" s="3">
        <v>81</v>
      </c>
      <c r="G95" s="3">
        <v>2541</v>
      </c>
      <c r="H95" s="3">
        <v>18.5</v>
      </c>
      <c r="I95" s="3">
        <v>0.58499999999999996</v>
      </c>
      <c r="J95" s="3">
        <v>0.13200000000000001</v>
      </c>
      <c r="K95" s="3">
        <v>0.34899999999999998</v>
      </c>
      <c r="L95" s="3">
        <v>6.6</v>
      </c>
      <c r="M95" s="3">
        <v>19.5</v>
      </c>
      <c r="N95" s="3">
        <v>8</v>
      </c>
      <c r="O95" s="3">
        <v>0.151</v>
      </c>
      <c r="P95" s="3">
        <v>1.1000000000000001</v>
      </c>
      <c r="Q95">
        <f t="shared" si="4"/>
        <v>6.9</v>
      </c>
      <c r="R95">
        <v>36</v>
      </c>
    </row>
    <row r="96" spans="1:18" x14ac:dyDescent="0.3">
      <c r="A96" s="4">
        <v>46</v>
      </c>
      <c r="B96" s="1" t="s">
        <v>158</v>
      </c>
      <c r="C96" s="2" t="s">
        <v>1</v>
      </c>
      <c r="D96" s="3">
        <v>23</v>
      </c>
      <c r="E96" s="1" t="s">
        <v>145</v>
      </c>
      <c r="F96" s="3">
        <v>81</v>
      </c>
      <c r="G96" s="3">
        <v>2409</v>
      </c>
      <c r="H96" s="3">
        <v>20.9</v>
      </c>
      <c r="I96" s="3">
        <v>0.51800000000000002</v>
      </c>
      <c r="J96" s="3">
        <v>8.0000000000000002E-3</v>
      </c>
      <c r="K96" s="3">
        <v>0.39</v>
      </c>
      <c r="L96" s="3">
        <v>6</v>
      </c>
      <c r="M96" s="3">
        <v>22.4</v>
      </c>
      <c r="N96" s="3">
        <v>6.7</v>
      </c>
      <c r="O96" s="3">
        <v>0.13300000000000001</v>
      </c>
      <c r="P96" s="3">
        <v>1</v>
      </c>
      <c r="Q96">
        <f t="shared" si="4"/>
        <v>5.7</v>
      </c>
      <c r="R96">
        <v>53</v>
      </c>
    </row>
    <row r="97" spans="1:18" x14ac:dyDescent="0.3">
      <c r="A97" s="4">
        <v>64</v>
      </c>
      <c r="B97" s="1" t="s">
        <v>192</v>
      </c>
      <c r="C97" s="2" t="s">
        <v>1</v>
      </c>
      <c r="D97" s="3">
        <v>26</v>
      </c>
      <c r="E97" s="1" t="s">
        <v>31</v>
      </c>
      <c r="F97" s="3">
        <v>81</v>
      </c>
      <c r="G97" s="3">
        <v>1823</v>
      </c>
      <c r="H97" s="3">
        <v>21.1</v>
      </c>
      <c r="I97" s="3">
        <v>0.57199999999999995</v>
      </c>
      <c r="J97" s="3">
        <v>6.0000000000000001E-3</v>
      </c>
      <c r="K97" s="3">
        <v>0.32900000000000001</v>
      </c>
      <c r="L97" s="3">
        <v>17.3</v>
      </c>
      <c r="M97" s="3">
        <v>24.3</v>
      </c>
      <c r="N97" s="3">
        <v>5.6</v>
      </c>
      <c r="O97" s="3">
        <v>0.14699999999999999</v>
      </c>
      <c r="P97" s="3">
        <v>1.8</v>
      </c>
      <c r="Q97">
        <f t="shared" si="4"/>
        <v>3.8</v>
      </c>
      <c r="R97">
        <v>82</v>
      </c>
    </row>
    <row r="98" spans="1:18" x14ac:dyDescent="0.3">
      <c r="A98" s="4">
        <v>47</v>
      </c>
      <c r="B98" s="1" t="s">
        <v>140</v>
      </c>
      <c r="C98" s="2" t="s">
        <v>1</v>
      </c>
      <c r="D98" s="3">
        <v>23</v>
      </c>
      <c r="E98" s="1" t="s">
        <v>12</v>
      </c>
      <c r="F98" s="3">
        <v>80</v>
      </c>
      <c r="G98" s="3">
        <v>2389</v>
      </c>
      <c r="H98" s="3">
        <v>16.5</v>
      </c>
      <c r="I98" s="3">
        <v>0.58899999999999997</v>
      </c>
      <c r="J98" s="3">
        <v>2E-3</v>
      </c>
      <c r="K98" s="3">
        <v>0.39200000000000002</v>
      </c>
      <c r="L98" s="3">
        <v>5.4</v>
      </c>
      <c r="M98" s="3">
        <v>16.2</v>
      </c>
      <c r="N98" s="3">
        <v>6.5</v>
      </c>
      <c r="O98" s="3">
        <v>0.13</v>
      </c>
      <c r="P98" s="3">
        <v>-0.2</v>
      </c>
      <c r="Q98">
        <f t="shared" si="4"/>
        <v>6.7</v>
      </c>
      <c r="R98">
        <v>46</v>
      </c>
    </row>
    <row r="99" spans="1:18" x14ac:dyDescent="0.3">
      <c r="A99" s="4">
        <v>20</v>
      </c>
      <c r="B99" s="1" t="s">
        <v>198</v>
      </c>
      <c r="C99" s="2" t="s">
        <v>1</v>
      </c>
      <c r="D99" s="3">
        <v>27</v>
      </c>
      <c r="E99" s="1" t="s">
        <v>7</v>
      </c>
      <c r="F99" s="3">
        <v>77</v>
      </c>
      <c r="G99" s="3">
        <v>2513</v>
      </c>
      <c r="H99" s="3">
        <v>22.6</v>
      </c>
      <c r="I99" s="3">
        <v>0.57899999999999996</v>
      </c>
      <c r="J99" s="3">
        <v>0</v>
      </c>
      <c r="K99" s="3">
        <v>0.36799999999999999</v>
      </c>
      <c r="L99" s="3">
        <v>3.8</v>
      </c>
      <c r="M99" s="3">
        <v>22.7</v>
      </c>
      <c r="N99" s="3">
        <v>9.5</v>
      </c>
      <c r="O99" s="3">
        <v>0.18099999999999999</v>
      </c>
      <c r="P99" s="3">
        <v>1.5</v>
      </c>
      <c r="Q99">
        <f t="shared" si="4"/>
        <v>8</v>
      </c>
      <c r="R99">
        <v>41</v>
      </c>
    </row>
    <row r="100" spans="1:18" x14ac:dyDescent="0.3">
      <c r="A100" s="4">
        <v>13</v>
      </c>
      <c r="B100" s="1" t="s">
        <v>20</v>
      </c>
      <c r="C100" s="2" t="s">
        <v>1</v>
      </c>
      <c r="D100" s="3">
        <v>23</v>
      </c>
      <c r="E100" s="1" t="s">
        <v>51</v>
      </c>
      <c r="F100" s="3">
        <v>75</v>
      </c>
      <c r="G100" s="3">
        <v>2708</v>
      </c>
      <c r="H100" s="3">
        <v>27.5</v>
      </c>
      <c r="I100" s="3">
        <v>0.57999999999999996</v>
      </c>
      <c r="J100" s="3">
        <v>8.7999999999999995E-2</v>
      </c>
      <c r="K100" s="3">
        <v>0.42399999999999999</v>
      </c>
      <c r="L100" s="3">
        <v>11.1</v>
      </c>
      <c r="M100" s="3">
        <v>32.6</v>
      </c>
      <c r="N100" s="3">
        <v>11</v>
      </c>
      <c r="O100" s="3">
        <v>0.19500000000000001</v>
      </c>
      <c r="P100" s="3">
        <v>5.9</v>
      </c>
      <c r="Q100">
        <f t="shared" si="4"/>
        <v>5.0999999999999996</v>
      </c>
      <c r="R100">
        <v>6</v>
      </c>
    </row>
    <row r="101" spans="1:18" x14ac:dyDescent="0.3">
      <c r="A101" s="4">
        <v>76</v>
      </c>
      <c r="B101" s="1" t="s">
        <v>40</v>
      </c>
      <c r="C101" s="2" t="s">
        <v>1</v>
      </c>
      <c r="D101" s="3">
        <v>28</v>
      </c>
      <c r="E101" s="1" t="s">
        <v>108</v>
      </c>
      <c r="F101" s="3">
        <v>75</v>
      </c>
      <c r="G101" s="3">
        <v>2222</v>
      </c>
      <c r="H101" s="3">
        <v>20.399999999999999</v>
      </c>
      <c r="I101" s="3">
        <v>0.57799999999999996</v>
      </c>
      <c r="J101" s="3">
        <v>0.33</v>
      </c>
      <c r="K101" s="3">
        <v>0.311</v>
      </c>
      <c r="L101" s="3">
        <v>14.8</v>
      </c>
      <c r="M101" s="3">
        <v>29.2</v>
      </c>
      <c r="N101" s="3">
        <v>4.9000000000000004</v>
      </c>
      <c r="O101" s="3">
        <v>0.105</v>
      </c>
      <c r="P101" s="3">
        <v>2.2999999999999998</v>
      </c>
      <c r="Q101">
        <f t="shared" si="4"/>
        <v>2.6000000000000005</v>
      </c>
      <c r="R101">
        <v>51</v>
      </c>
    </row>
    <row r="102" spans="1:18" x14ac:dyDescent="0.3">
      <c r="A102" s="4">
        <v>32</v>
      </c>
      <c r="B102" s="1" t="s">
        <v>159</v>
      </c>
      <c r="C102" s="2" t="s">
        <v>1</v>
      </c>
      <c r="D102" s="3">
        <v>32</v>
      </c>
      <c r="E102" s="1" t="s">
        <v>67</v>
      </c>
      <c r="F102" s="3">
        <v>74</v>
      </c>
      <c r="G102" s="3">
        <v>2531</v>
      </c>
      <c r="H102" s="3">
        <v>20.3</v>
      </c>
      <c r="I102" s="3">
        <v>0.55400000000000005</v>
      </c>
      <c r="J102" s="3">
        <v>0.23100000000000001</v>
      </c>
      <c r="K102" s="3">
        <v>0.28599999999999998</v>
      </c>
      <c r="L102" s="3">
        <v>24.8</v>
      </c>
      <c r="M102" s="3">
        <v>26.4</v>
      </c>
      <c r="N102" s="3">
        <v>7.7</v>
      </c>
      <c r="O102" s="3">
        <v>0.14499999999999999</v>
      </c>
      <c r="P102" s="3">
        <v>5.2</v>
      </c>
      <c r="Q102">
        <f t="shared" si="4"/>
        <v>2.5</v>
      </c>
      <c r="R102">
        <v>29</v>
      </c>
    </row>
    <row r="103" spans="1:18" x14ac:dyDescent="0.3">
      <c r="A103" s="4">
        <v>19</v>
      </c>
      <c r="B103" s="1" t="s">
        <v>0</v>
      </c>
      <c r="C103" s="2" t="s">
        <v>1</v>
      </c>
      <c r="D103" s="3">
        <v>21</v>
      </c>
      <c r="E103" s="1" t="s">
        <v>2</v>
      </c>
      <c r="F103" s="3">
        <v>73</v>
      </c>
      <c r="G103" s="3">
        <v>2038</v>
      </c>
      <c r="H103" s="3">
        <v>26.3</v>
      </c>
      <c r="I103" s="3">
        <v>0.64</v>
      </c>
      <c r="J103" s="3">
        <v>0.16300000000000001</v>
      </c>
      <c r="K103" s="3">
        <v>0.26700000000000002</v>
      </c>
      <c r="L103" s="3">
        <v>28.8</v>
      </c>
      <c r="M103" s="3">
        <v>23.5</v>
      </c>
      <c r="N103" s="3">
        <v>9.6999999999999993</v>
      </c>
      <c r="O103" s="3">
        <v>0.22800000000000001</v>
      </c>
      <c r="P103" s="3">
        <v>7.3</v>
      </c>
      <c r="Q103">
        <f t="shared" si="4"/>
        <v>2.3999999999999995</v>
      </c>
      <c r="R103">
        <v>16</v>
      </c>
    </row>
    <row r="104" spans="1:18" x14ac:dyDescent="0.3">
      <c r="A104" s="4">
        <v>34</v>
      </c>
      <c r="B104" s="1" t="s">
        <v>206</v>
      </c>
      <c r="C104" s="2" t="s">
        <v>1</v>
      </c>
      <c r="D104" s="3">
        <v>26</v>
      </c>
      <c r="E104" s="9" t="s">
        <v>41</v>
      </c>
      <c r="F104" s="3">
        <v>72</v>
      </c>
      <c r="G104" s="3">
        <v>2465</v>
      </c>
      <c r="H104" s="3">
        <v>25.8</v>
      </c>
      <c r="I104" s="3">
        <v>0.56200000000000006</v>
      </c>
      <c r="J104" s="3">
        <v>0.253</v>
      </c>
      <c r="K104" s="3">
        <v>0.46800000000000003</v>
      </c>
      <c r="L104" s="3">
        <v>25.8</v>
      </c>
      <c r="M104" s="3">
        <v>36.5</v>
      </c>
      <c r="N104" s="3">
        <v>7.6</v>
      </c>
      <c r="O104" s="3">
        <v>0.14899999999999999</v>
      </c>
      <c r="P104" s="3">
        <v>6.8</v>
      </c>
      <c r="Q104">
        <f t="shared" si="4"/>
        <v>0.79999999999999982</v>
      </c>
      <c r="R104">
        <v>17</v>
      </c>
    </row>
    <row r="105" spans="1:18" x14ac:dyDescent="0.3">
      <c r="A105" s="4">
        <v>51</v>
      </c>
      <c r="B105" s="1" t="s">
        <v>120</v>
      </c>
      <c r="C105" s="2" t="s">
        <v>1</v>
      </c>
      <c r="D105" s="3">
        <v>30</v>
      </c>
      <c r="E105" s="1" t="s">
        <v>15</v>
      </c>
      <c r="F105" s="3">
        <v>68</v>
      </c>
      <c r="G105" s="3">
        <v>2193</v>
      </c>
      <c r="H105" s="3">
        <v>17.7</v>
      </c>
      <c r="I105" s="3">
        <v>0.55300000000000005</v>
      </c>
      <c r="J105" s="3">
        <v>0.30199999999999999</v>
      </c>
      <c r="K105" s="3">
        <v>0.16900000000000001</v>
      </c>
      <c r="L105" s="3">
        <v>24.4</v>
      </c>
      <c r="M105" s="3">
        <v>19.7</v>
      </c>
      <c r="N105" s="3">
        <v>6.3</v>
      </c>
      <c r="O105" s="3">
        <v>0.13800000000000001</v>
      </c>
      <c r="P105" s="3">
        <v>3.4</v>
      </c>
      <c r="Q105">
        <f t="shared" si="4"/>
        <v>2.9</v>
      </c>
      <c r="R105">
        <v>30</v>
      </c>
    </row>
    <row r="106" spans="1:18" x14ac:dyDescent="0.3">
      <c r="A106" s="4">
        <v>56</v>
      </c>
      <c r="B106" s="1" t="s">
        <v>57</v>
      </c>
      <c r="C106" s="2" t="s">
        <v>1</v>
      </c>
      <c r="D106" s="3">
        <v>22</v>
      </c>
      <c r="E106" s="1" t="s">
        <v>123</v>
      </c>
      <c r="F106" s="3">
        <v>65</v>
      </c>
      <c r="G106" s="3">
        <v>1551</v>
      </c>
      <c r="H106" s="3">
        <v>21.4</v>
      </c>
      <c r="I106" s="3">
        <v>0.63800000000000001</v>
      </c>
      <c r="J106" s="3">
        <v>0</v>
      </c>
      <c r="K106" s="3">
        <v>0.314</v>
      </c>
      <c r="L106" s="3">
        <v>6.7</v>
      </c>
      <c r="M106" s="3">
        <v>19.899999999999999</v>
      </c>
      <c r="N106" s="3">
        <v>5.9</v>
      </c>
      <c r="O106" s="3">
        <v>0.184</v>
      </c>
      <c r="P106" s="3">
        <v>1.2</v>
      </c>
      <c r="Q106">
        <f t="shared" si="4"/>
        <v>4.7</v>
      </c>
      <c r="R106">
        <v>70</v>
      </c>
    </row>
    <row r="107" spans="1:18" x14ac:dyDescent="0.3">
      <c r="A107" s="4">
        <v>48</v>
      </c>
      <c r="B107" s="1" t="s">
        <v>211</v>
      </c>
      <c r="C107" s="2" t="s">
        <v>1</v>
      </c>
      <c r="D107" s="3">
        <v>36</v>
      </c>
      <c r="E107" s="1" t="s">
        <v>115</v>
      </c>
      <c r="F107" s="3">
        <v>64</v>
      </c>
      <c r="G107" s="3">
        <v>1627</v>
      </c>
      <c r="H107" s="3">
        <v>20.2</v>
      </c>
      <c r="I107" s="3">
        <v>0.57799999999999996</v>
      </c>
      <c r="J107" s="3">
        <v>0.17199999999999999</v>
      </c>
      <c r="K107" s="3">
        <v>0.30499999999999999</v>
      </c>
      <c r="L107" s="3">
        <v>14.7</v>
      </c>
      <c r="M107" s="3">
        <v>21.3</v>
      </c>
      <c r="N107" s="3">
        <v>6.4</v>
      </c>
      <c r="O107" s="3">
        <v>0.19</v>
      </c>
      <c r="P107" s="3">
        <v>4</v>
      </c>
      <c r="Q107">
        <f t="shared" si="4"/>
        <v>2.4000000000000004</v>
      </c>
      <c r="R107">
        <v>80</v>
      </c>
    </row>
    <row r="108" spans="1:18" x14ac:dyDescent="0.3">
      <c r="A108" s="4">
        <v>65</v>
      </c>
      <c r="B108" s="1" t="s">
        <v>212</v>
      </c>
      <c r="C108" s="2" t="s">
        <v>1</v>
      </c>
      <c r="D108" s="3">
        <v>24</v>
      </c>
      <c r="E108" s="1" t="s">
        <v>114</v>
      </c>
      <c r="F108" s="3">
        <v>62</v>
      </c>
      <c r="G108" s="3">
        <v>1725</v>
      </c>
      <c r="H108" s="3">
        <v>16.7</v>
      </c>
      <c r="I108" s="3">
        <v>0.60399999999999998</v>
      </c>
      <c r="J108" s="3">
        <v>2E-3</v>
      </c>
      <c r="K108" s="3">
        <v>0.442</v>
      </c>
      <c r="L108" s="3">
        <v>9.1</v>
      </c>
      <c r="M108" s="3">
        <v>15.5</v>
      </c>
      <c r="N108" s="3">
        <v>5.6</v>
      </c>
      <c r="O108" s="3">
        <v>0.157</v>
      </c>
      <c r="P108" s="3">
        <v>0.2</v>
      </c>
      <c r="Q108">
        <f t="shared" si="4"/>
        <v>5.3999999999999995</v>
      </c>
      <c r="R108">
        <v>89</v>
      </c>
    </row>
    <row r="109" spans="1:18" x14ac:dyDescent="0.3">
      <c r="A109" s="4">
        <v>50</v>
      </c>
      <c r="B109" s="1" t="s">
        <v>70</v>
      </c>
      <c r="C109" s="2" t="s">
        <v>6</v>
      </c>
      <c r="D109" s="3">
        <v>30</v>
      </c>
      <c r="E109" s="1" t="s">
        <v>4</v>
      </c>
      <c r="F109" s="3">
        <v>82</v>
      </c>
      <c r="G109" s="3">
        <v>2662</v>
      </c>
      <c r="H109" s="3">
        <v>14.1</v>
      </c>
      <c r="I109" s="3">
        <v>0.63200000000000001</v>
      </c>
      <c r="J109" s="3">
        <v>0.44600000000000001</v>
      </c>
      <c r="K109" s="3">
        <v>0.52200000000000002</v>
      </c>
      <c r="L109" s="3">
        <v>6.3</v>
      </c>
      <c r="M109" s="3">
        <v>17.100000000000001</v>
      </c>
      <c r="N109" s="3">
        <v>6.5</v>
      </c>
      <c r="O109" s="3">
        <v>0.11799999999999999</v>
      </c>
      <c r="P109" s="3">
        <v>-1</v>
      </c>
      <c r="Q109">
        <f t="shared" si="4"/>
        <v>7.5</v>
      </c>
      <c r="R109" s="15">
        <v>96</v>
      </c>
    </row>
    <row r="110" spans="1:18" x14ac:dyDescent="0.3">
      <c r="A110" s="4">
        <v>17</v>
      </c>
      <c r="B110" s="1" t="s">
        <v>34</v>
      </c>
      <c r="C110" s="2" t="s">
        <v>6</v>
      </c>
      <c r="D110" s="3">
        <v>21</v>
      </c>
      <c r="E110" s="1" t="s">
        <v>19</v>
      </c>
      <c r="F110" s="3">
        <v>79</v>
      </c>
      <c r="G110" s="3">
        <v>2715</v>
      </c>
      <c r="H110" s="3">
        <v>17.899999999999999</v>
      </c>
      <c r="I110" s="3">
        <v>0.59099999999999997</v>
      </c>
      <c r="J110" s="3">
        <v>0.108</v>
      </c>
      <c r="K110" s="3">
        <v>0.32100000000000001</v>
      </c>
      <c r="L110" s="3">
        <v>12.4</v>
      </c>
      <c r="M110" s="3">
        <v>20.2</v>
      </c>
      <c r="N110" s="3">
        <v>8.5</v>
      </c>
      <c r="O110" s="3">
        <v>0.151</v>
      </c>
      <c r="P110" s="3">
        <v>1.7</v>
      </c>
      <c r="Q110">
        <f t="shared" si="4"/>
        <v>6.8</v>
      </c>
      <c r="R110" s="15">
        <v>40</v>
      </c>
    </row>
    <row r="111" spans="1:18" x14ac:dyDescent="0.3">
      <c r="A111" s="4">
        <v>100</v>
      </c>
      <c r="B111" s="1" t="s">
        <v>96</v>
      </c>
      <c r="C111" s="2" t="s">
        <v>6</v>
      </c>
      <c r="D111" s="3">
        <v>24</v>
      </c>
      <c r="E111" s="1" t="s">
        <v>15</v>
      </c>
      <c r="F111" s="3">
        <v>79</v>
      </c>
      <c r="G111" s="3">
        <v>2045</v>
      </c>
      <c r="H111" s="3">
        <v>10.3</v>
      </c>
      <c r="I111" s="3">
        <v>0.60499999999999998</v>
      </c>
      <c r="J111" s="3">
        <v>0.61099999999999999</v>
      </c>
      <c r="K111" s="3">
        <v>0.25600000000000001</v>
      </c>
      <c r="L111" s="3">
        <v>8.4</v>
      </c>
      <c r="M111" s="3">
        <v>13.1</v>
      </c>
      <c r="N111" s="3">
        <v>4.4000000000000004</v>
      </c>
      <c r="O111" s="3">
        <v>0.104</v>
      </c>
      <c r="P111" s="3">
        <v>-1.1000000000000001</v>
      </c>
      <c r="Q111">
        <f t="shared" si="4"/>
        <v>5.5</v>
      </c>
      <c r="R111" s="15">
        <v>97</v>
      </c>
    </row>
    <row r="112" spans="1:18" x14ac:dyDescent="0.3">
      <c r="A112" s="4">
        <v>71</v>
      </c>
      <c r="B112" s="1" t="s">
        <v>116</v>
      </c>
      <c r="C112" s="2" t="s">
        <v>6</v>
      </c>
      <c r="D112" s="3">
        <v>22</v>
      </c>
      <c r="E112" s="1" t="s">
        <v>67</v>
      </c>
      <c r="F112" s="3">
        <v>78</v>
      </c>
      <c r="G112" s="3">
        <v>2126</v>
      </c>
      <c r="H112" s="3">
        <v>17</v>
      </c>
      <c r="I112" s="3">
        <v>0.53500000000000003</v>
      </c>
      <c r="J112" s="3">
        <v>0.38700000000000001</v>
      </c>
      <c r="K112" s="3">
        <v>0.33300000000000002</v>
      </c>
      <c r="L112" s="3">
        <v>5.8</v>
      </c>
      <c r="M112" s="3">
        <v>25.4</v>
      </c>
      <c r="N112" s="3">
        <v>5.4</v>
      </c>
      <c r="O112" s="3">
        <v>0.121</v>
      </c>
      <c r="P112" s="3">
        <v>-0.1</v>
      </c>
      <c r="Q112">
        <f t="shared" si="4"/>
        <v>5.5</v>
      </c>
      <c r="R112" s="15">
        <v>53</v>
      </c>
    </row>
    <row r="113" spans="1:18" x14ac:dyDescent="0.3">
      <c r="A113" s="4">
        <v>84</v>
      </c>
      <c r="B113" s="1" t="s">
        <v>96</v>
      </c>
      <c r="C113" s="2" t="s">
        <v>6</v>
      </c>
      <c r="D113" s="3">
        <v>23</v>
      </c>
      <c r="E113" s="1" t="s">
        <v>15</v>
      </c>
      <c r="F113" s="3">
        <v>77</v>
      </c>
      <c r="G113" s="3">
        <v>1875</v>
      </c>
      <c r="H113" s="3">
        <v>11.2</v>
      </c>
      <c r="I113" s="3">
        <v>0.63500000000000001</v>
      </c>
      <c r="J113" s="3">
        <v>0.59699999999999998</v>
      </c>
      <c r="K113" s="3">
        <v>0.22</v>
      </c>
      <c r="L113" s="3">
        <v>5.7</v>
      </c>
      <c r="M113" s="3">
        <v>12.6</v>
      </c>
      <c r="N113" s="3">
        <v>5.0999999999999996</v>
      </c>
      <c r="O113" s="3">
        <v>0.13</v>
      </c>
      <c r="P113" s="3">
        <v>-0.4</v>
      </c>
      <c r="Q113">
        <f t="shared" si="4"/>
        <v>5.5</v>
      </c>
      <c r="R113" s="15">
        <v>99</v>
      </c>
    </row>
    <row r="114" spans="1:18" x14ac:dyDescent="0.3">
      <c r="A114" s="4">
        <v>51</v>
      </c>
      <c r="B114" s="1" t="s">
        <v>70</v>
      </c>
      <c r="C114" s="2" t="s">
        <v>6</v>
      </c>
      <c r="D114" s="3">
        <v>29</v>
      </c>
      <c r="E114" s="1" t="s">
        <v>4</v>
      </c>
      <c r="F114" s="3">
        <v>77</v>
      </c>
      <c r="G114" s="3">
        <v>2580</v>
      </c>
      <c r="H114" s="3">
        <v>15.7</v>
      </c>
      <c r="I114" s="3">
        <v>0.623</v>
      </c>
      <c r="J114" s="3">
        <v>0.432</v>
      </c>
      <c r="K114" s="3">
        <v>0.495</v>
      </c>
      <c r="L114" s="3">
        <v>10.5</v>
      </c>
      <c r="M114" s="3">
        <v>18.8</v>
      </c>
      <c r="N114" s="3">
        <v>6</v>
      </c>
      <c r="O114" s="3">
        <v>0.112</v>
      </c>
      <c r="P114" s="3">
        <v>0.2</v>
      </c>
      <c r="Q114">
        <f t="shared" si="4"/>
        <v>5.8</v>
      </c>
      <c r="R114" s="15">
        <v>74</v>
      </c>
    </row>
    <row r="115" spans="1:18" x14ac:dyDescent="0.3">
      <c r="A115" s="4">
        <v>21</v>
      </c>
      <c r="B115" s="1" t="s">
        <v>39</v>
      </c>
      <c r="C115" s="2" t="s">
        <v>6</v>
      </c>
      <c r="D115" s="3">
        <v>28</v>
      </c>
      <c r="E115" s="1" t="s">
        <v>29</v>
      </c>
      <c r="F115" s="3">
        <v>77</v>
      </c>
      <c r="G115" s="3">
        <v>2737</v>
      </c>
      <c r="H115" s="3">
        <v>20.3</v>
      </c>
      <c r="I115" s="3">
        <v>0.58099999999999996</v>
      </c>
      <c r="J115" s="3">
        <v>0.44400000000000001</v>
      </c>
      <c r="K115" s="3">
        <v>0.371</v>
      </c>
      <c r="L115" s="3">
        <v>18.5</v>
      </c>
      <c r="M115" s="3">
        <v>29.5</v>
      </c>
      <c r="N115" s="3">
        <v>8.1</v>
      </c>
      <c r="O115" s="3">
        <v>0.14199999999999999</v>
      </c>
      <c r="P115" s="3">
        <v>3.7</v>
      </c>
      <c r="Q115">
        <f t="shared" si="4"/>
        <v>4.3999999999999995</v>
      </c>
      <c r="R115" s="15">
        <v>45</v>
      </c>
    </row>
    <row r="116" spans="1:18" x14ac:dyDescent="0.3">
      <c r="A116" s="4">
        <v>12</v>
      </c>
      <c r="B116" s="1" t="s">
        <v>32</v>
      </c>
      <c r="C116" s="2" t="s">
        <v>6</v>
      </c>
      <c r="D116" s="3">
        <v>32</v>
      </c>
      <c r="E116" s="1" t="s">
        <v>33</v>
      </c>
      <c r="F116" s="3">
        <v>76</v>
      </c>
      <c r="G116" s="3">
        <v>2743</v>
      </c>
      <c r="H116" s="3">
        <v>23.1</v>
      </c>
      <c r="I116" s="3">
        <v>0.59</v>
      </c>
      <c r="J116" s="3">
        <v>9.2999999999999999E-2</v>
      </c>
      <c r="K116" s="3">
        <v>0.38600000000000001</v>
      </c>
      <c r="L116" s="3">
        <v>23.3</v>
      </c>
      <c r="M116" s="3">
        <v>31.8</v>
      </c>
      <c r="N116" s="3">
        <v>8.8000000000000007</v>
      </c>
      <c r="O116" s="3">
        <v>0.154</v>
      </c>
      <c r="P116" s="3">
        <v>2.5</v>
      </c>
      <c r="Q116">
        <f t="shared" si="4"/>
        <v>6.3000000000000007</v>
      </c>
      <c r="R116" s="15">
        <v>28</v>
      </c>
    </row>
    <row r="117" spans="1:18" x14ac:dyDescent="0.3">
      <c r="A117" s="4">
        <v>75</v>
      </c>
      <c r="B117" s="1" t="s">
        <v>63</v>
      </c>
      <c r="C117" s="2" t="s">
        <v>6</v>
      </c>
      <c r="D117" s="3">
        <v>26</v>
      </c>
      <c r="E117" s="1" t="s">
        <v>2</v>
      </c>
      <c r="F117" s="3">
        <v>75</v>
      </c>
      <c r="G117" s="3">
        <v>2376</v>
      </c>
      <c r="H117" s="3">
        <v>15.3</v>
      </c>
      <c r="I117" s="3">
        <v>0.60199999999999998</v>
      </c>
      <c r="J117" s="3">
        <v>0.312</v>
      </c>
      <c r="K117" s="3">
        <v>0.27600000000000002</v>
      </c>
      <c r="L117" s="3">
        <v>11.6</v>
      </c>
      <c r="M117" s="3">
        <v>19.7</v>
      </c>
      <c r="N117" s="3">
        <v>5.2</v>
      </c>
      <c r="O117" s="3">
        <v>0.105</v>
      </c>
      <c r="P117" s="3">
        <v>-0.6</v>
      </c>
      <c r="Q117">
        <f t="shared" si="4"/>
        <v>5.8</v>
      </c>
      <c r="R117" s="15">
        <v>83</v>
      </c>
    </row>
    <row r="118" spans="1:18" x14ac:dyDescent="0.3">
      <c r="A118" s="4">
        <v>45</v>
      </c>
      <c r="B118" s="1" t="s">
        <v>91</v>
      </c>
      <c r="C118" s="2" t="s">
        <v>6</v>
      </c>
      <c r="D118" s="3">
        <v>20</v>
      </c>
      <c r="E118" s="1" t="s">
        <v>46</v>
      </c>
      <c r="F118" s="3">
        <v>74</v>
      </c>
      <c r="G118" s="3">
        <v>2617</v>
      </c>
      <c r="H118" s="3">
        <v>16.3</v>
      </c>
      <c r="I118" s="3">
        <v>0.55200000000000005</v>
      </c>
      <c r="J118" s="3">
        <v>0.20699999999999999</v>
      </c>
      <c r="K118" s="3">
        <v>0.23100000000000001</v>
      </c>
      <c r="L118" s="3">
        <v>14.7</v>
      </c>
      <c r="M118" s="3">
        <v>19</v>
      </c>
      <c r="N118" s="3">
        <v>6.6</v>
      </c>
      <c r="O118" s="3">
        <v>0.122</v>
      </c>
      <c r="P118" s="3">
        <v>0.9</v>
      </c>
      <c r="Q118">
        <f t="shared" si="4"/>
        <v>5.6999999999999993</v>
      </c>
      <c r="R118" s="15">
        <v>39</v>
      </c>
    </row>
    <row r="119" spans="1:18" x14ac:dyDescent="0.3">
      <c r="A119" s="4">
        <v>88</v>
      </c>
      <c r="B119" s="1" t="s">
        <v>92</v>
      </c>
      <c r="C119" s="2" t="s">
        <v>6</v>
      </c>
      <c r="D119" s="3">
        <v>32</v>
      </c>
      <c r="E119" s="1" t="s">
        <v>27</v>
      </c>
      <c r="F119" s="3">
        <v>73</v>
      </c>
      <c r="G119" s="3">
        <v>2297</v>
      </c>
      <c r="H119" s="3">
        <v>12.2</v>
      </c>
      <c r="I119" s="3">
        <v>0.59199999999999997</v>
      </c>
      <c r="J119" s="3">
        <v>0.27600000000000002</v>
      </c>
      <c r="K119" s="3">
        <v>0.22800000000000001</v>
      </c>
      <c r="L119" s="3">
        <v>27.8</v>
      </c>
      <c r="M119" s="3">
        <v>13.2</v>
      </c>
      <c r="N119" s="3">
        <v>4.7</v>
      </c>
      <c r="O119" s="3">
        <v>9.8000000000000004E-2</v>
      </c>
      <c r="P119" s="3">
        <v>0.8</v>
      </c>
      <c r="Q119">
        <f t="shared" si="4"/>
        <v>3.9000000000000004</v>
      </c>
      <c r="R119" s="15">
        <v>55</v>
      </c>
    </row>
    <row r="120" spans="1:18" x14ac:dyDescent="0.3">
      <c r="A120" s="4">
        <v>62</v>
      </c>
      <c r="B120" s="1" t="s">
        <v>77</v>
      </c>
      <c r="C120" s="2" t="s">
        <v>6</v>
      </c>
      <c r="D120" s="3">
        <v>29</v>
      </c>
      <c r="E120" s="1" t="s">
        <v>9</v>
      </c>
      <c r="F120" s="3">
        <v>73</v>
      </c>
      <c r="G120" s="3">
        <v>2543</v>
      </c>
      <c r="H120" s="3">
        <v>15.9</v>
      </c>
      <c r="I120" s="3">
        <v>0.56599999999999995</v>
      </c>
      <c r="J120" s="3">
        <v>0.26900000000000002</v>
      </c>
      <c r="K120" s="3">
        <v>0.19800000000000001</v>
      </c>
      <c r="L120" s="3">
        <v>15.9</v>
      </c>
      <c r="M120" s="3">
        <v>21.7</v>
      </c>
      <c r="N120" s="3">
        <v>5.6</v>
      </c>
      <c r="O120" s="3">
        <v>0.105</v>
      </c>
      <c r="P120" s="3">
        <v>0</v>
      </c>
      <c r="Q120">
        <f t="shared" si="4"/>
        <v>5.6</v>
      </c>
      <c r="R120" s="15">
        <v>56</v>
      </c>
    </row>
    <row r="121" spans="1:18" x14ac:dyDescent="0.3">
      <c r="A121" s="4">
        <v>12</v>
      </c>
      <c r="B121" s="1" t="s">
        <v>56</v>
      </c>
      <c r="C121" s="2" t="s">
        <v>6</v>
      </c>
      <c r="D121" s="3">
        <v>22</v>
      </c>
      <c r="E121" s="1" t="s">
        <v>7</v>
      </c>
      <c r="F121" s="3">
        <v>72</v>
      </c>
      <c r="G121" s="3">
        <v>2417</v>
      </c>
      <c r="H121" s="3">
        <v>20.3</v>
      </c>
      <c r="I121" s="3">
        <v>0.59799999999999998</v>
      </c>
      <c r="J121" s="3">
        <v>1.7999999999999999E-2</v>
      </c>
      <c r="K121" s="3">
        <v>0.48399999999999999</v>
      </c>
      <c r="L121" s="3">
        <v>24.2</v>
      </c>
      <c r="M121" s="3">
        <v>21.2</v>
      </c>
      <c r="N121" s="3">
        <v>8.5</v>
      </c>
      <c r="O121" s="3">
        <v>0.16800000000000001</v>
      </c>
      <c r="P121" s="3">
        <v>3.4</v>
      </c>
      <c r="Q121">
        <f t="shared" si="4"/>
        <v>5.0999999999999996</v>
      </c>
      <c r="R121" s="15">
        <v>12</v>
      </c>
    </row>
    <row r="122" spans="1:18" x14ac:dyDescent="0.3">
      <c r="A122" s="4">
        <v>65</v>
      </c>
      <c r="B122" s="1" t="s">
        <v>131</v>
      </c>
      <c r="C122" s="2" t="s">
        <v>6</v>
      </c>
      <c r="D122" s="3">
        <v>32</v>
      </c>
      <c r="E122" s="1" t="s">
        <v>38</v>
      </c>
      <c r="F122" s="3">
        <v>72</v>
      </c>
      <c r="G122" s="3">
        <v>2137</v>
      </c>
      <c r="H122" s="3">
        <v>12.6</v>
      </c>
      <c r="I122" s="3">
        <v>0.59499999999999997</v>
      </c>
      <c r="J122" s="3">
        <v>0.63800000000000001</v>
      </c>
      <c r="K122" s="3">
        <v>0.17</v>
      </c>
      <c r="L122" s="3">
        <v>24.4</v>
      </c>
      <c r="M122" s="3">
        <v>15.1</v>
      </c>
      <c r="N122" s="3">
        <v>4.8</v>
      </c>
      <c r="O122" s="3">
        <v>0.108</v>
      </c>
      <c r="P122" s="3">
        <v>0.7</v>
      </c>
      <c r="Q122">
        <f t="shared" si="4"/>
        <v>4.0999999999999996</v>
      </c>
      <c r="R122" s="15">
        <v>89</v>
      </c>
    </row>
    <row r="123" spans="1:18" x14ac:dyDescent="0.3">
      <c r="A123" s="4">
        <v>98</v>
      </c>
      <c r="B123" s="1" t="s">
        <v>148</v>
      </c>
      <c r="C123" s="2" t="s">
        <v>6</v>
      </c>
      <c r="D123" s="3">
        <v>34</v>
      </c>
      <c r="E123" s="1" t="s">
        <v>123</v>
      </c>
      <c r="F123" s="3">
        <v>72</v>
      </c>
      <c r="G123" s="3">
        <v>2467</v>
      </c>
      <c r="H123" s="3">
        <v>8.3000000000000007</v>
      </c>
      <c r="I123" s="3">
        <v>0.55900000000000005</v>
      </c>
      <c r="J123" s="3">
        <v>0.70199999999999996</v>
      </c>
      <c r="K123" s="3">
        <v>0.113</v>
      </c>
      <c r="L123" s="3">
        <v>6</v>
      </c>
      <c r="M123" s="3">
        <v>8.6999999999999993</v>
      </c>
      <c r="N123" s="3">
        <v>4</v>
      </c>
      <c r="O123" s="3">
        <v>7.8E-2</v>
      </c>
      <c r="P123" s="3">
        <v>-1.9</v>
      </c>
      <c r="Q123">
        <f t="shared" si="4"/>
        <v>5.9</v>
      </c>
      <c r="R123" s="15">
        <v>72</v>
      </c>
    </row>
    <row r="124" spans="1:18" x14ac:dyDescent="0.3">
      <c r="A124" s="4">
        <v>31</v>
      </c>
      <c r="B124" s="1" t="s">
        <v>77</v>
      </c>
      <c r="C124" s="2" t="s">
        <v>6</v>
      </c>
      <c r="D124" s="3">
        <v>27</v>
      </c>
      <c r="E124" s="1" t="s">
        <v>9</v>
      </c>
      <c r="F124" s="3">
        <v>72</v>
      </c>
      <c r="G124" s="3">
        <v>2469</v>
      </c>
      <c r="H124" s="3">
        <v>17.2</v>
      </c>
      <c r="I124" s="3">
        <v>0.55600000000000005</v>
      </c>
      <c r="J124" s="3">
        <v>0.30399999999999999</v>
      </c>
      <c r="K124" s="3">
        <v>0.184</v>
      </c>
      <c r="L124" s="3">
        <v>14.6</v>
      </c>
      <c r="M124" s="3">
        <v>23.9</v>
      </c>
      <c r="N124" s="3">
        <v>6.2</v>
      </c>
      <c r="O124" s="3">
        <v>0.121</v>
      </c>
      <c r="P124" s="3">
        <v>0.8</v>
      </c>
      <c r="Q124">
        <f t="shared" ref="Q124:Q155" si="5" xml:space="preserve"> N124 - P124</f>
        <v>5.4</v>
      </c>
      <c r="R124" s="15">
        <v>57</v>
      </c>
    </row>
    <row r="125" spans="1:18" x14ac:dyDescent="0.3">
      <c r="A125" s="4">
        <v>53</v>
      </c>
      <c r="B125" s="1" t="s">
        <v>111</v>
      </c>
      <c r="C125" s="2" t="s">
        <v>6</v>
      </c>
      <c r="D125" s="3">
        <v>25</v>
      </c>
      <c r="E125" s="1" t="s">
        <v>27</v>
      </c>
      <c r="F125" s="3">
        <v>71</v>
      </c>
      <c r="G125" s="3">
        <v>2364</v>
      </c>
      <c r="H125" s="3">
        <v>15</v>
      </c>
      <c r="I125" s="3">
        <v>0.56799999999999995</v>
      </c>
      <c r="J125" s="3">
        <v>0.34799999999999998</v>
      </c>
      <c r="K125" s="3">
        <v>0.22500000000000001</v>
      </c>
      <c r="L125" s="3">
        <v>10.9</v>
      </c>
      <c r="M125" s="3">
        <v>23.3</v>
      </c>
      <c r="N125" s="3">
        <v>3.9</v>
      </c>
      <c r="O125" s="3">
        <v>0.08</v>
      </c>
      <c r="P125" s="3">
        <v>-0.4</v>
      </c>
      <c r="Q125">
        <f t="shared" si="5"/>
        <v>4.3</v>
      </c>
      <c r="R125" s="15">
        <v>77</v>
      </c>
    </row>
    <row r="126" spans="1:18" x14ac:dyDescent="0.3">
      <c r="A126" s="4">
        <v>74</v>
      </c>
      <c r="B126" s="1" t="s">
        <v>152</v>
      </c>
      <c r="C126" s="2" t="s">
        <v>6</v>
      </c>
      <c r="D126" s="3">
        <v>25</v>
      </c>
      <c r="E126" s="1" t="s">
        <v>2</v>
      </c>
      <c r="F126" s="3">
        <v>71</v>
      </c>
      <c r="G126" s="3">
        <v>1892</v>
      </c>
      <c r="H126" s="3">
        <v>14.4</v>
      </c>
      <c r="I126" s="3">
        <v>0.59099999999999997</v>
      </c>
      <c r="J126" s="3">
        <v>0.39700000000000002</v>
      </c>
      <c r="K126" s="3">
        <v>0.309</v>
      </c>
      <c r="L126" s="3">
        <v>6.6</v>
      </c>
      <c r="M126" s="3">
        <v>18</v>
      </c>
      <c r="N126" s="3">
        <v>4.4000000000000004</v>
      </c>
      <c r="O126" s="3">
        <v>0.111</v>
      </c>
      <c r="P126" s="3">
        <v>-0.5</v>
      </c>
      <c r="Q126">
        <f t="shared" si="5"/>
        <v>4.9000000000000004</v>
      </c>
      <c r="R126" s="15">
        <v>88</v>
      </c>
    </row>
    <row r="127" spans="1:18" x14ac:dyDescent="0.3">
      <c r="A127" s="4">
        <v>37</v>
      </c>
      <c r="B127" s="1" t="s">
        <v>39</v>
      </c>
      <c r="C127" s="2" t="s">
        <v>6</v>
      </c>
      <c r="D127" s="3">
        <v>26</v>
      </c>
      <c r="E127" s="1" t="s">
        <v>29</v>
      </c>
      <c r="F127" s="3">
        <v>71</v>
      </c>
      <c r="G127" s="3">
        <v>2667</v>
      </c>
      <c r="H127" s="3">
        <v>19.7</v>
      </c>
      <c r="I127" s="3">
        <v>0.56699999999999995</v>
      </c>
      <c r="J127" s="3">
        <v>0.29399999999999998</v>
      </c>
      <c r="K127" s="3">
        <v>0.32500000000000001</v>
      </c>
      <c r="L127" s="3">
        <v>27.2</v>
      </c>
      <c r="M127" s="3">
        <v>29.3</v>
      </c>
      <c r="N127" s="3">
        <v>7.8</v>
      </c>
      <c r="O127" s="3">
        <v>0.14000000000000001</v>
      </c>
      <c r="P127" s="3">
        <v>3.8</v>
      </c>
      <c r="Q127">
        <f t="shared" si="5"/>
        <v>4</v>
      </c>
      <c r="R127" s="15">
        <v>42</v>
      </c>
    </row>
    <row r="128" spans="1:18" ht="15" thickBot="1" x14ac:dyDescent="0.35">
      <c r="A128" s="4">
        <v>26</v>
      </c>
      <c r="B128" s="1" t="s">
        <v>45</v>
      </c>
      <c r="C128" s="2" t="s">
        <v>6</v>
      </c>
      <c r="D128" s="3">
        <v>28</v>
      </c>
      <c r="E128" s="1" t="s">
        <v>46</v>
      </c>
      <c r="F128" s="3">
        <v>71</v>
      </c>
      <c r="G128" s="3">
        <v>2652</v>
      </c>
      <c r="H128" s="3">
        <v>20.3</v>
      </c>
      <c r="I128" s="3">
        <v>0.56499999999999995</v>
      </c>
      <c r="J128" s="3">
        <v>0.219</v>
      </c>
      <c r="K128" s="3">
        <v>0.36099999999999999</v>
      </c>
      <c r="L128" s="3">
        <v>24.9</v>
      </c>
      <c r="M128" s="3">
        <v>27.2</v>
      </c>
      <c r="N128" s="3">
        <v>7.8</v>
      </c>
      <c r="O128" s="3">
        <v>0.14099999999999999</v>
      </c>
      <c r="P128" s="3">
        <v>3.1</v>
      </c>
      <c r="Q128">
        <f t="shared" si="5"/>
        <v>4.6999999999999993</v>
      </c>
      <c r="R128" s="15">
        <v>25</v>
      </c>
    </row>
    <row r="129" spans="1:18" ht="15" thickBot="1" x14ac:dyDescent="0.35">
      <c r="A129" s="17">
        <v>72</v>
      </c>
      <c r="B129" s="18" t="s">
        <v>88</v>
      </c>
      <c r="C129" s="12" t="s">
        <v>6</v>
      </c>
      <c r="D129" s="13">
        <v>27</v>
      </c>
      <c r="E129" s="11" t="s">
        <v>31</v>
      </c>
      <c r="F129" s="13">
        <v>70</v>
      </c>
      <c r="G129" s="13">
        <v>1818</v>
      </c>
      <c r="H129" s="13">
        <v>17.8</v>
      </c>
      <c r="I129" s="13">
        <v>0.57499999999999996</v>
      </c>
      <c r="J129" s="13">
        <v>0.32</v>
      </c>
      <c r="K129" s="13">
        <v>0.156</v>
      </c>
      <c r="L129" s="13">
        <v>8.6999999999999993</v>
      </c>
      <c r="M129" s="13">
        <v>21.7</v>
      </c>
      <c r="N129" s="13">
        <v>5.3</v>
      </c>
      <c r="O129" s="13">
        <v>0.13900000000000001</v>
      </c>
      <c r="P129" s="13">
        <v>0.7</v>
      </c>
      <c r="Q129">
        <f t="shared" si="5"/>
        <v>4.5999999999999996</v>
      </c>
      <c r="R129" s="15">
        <v>81</v>
      </c>
    </row>
    <row r="130" spans="1:18" ht="15" thickBot="1" x14ac:dyDescent="0.35">
      <c r="A130" s="19">
        <v>74</v>
      </c>
      <c r="B130" s="16" t="s">
        <v>126</v>
      </c>
      <c r="C130" s="2" t="s">
        <v>6</v>
      </c>
      <c r="D130" s="3">
        <v>32</v>
      </c>
      <c r="E130" s="1" t="s">
        <v>38</v>
      </c>
      <c r="F130" s="3">
        <v>69</v>
      </c>
      <c r="G130" s="3">
        <v>2131</v>
      </c>
      <c r="H130" s="3">
        <v>15.7</v>
      </c>
      <c r="I130" s="3">
        <v>0.59899999999999998</v>
      </c>
      <c r="J130" s="3">
        <v>0.504</v>
      </c>
      <c r="K130" s="3">
        <v>0.28000000000000003</v>
      </c>
      <c r="L130" s="3">
        <v>8.6999999999999993</v>
      </c>
      <c r="M130" s="3">
        <v>23.7</v>
      </c>
      <c r="N130" s="3">
        <v>5.2</v>
      </c>
      <c r="O130" s="3">
        <v>0.11799999999999999</v>
      </c>
      <c r="P130" s="3">
        <v>0</v>
      </c>
      <c r="Q130">
        <f t="shared" si="5"/>
        <v>5.2</v>
      </c>
      <c r="R130" s="15">
        <v>100</v>
      </c>
    </row>
    <row r="131" spans="1:18" ht="15" thickBot="1" x14ac:dyDescent="0.35">
      <c r="A131" s="19">
        <v>76</v>
      </c>
      <c r="B131" s="16" t="s">
        <v>34</v>
      </c>
      <c r="C131" s="2" t="s">
        <v>6</v>
      </c>
      <c r="D131" s="3">
        <v>20</v>
      </c>
      <c r="E131" s="1" t="s">
        <v>19</v>
      </c>
      <c r="F131" s="3">
        <v>69</v>
      </c>
      <c r="G131" s="3">
        <v>2331</v>
      </c>
      <c r="H131" s="3">
        <v>16.100000000000001</v>
      </c>
      <c r="I131" s="3">
        <v>0.54900000000000004</v>
      </c>
      <c r="J131" s="3">
        <v>0.111</v>
      </c>
      <c r="K131" s="3">
        <v>0.30399999999999999</v>
      </c>
      <c r="L131" s="3">
        <v>11.6</v>
      </c>
      <c r="M131" s="3">
        <v>20.399999999999999</v>
      </c>
      <c r="N131" s="3">
        <v>5.2</v>
      </c>
      <c r="O131" s="3">
        <v>0.107</v>
      </c>
      <c r="P131" s="3">
        <v>0.6</v>
      </c>
      <c r="Q131">
        <f t="shared" si="5"/>
        <v>4.6000000000000005</v>
      </c>
      <c r="R131" s="15">
        <v>36</v>
      </c>
    </row>
    <row r="132" spans="1:18" ht="15" thickBot="1" x14ac:dyDescent="0.35">
      <c r="A132" s="19">
        <v>42</v>
      </c>
      <c r="B132" s="16" t="s">
        <v>63</v>
      </c>
      <c r="C132" s="2" t="s">
        <v>6</v>
      </c>
      <c r="D132" s="3">
        <v>27</v>
      </c>
      <c r="E132" s="1" t="s">
        <v>2</v>
      </c>
      <c r="F132" s="3">
        <v>68</v>
      </c>
      <c r="G132" s="3">
        <v>2055</v>
      </c>
      <c r="H132" s="3">
        <v>19.5</v>
      </c>
      <c r="I132" s="3">
        <v>0.61699999999999999</v>
      </c>
      <c r="J132" s="3">
        <v>0.22700000000000001</v>
      </c>
      <c r="K132" s="3">
        <v>0.41299999999999998</v>
      </c>
      <c r="L132" s="3">
        <v>14.2</v>
      </c>
      <c r="M132" s="3">
        <v>21.1</v>
      </c>
      <c r="N132" s="3">
        <v>6.8</v>
      </c>
      <c r="O132" s="3">
        <v>0.158</v>
      </c>
      <c r="P132" s="3">
        <v>2.1</v>
      </c>
      <c r="Q132">
        <f t="shared" si="5"/>
        <v>4.6999999999999993</v>
      </c>
      <c r="R132" s="15">
        <v>51</v>
      </c>
    </row>
    <row r="133" spans="1:18" ht="15" thickBot="1" x14ac:dyDescent="0.35">
      <c r="A133" s="19">
        <v>18</v>
      </c>
      <c r="B133" s="16" t="s">
        <v>45</v>
      </c>
      <c r="C133" s="2" t="s">
        <v>6</v>
      </c>
      <c r="D133" s="3">
        <v>27</v>
      </c>
      <c r="E133" s="1" t="s">
        <v>46</v>
      </c>
      <c r="F133" s="3">
        <v>68</v>
      </c>
      <c r="G133" s="3">
        <v>2578</v>
      </c>
      <c r="H133" s="3">
        <v>20.3</v>
      </c>
      <c r="I133" s="3">
        <v>0.56499999999999995</v>
      </c>
      <c r="J133" s="3">
        <v>0.18099999999999999</v>
      </c>
      <c r="K133" s="3">
        <v>0.314</v>
      </c>
      <c r="L133" s="3">
        <v>23</v>
      </c>
      <c r="M133" s="3">
        <v>25.8</v>
      </c>
      <c r="N133" s="3">
        <v>8.1</v>
      </c>
      <c r="O133" s="3">
        <v>0.151</v>
      </c>
      <c r="P133" s="3">
        <v>3.5</v>
      </c>
      <c r="Q133">
        <f t="shared" si="5"/>
        <v>4.5999999999999996</v>
      </c>
      <c r="R133" s="15">
        <v>30</v>
      </c>
    </row>
    <row r="134" spans="1:18" ht="15" thickBot="1" x14ac:dyDescent="0.35">
      <c r="A134" s="19">
        <v>2</v>
      </c>
      <c r="B134" s="16" t="s">
        <v>30</v>
      </c>
      <c r="C134" s="2" t="s">
        <v>6</v>
      </c>
      <c r="D134" s="3">
        <v>27</v>
      </c>
      <c r="E134" s="1" t="s">
        <v>31</v>
      </c>
      <c r="F134" s="3">
        <v>67</v>
      </c>
      <c r="G134" s="3">
        <v>2204</v>
      </c>
      <c r="H134" s="3">
        <v>32.1</v>
      </c>
      <c r="I134" s="3">
        <v>0.63300000000000001</v>
      </c>
      <c r="J134" s="3">
        <v>0.19400000000000001</v>
      </c>
      <c r="K134" s="3">
        <v>0.61499999999999999</v>
      </c>
      <c r="L134" s="3">
        <v>31.7</v>
      </c>
      <c r="M134" s="3">
        <v>34.9</v>
      </c>
      <c r="N134" s="3">
        <v>12.9</v>
      </c>
      <c r="O134" s="3">
        <v>0.28100000000000003</v>
      </c>
      <c r="P134" s="3">
        <v>11.2</v>
      </c>
      <c r="Q134">
        <f t="shared" si="5"/>
        <v>1.7000000000000011</v>
      </c>
      <c r="R134" s="15">
        <v>1</v>
      </c>
    </row>
    <row r="135" spans="1:18" ht="15" thickBot="1" x14ac:dyDescent="0.35">
      <c r="A135" s="19">
        <v>23</v>
      </c>
      <c r="B135" s="16" t="s">
        <v>13</v>
      </c>
      <c r="C135" s="2" t="s">
        <v>6</v>
      </c>
      <c r="D135" s="3">
        <v>21</v>
      </c>
      <c r="E135" s="1" t="s">
        <v>15</v>
      </c>
      <c r="F135" s="3">
        <v>66</v>
      </c>
      <c r="G135" s="3">
        <v>2265</v>
      </c>
      <c r="H135" s="3">
        <v>20.399999999999999</v>
      </c>
      <c r="I135" s="3">
        <v>0.56699999999999995</v>
      </c>
      <c r="J135" s="3">
        <v>0.38300000000000001</v>
      </c>
      <c r="K135" s="3">
        <v>0.255</v>
      </c>
      <c r="L135" s="3">
        <v>14.5</v>
      </c>
      <c r="M135" s="3">
        <v>28.6</v>
      </c>
      <c r="N135" s="3">
        <v>6.9</v>
      </c>
      <c r="O135" s="3">
        <v>0.14599999999999999</v>
      </c>
      <c r="P135" s="3">
        <v>4</v>
      </c>
      <c r="Q135">
        <f t="shared" si="5"/>
        <v>2.9000000000000004</v>
      </c>
      <c r="R135" s="15">
        <v>11</v>
      </c>
    </row>
    <row r="136" spans="1:18" ht="15" thickBot="1" x14ac:dyDescent="0.35">
      <c r="A136" s="19">
        <v>20</v>
      </c>
      <c r="B136" s="16" t="s">
        <v>37</v>
      </c>
      <c r="C136" s="2" t="s">
        <v>6</v>
      </c>
      <c r="D136" s="3">
        <v>25</v>
      </c>
      <c r="E136" s="1" t="s">
        <v>38</v>
      </c>
      <c r="F136" s="3">
        <v>66</v>
      </c>
      <c r="G136" s="3">
        <v>2273</v>
      </c>
      <c r="H136" s="3">
        <v>22.1</v>
      </c>
      <c r="I136" s="3">
        <v>0.64</v>
      </c>
      <c r="J136" s="3">
        <v>0.44600000000000001</v>
      </c>
      <c r="K136" s="3">
        <v>0.34799999999999998</v>
      </c>
      <c r="L136" s="3">
        <v>8.6</v>
      </c>
      <c r="M136" s="3">
        <v>26.6</v>
      </c>
      <c r="N136" s="3">
        <v>8.1999999999999993</v>
      </c>
      <c r="O136" s="3">
        <v>0.17299999999999999</v>
      </c>
      <c r="P136" s="3">
        <v>3.8</v>
      </c>
      <c r="Q136">
        <f t="shared" si="5"/>
        <v>4.3999999999999995</v>
      </c>
      <c r="R136" s="15">
        <v>28</v>
      </c>
    </row>
    <row r="137" spans="1:18" ht="15" thickBot="1" x14ac:dyDescent="0.35">
      <c r="A137" s="19">
        <v>85</v>
      </c>
      <c r="B137" s="16" t="s">
        <v>137</v>
      </c>
      <c r="C137" s="2" t="s">
        <v>6</v>
      </c>
      <c r="D137" s="3">
        <v>22</v>
      </c>
      <c r="E137" s="1" t="s">
        <v>114</v>
      </c>
      <c r="F137" s="3">
        <v>66</v>
      </c>
      <c r="G137" s="3">
        <v>1932</v>
      </c>
      <c r="H137" s="3">
        <v>14.7</v>
      </c>
      <c r="I137" s="3">
        <v>0.625</v>
      </c>
      <c r="J137" s="3">
        <v>0.46600000000000003</v>
      </c>
      <c r="K137" s="3">
        <v>0.182</v>
      </c>
      <c r="L137" s="3">
        <v>11.4</v>
      </c>
      <c r="M137" s="3">
        <v>17.3</v>
      </c>
      <c r="N137" s="3">
        <v>4.2</v>
      </c>
      <c r="O137" s="3">
        <v>0.105</v>
      </c>
      <c r="P137" s="3">
        <v>0.2</v>
      </c>
      <c r="Q137">
        <f t="shared" si="5"/>
        <v>4</v>
      </c>
      <c r="R137" s="15">
        <v>87</v>
      </c>
    </row>
    <row r="138" spans="1:18" ht="15" thickBot="1" x14ac:dyDescent="0.35">
      <c r="A138" s="19">
        <v>48</v>
      </c>
      <c r="B138" s="16" t="s">
        <v>124</v>
      </c>
      <c r="C138" s="2" t="s">
        <v>6</v>
      </c>
      <c r="D138" s="3">
        <v>25</v>
      </c>
      <c r="E138" s="1" t="s">
        <v>67</v>
      </c>
      <c r="F138" s="3">
        <v>64</v>
      </c>
      <c r="G138" s="3">
        <v>1246</v>
      </c>
      <c r="H138" s="3">
        <v>23.7</v>
      </c>
      <c r="I138" s="3">
        <v>0.66</v>
      </c>
      <c r="J138" s="3">
        <v>4.9000000000000002E-2</v>
      </c>
      <c r="K138" s="3">
        <v>0.29099999999999998</v>
      </c>
      <c r="L138" s="3">
        <v>10.3</v>
      </c>
      <c r="M138" s="3">
        <v>17.7</v>
      </c>
      <c r="N138" s="3">
        <v>6.3</v>
      </c>
      <c r="O138" s="3">
        <v>0.24099999999999999</v>
      </c>
      <c r="P138" s="3">
        <v>4.2</v>
      </c>
      <c r="Q138">
        <f t="shared" si="5"/>
        <v>2.0999999999999996</v>
      </c>
      <c r="R138" s="15">
        <v>94</v>
      </c>
    </row>
    <row r="139" spans="1:18" ht="15" thickBot="1" x14ac:dyDescent="0.35">
      <c r="A139" s="19">
        <v>3</v>
      </c>
      <c r="B139" s="16" t="s">
        <v>5</v>
      </c>
      <c r="C139" s="2" t="s">
        <v>6</v>
      </c>
      <c r="D139" s="3">
        <v>33</v>
      </c>
      <c r="E139" s="1" t="s">
        <v>7</v>
      </c>
      <c r="F139" s="3">
        <v>64</v>
      </c>
      <c r="G139" s="3">
        <v>2138</v>
      </c>
      <c r="H139" s="3">
        <v>27.6</v>
      </c>
      <c r="I139" s="3">
        <v>0.64700000000000002</v>
      </c>
      <c r="J139" s="3">
        <v>0.11600000000000001</v>
      </c>
      <c r="K139" s="3">
        <v>0.625</v>
      </c>
      <c r="L139" s="3">
        <v>27.1</v>
      </c>
      <c r="M139" s="3">
        <v>25.6</v>
      </c>
      <c r="N139" s="3">
        <v>12.3</v>
      </c>
      <c r="O139" s="3">
        <v>0.27700000000000002</v>
      </c>
      <c r="P139" s="3">
        <v>8.6999999999999993</v>
      </c>
      <c r="Q139">
        <f t="shared" si="5"/>
        <v>3.6000000000000014</v>
      </c>
      <c r="R139" s="15">
        <v>12</v>
      </c>
    </row>
    <row r="140" spans="1:18" ht="15" thickBot="1" x14ac:dyDescent="0.35">
      <c r="A140" s="19">
        <v>69</v>
      </c>
      <c r="B140" s="16" t="s">
        <v>92</v>
      </c>
      <c r="C140" s="2" t="s">
        <v>6</v>
      </c>
      <c r="D140" s="3">
        <v>30</v>
      </c>
      <c r="E140" s="1" t="s">
        <v>27</v>
      </c>
      <c r="F140" s="3">
        <v>63</v>
      </c>
      <c r="G140" s="3">
        <v>1982</v>
      </c>
      <c r="H140" s="3">
        <v>13.3</v>
      </c>
      <c r="I140" s="3">
        <v>0.53</v>
      </c>
      <c r="J140" s="3">
        <v>0.33200000000000002</v>
      </c>
      <c r="K140" s="3">
        <v>0.23200000000000001</v>
      </c>
      <c r="L140" s="3">
        <v>36.4</v>
      </c>
      <c r="M140" s="3">
        <v>13.1</v>
      </c>
      <c r="N140" s="3">
        <v>4.5999999999999996</v>
      </c>
      <c r="O140" s="3">
        <v>0.112</v>
      </c>
      <c r="P140" s="3">
        <v>1.7</v>
      </c>
      <c r="Q140">
        <f t="shared" si="5"/>
        <v>2.8999999999999995</v>
      </c>
      <c r="R140" s="15">
        <v>37</v>
      </c>
    </row>
    <row r="141" spans="1:18" ht="15" thickBot="1" x14ac:dyDescent="0.35">
      <c r="A141" s="19">
        <v>15</v>
      </c>
      <c r="B141" s="16" t="s">
        <v>30</v>
      </c>
      <c r="C141" s="2" t="s">
        <v>6</v>
      </c>
      <c r="D141" s="3">
        <v>28</v>
      </c>
      <c r="E141" s="1" t="s">
        <v>31</v>
      </c>
      <c r="F141" s="3">
        <v>63</v>
      </c>
      <c r="G141" s="3">
        <v>2024</v>
      </c>
      <c r="H141" s="3">
        <v>29</v>
      </c>
      <c r="I141" s="3">
        <v>0.60499999999999998</v>
      </c>
      <c r="J141" s="3">
        <v>0.13400000000000001</v>
      </c>
      <c r="K141" s="3">
        <v>0.60399999999999998</v>
      </c>
      <c r="L141" s="3">
        <v>33.200000000000003</v>
      </c>
      <c r="M141" s="3">
        <v>38.799999999999997</v>
      </c>
      <c r="N141" s="3">
        <v>8.6</v>
      </c>
      <c r="O141" s="3">
        <v>0.20399999999999999</v>
      </c>
      <c r="P141" s="3">
        <v>8.5</v>
      </c>
      <c r="Q141">
        <f t="shared" si="5"/>
        <v>9.9999999999999645E-2</v>
      </c>
      <c r="R141" s="15">
        <v>1</v>
      </c>
    </row>
    <row r="142" spans="1:18" ht="15" thickBot="1" x14ac:dyDescent="0.35">
      <c r="A142" s="19">
        <v>3</v>
      </c>
      <c r="B142" s="16" t="s">
        <v>30</v>
      </c>
      <c r="C142" s="2" t="s">
        <v>6</v>
      </c>
      <c r="D142" s="3">
        <v>25</v>
      </c>
      <c r="E142" s="1" t="s">
        <v>31</v>
      </c>
      <c r="F142" s="3">
        <v>63</v>
      </c>
      <c r="G142" s="3">
        <v>1917</v>
      </c>
      <c r="H142" s="3">
        <v>31.9</v>
      </c>
      <c r="I142" s="3">
        <v>0.61299999999999999</v>
      </c>
      <c r="J142" s="3">
        <v>0.23699999999999999</v>
      </c>
      <c r="K142" s="3">
        <v>0.50800000000000001</v>
      </c>
      <c r="L142" s="3">
        <v>34.200000000000003</v>
      </c>
      <c r="M142" s="3">
        <v>37.5</v>
      </c>
      <c r="N142" s="3">
        <v>11.1</v>
      </c>
      <c r="O142" s="3">
        <v>0.27900000000000003</v>
      </c>
      <c r="P142" s="3">
        <v>11.5</v>
      </c>
      <c r="Q142">
        <f t="shared" si="5"/>
        <v>-0.40000000000000036</v>
      </c>
      <c r="R142" s="15">
        <v>3</v>
      </c>
    </row>
    <row r="143" spans="1:18" ht="15" thickBot="1" x14ac:dyDescent="0.35">
      <c r="A143" s="19">
        <v>29</v>
      </c>
      <c r="B143" s="16" t="s">
        <v>121</v>
      </c>
      <c r="C143" s="2" t="s">
        <v>6</v>
      </c>
      <c r="D143" s="3">
        <v>23</v>
      </c>
      <c r="E143" s="1" t="s">
        <v>58</v>
      </c>
      <c r="F143" s="3">
        <v>63</v>
      </c>
      <c r="G143" s="3">
        <v>1848</v>
      </c>
      <c r="H143" s="3">
        <v>20.6</v>
      </c>
      <c r="I143" s="3">
        <v>0.64500000000000002</v>
      </c>
      <c r="J143" s="3">
        <v>0.27</v>
      </c>
      <c r="K143" s="3">
        <v>0.26500000000000001</v>
      </c>
      <c r="L143" s="3">
        <v>6.9</v>
      </c>
      <c r="M143" s="3">
        <v>22.2</v>
      </c>
      <c r="N143" s="3">
        <v>6.7</v>
      </c>
      <c r="O143" s="3">
        <v>0.17399999999999999</v>
      </c>
      <c r="P143" s="3">
        <v>2.2999999999999998</v>
      </c>
      <c r="Q143">
        <f t="shared" si="5"/>
        <v>4.4000000000000004</v>
      </c>
      <c r="R143" s="15">
        <v>54</v>
      </c>
    </row>
    <row r="144" spans="1:18" ht="15" thickBot="1" x14ac:dyDescent="0.35">
      <c r="A144" s="19">
        <v>4</v>
      </c>
      <c r="B144" s="16" t="s">
        <v>20</v>
      </c>
      <c r="C144" s="2" t="s">
        <v>6</v>
      </c>
      <c r="D144" s="3">
        <v>26</v>
      </c>
      <c r="E144" s="1" t="s">
        <v>21</v>
      </c>
      <c r="F144" s="3">
        <v>62</v>
      </c>
      <c r="G144" s="3">
        <v>2131</v>
      </c>
      <c r="H144" s="3">
        <v>27.4</v>
      </c>
      <c r="I144" s="3">
        <v>0.61</v>
      </c>
      <c r="J144" s="3">
        <v>0.19900000000000001</v>
      </c>
      <c r="K144" s="3">
        <v>0.47899999999999998</v>
      </c>
      <c r="L144" s="3">
        <v>15.1</v>
      </c>
      <c r="M144" s="3">
        <v>29.3</v>
      </c>
      <c r="N144" s="3">
        <v>11.1</v>
      </c>
      <c r="O144" s="3">
        <v>0.25</v>
      </c>
      <c r="P144" s="3">
        <v>8</v>
      </c>
      <c r="Q144">
        <f t="shared" si="5"/>
        <v>3.0999999999999996</v>
      </c>
      <c r="R144" s="15">
        <v>2</v>
      </c>
    </row>
    <row r="145" spans="1:18" ht="15" thickBot="1" x14ac:dyDescent="0.35">
      <c r="A145" s="19">
        <v>51</v>
      </c>
      <c r="B145" s="16" t="s">
        <v>130</v>
      </c>
      <c r="C145" s="2" t="s">
        <v>6</v>
      </c>
      <c r="D145" s="3">
        <v>22</v>
      </c>
      <c r="E145" s="1" t="s">
        <v>51</v>
      </c>
      <c r="F145" s="3">
        <v>62</v>
      </c>
      <c r="G145" s="3">
        <v>2104</v>
      </c>
      <c r="H145" s="3">
        <v>18.8</v>
      </c>
      <c r="I145" s="3">
        <v>0.58699999999999997</v>
      </c>
      <c r="J145" s="3">
        <v>0.35</v>
      </c>
      <c r="K145" s="3">
        <v>0.33600000000000002</v>
      </c>
      <c r="L145" s="3">
        <v>19.3</v>
      </c>
      <c r="M145" s="3">
        <v>28.1</v>
      </c>
      <c r="N145" s="3">
        <v>5.0999999999999996</v>
      </c>
      <c r="O145" s="3">
        <v>0.115</v>
      </c>
      <c r="P145" s="3">
        <v>2.1</v>
      </c>
      <c r="Q145">
        <f t="shared" si="5"/>
        <v>2.9999999999999996</v>
      </c>
      <c r="R145" s="15">
        <v>28</v>
      </c>
    </row>
    <row r="146" spans="1:18" ht="15" thickBot="1" x14ac:dyDescent="0.35">
      <c r="A146" s="19">
        <v>53</v>
      </c>
      <c r="B146" s="16" t="s">
        <v>122</v>
      </c>
      <c r="C146" s="2" t="s">
        <v>6</v>
      </c>
      <c r="D146" s="3">
        <v>24</v>
      </c>
      <c r="E146" s="1" t="s">
        <v>145</v>
      </c>
      <c r="F146" s="3">
        <v>62</v>
      </c>
      <c r="G146" s="3">
        <v>1325</v>
      </c>
      <c r="H146" s="3">
        <v>23.2</v>
      </c>
      <c r="I146" s="3">
        <v>0.65900000000000003</v>
      </c>
      <c r="J146" s="3">
        <v>0.27600000000000002</v>
      </c>
      <c r="K146" s="3">
        <v>0.47599999999999998</v>
      </c>
      <c r="L146" s="3">
        <v>7.6</v>
      </c>
      <c r="M146" s="3">
        <v>23</v>
      </c>
      <c r="N146" s="3">
        <v>5.0999999999999996</v>
      </c>
      <c r="O146" s="3">
        <v>0.183</v>
      </c>
      <c r="P146" s="3">
        <v>3.1</v>
      </c>
      <c r="Q146">
        <f t="shared" si="5"/>
        <v>1.9999999999999996</v>
      </c>
      <c r="R146" s="15">
        <v>55</v>
      </c>
    </row>
    <row r="147" spans="1:18" ht="15" thickBot="1" x14ac:dyDescent="0.35">
      <c r="A147" s="19">
        <v>30</v>
      </c>
      <c r="B147" s="16" t="s">
        <v>151</v>
      </c>
      <c r="C147" s="2" t="s">
        <v>6</v>
      </c>
      <c r="D147" s="3">
        <v>31</v>
      </c>
      <c r="E147" s="1" t="s">
        <v>12</v>
      </c>
      <c r="F147" s="3">
        <v>62</v>
      </c>
      <c r="G147" s="3">
        <v>1834</v>
      </c>
      <c r="H147" s="3">
        <v>19.5</v>
      </c>
      <c r="I147" s="3">
        <v>0.61199999999999999</v>
      </c>
      <c r="J147" s="3">
        <v>0.53700000000000003</v>
      </c>
      <c r="K147" s="3">
        <v>0.36499999999999999</v>
      </c>
      <c r="L147" s="3">
        <v>10.3</v>
      </c>
      <c r="M147" s="3">
        <v>24.6</v>
      </c>
      <c r="N147" s="3">
        <v>6.3</v>
      </c>
      <c r="O147" s="3">
        <v>0.16600000000000001</v>
      </c>
      <c r="P147" s="3">
        <v>3.3</v>
      </c>
      <c r="Q147">
        <f t="shared" si="5"/>
        <v>3</v>
      </c>
      <c r="R147" s="15">
        <v>85</v>
      </c>
    </row>
    <row r="148" spans="1:18" ht="15" thickBot="1" x14ac:dyDescent="0.35">
      <c r="A148" s="19">
        <v>36</v>
      </c>
      <c r="B148" s="16" t="s">
        <v>3</v>
      </c>
      <c r="C148" s="2" t="s">
        <v>6</v>
      </c>
      <c r="D148" s="3">
        <v>25</v>
      </c>
      <c r="E148" s="9" t="s">
        <v>41</v>
      </c>
      <c r="F148" s="3">
        <v>62</v>
      </c>
      <c r="G148" s="3">
        <v>2136</v>
      </c>
      <c r="H148" s="3">
        <v>21.9</v>
      </c>
      <c r="I148" s="3">
        <v>0.63700000000000001</v>
      </c>
      <c r="J148" s="3">
        <v>0.16200000000000001</v>
      </c>
      <c r="K148" s="3">
        <v>0.42899999999999999</v>
      </c>
      <c r="L148" s="3">
        <v>23.6</v>
      </c>
      <c r="M148" s="3">
        <v>22.3</v>
      </c>
      <c r="N148" s="3">
        <v>7.1</v>
      </c>
      <c r="O148" s="3">
        <v>0.159</v>
      </c>
      <c r="P148" s="3">
        <v>4.0999999999999996</v>
      </c>
      <c r="Q148">
        <f t="shared" si="5"/>
        <v>3</v>
      </c>
      <c r="R148" s="15">
        <v>47</v>
      </c>
    </row>
    <row r="149" spans="1:18" ht="15" thickBot="1" x14ac:dyDescent="0.35">
      <c r="A149" s="19">
        <v>27</v>
      </c>
      <c r="B149" s="16" t="s">
        <v>3</v>
      </c>
      <c r="C149" s="2" t="s">
        <v>6</v>
      </c>
      <c r="D149" s="3">
        <v>24</v>
      </c>
      <c r="E149" s="1" t="s">
        <v>50</v>
      </c>
      <c r="F149" s="3">
        <v>62</v>
      </c>
      <c r="G149" s="3">
        <v>2231</v>
      </c>
      <c r="H149" s="3">
        <v>20.6</v>
      </c>
      <c r="I149" s="3">
        <v>0.60099999999999998</v>
      </c>
      <c r="J149" s="3">
        <v>0.17899999999999999</v>
      </c>
      <c r="K149" s="3">
        <v>0.36299999999999999</v>
      </c>
      <c r="L149" s="3">
        <v>27.5</v>
      </c>
      <c r="M149" s="3">
        <v>24.1</v>
      </c>
      <c r="N149" s="3">
        <v>6.9</v>
      </c>
      <c r="O149" s="3">
        <v>0.14899999999999999</v>
      </c>
      <c r="P149" s="3">
        <v>3.8</v>
      </c>
      <c r="Q149">
        <f t="shared" si="5"/>
        <v>3.1000000000000005</v>
      </c>
      <c r="R149" s="15">
        <v>40</v>
      </c>
    </row>
    <row r="150" spans="1:18" ht="15" thickBot="1" x14ac:dyDescent="0.35">
      <c r="A150" s="19">
        <v>18</v>
      </c>
      <c r="B150" s="16" t="s">
        <v>3</v>
      </c>
      <c r="C150" s="2" t="s">
        <v>6</v>
      </c>
      <c r="D150" s="3">
        <v>23</v>
      </c>
      <c r="E150" s="1" t="s">
        <v>50</v>
      </c>
      <c r="F150" s="3">
        <v>62</v>
      </c>
      <c r="G150" s="3">
        <v>2159</v>
      </c>
      <c r="H150" s="3">
        <v>20.7</v>
      </c>
      <c r="I150" s="3">
        <v>0.58599999999999997</v>
      </c>
      <c r="J150" s="3">
        <v>7.9000000000000001E-2</v>
      </c>
      <c r="K150" s="3">
        <v>0.34899999999999998</v>
      </c>
      <c r="L150" s="3">
        <v>21.7</v>
      </c>
      <c r="M150" s="3">
        <v>23.3</v>
      </c>
      <c r="N150" s="3">
        <v>7.5</v>
      </c>
      <c r="O150" s="3">
        <v>0.16800000000000001</v>
      </c>
      <c r="P150" s="3">
        <v>3.2</v>
      </c>
      <c r="Q150">
        <f t="shared" si="5"/>
        <v>4.3</v>
      </c>
      <c r="R150" s="15">
        <v>50</v>
      </c>
    </row>
    <row r="151" spans="1:18" ht="15" thickBot="1" x14ac:dyDescent="0.35">
      <c r="A151" s="19">
        <v>23</v>
      </c>
      <c r="B151" s="16" t="s">
        <v>77</v>
      </c>
      <c r="C151" s="2" t="s">
        <v>6</v>
      </c>
      <c r="D151" s="3">
        <v>28</v>
      </c>
      <c r="E151" s="1" t="s">
        <v>9</v>
      </c>
      <c r="F151" s="3">
        <v>62</v>
      </c>
      <c r="G151" s="3">
        <v>2014</v>
      </c>
      <c r="H151" s="3">
        <v>20</v>
      </c>
      <c r="I151" s="3">
        <v>0.59699999999999998</v>
      </c>
      <c r="J151" s="3">
        <v>0.22500000000000001</v>
      </c>
      <c r="K151" s="3">
        <v>0.221</v>
      </c>
      <c r="L151" s="3">
        <v>17.600000000000001</v>
      </c>
      <c r="M151" s="3">
        <v>23.9</v>
      </c>
      <c r="N151" s="3">
        <v>7.1</v>
      </c>
      <c r="O151" s="3">
        <v>0.17</v>
      </c>
      <c r="P151" s="3">
        <v>3.7</v>
      </c>
      <c r="Q151">
        <f t="shared" si="5"/>
        <v>3.3999999999999995</v>
      </c>
      <c r="R151" s="15">
        <v>46</v>
      </c>
    </row>
    <row r="152" spans="1:18" ht="15" thickBot="1" x14ac:dyDescent="0.35">
      <c r="A152" s="19">
        <v>20</v>
      </c>
      <c r="B152" s="16" t="s">
        <v>32</v>
      </c>
      <c r="C152" s="2" t="s">
        <v>6</v>
      </c>
      <c r="D152" s="3">
        <v>31</v>
      </c>
      <c r="E152" s="1" t="s">
        <v>115</v>
      </c>
      <c r="F152" s="3">
        <v>61</v>
      </c>
      <c r="G152" s="3">
        <v>2056</v>
      </c>
      <c r="H152" s="3">
        <v>22</v>
      </c>
      <c r="I152" s="3">
        <v>0.59099999999999997</v>
      </c>
      <c r="J152" s="3">
        <v>0.08</v>
      </c>
      <c r="K152" s="3">
        <v>0.47799999999999998</v>
      </c>
      <c r="L152" s="3">
        <v>32</v>
      </c>
      <c r="M152" s="3">
        <v>26.1</v>
      </c>
      <c r="N152" s="3">
        <v>7.4</v>
      </c>
      <c r="O152" s="3">
        <v>0.17199999999999999</v>
      </c>
      <c r="P152" s="3">
        <v>3.1</v>
      </c>
      <c r="Q152">
        <f t="shared" si="5"/>
        <v>4.3000000000000007</v>
      </c>
      <c r="R152" s="15">
        <v>45</v>
      </c>
    </row>
    <row r="153" spans="1:18" ht="15" thickBot="1" x14ac:dyDescent="0.35">
      <c r="A153" s="19">
        <v>4</v>
      </c>
      <c r="B153" s="16" t="s">
        <v>30</v>
      </c>
      <c r="C153" s="2" t="s">
        <v>6</v>
      </c>
      <c r="D153" s="3">
        <v>26</v>
      </c>
      <c r="E153" s="1" t="s">
        <v>31</v>
      </c>
      <c r="F153" s="3">
        <v>61</v>
      </c>
      <c r="G153" s="3">
        <v>2013</v>
      </c>
      <c r="H153" s="3">
        <v>29.2</v>
      </c>
      <c r="I153" s="3">
        <v>0.63300000000000001</v>
      </c>
      <c r="J153" s="3">
        <v>0.20100000000000001</v>
      </c>
      <c r="K153" s="3">
        <v>0.52800000000000002</v>
      </c>
      <c r="L153" s="3">
        <v>28.7</v>
      </c>
      <c r="M153" s="3">
        <v>32.5</v>
      </c>
      <c r="N153" s="3">
        <v>10.199999999999999</v>
      </c>
      <c r="O153" s="3">
        <v>0.24399999999999999</v>
      </c>
      <c r="P153" s="3">
        <v>9</v>
      </c>
      <c r="Q153">
        <f t="shared" si="5"/>
        <v>1.1999999999999993</v>
      </c>
      <c r="R153" s="15">
        <v>2</v>
      </c>
    </row>
    <row r="154" spans="1:18" ht="15" thickBot="1" x14ac:dyDescent="0.35">
      <c r="A154" s="19">
        <v>22</v>
      </c>
      <c r="B154" s="16" t="s">
        <v>127</v>
      </c>
      <c r="C154" s="2" t="s">
        <v>6</v>
      </c>
      <c r="D154" s="3">
        <v>20</v>
      </c>
      <c r="E154" s="1" t="s">
        <v>51</v>
      </c>
      <c r="F154" s="3">
        <v>61</v>
      </c>
      <c r="G154" s="3">
        <v>2026</v>
      </c>
      <c r="H154" s="3">
        <v>27.1</v>
      </c>
      <c r="I154" s="3">
        <v>0.64900000000000002</v>
      </c>
      <c r="J154" s="3">
        <v>3.3000000000000002E-2</v>
      </c>
      <c r="K154" s="3">
        <v>0.51</v>
      </c>
      <c r="L154" s="3">
        <v>19.7</v>
      </c>
      <c r="M154" s="3">
        <v>29.8</v>
      </c>
      <c r="N154" s="3">
        <v>8.6999999999999993</v>
      </c>
      <c r="O154" s="3">
        <v>0.20499999999999999</v>
      </c>
      <c r="P154" s="3">
        <v>5.8</v>
      </c>
      <c r="Q154">
        <f t="shared" si="5"/>
        <v>2.8999999999999995</v>
      </c>
      <c r="R154" s="15">
        <v>23</v>
      </c>
    </row>
    <row r="155" spans="1:18" ht="15" thickBot="1" x14ac:dyDescent="0.35">
      <c r="A155" s="19">
        <v>45</v>
      </c>
      <c r="B155" s="16" t="s">
        <v>45</v>
      </c>
      <c r="C155" s="2" t="s">
        <v>6</v>
      </c>
      <c r="D155" s="3">
        <v>25</v>
      </c>
      <c r="E155" s="1" t="s">
        <v>46</v>
      </c>
      <c r="F155" s="3">
        <v>60</v>
      </c>
      <c r="G155" s="3">
        <v>2110</v>
      </c>
      <c r="H155" s="3">
        <v>17.899999999999999</v>
      </c>
      <c r="I155" s="3">
        <v>0.55400000000000005</v>
      </c>
      <c r="J155" s="3">
        <v>0.33100000000000002</v>
      </c>
      <c r="K155" s="3">
        <v>0.27400000000000002</v>
      </c>
      <c r="L155" s="3">
        <v>16.399999999999999</v>
      </c>
      <c r="M155" s="3">
        <v>28.1</v>
      </c>
      <c r="N155" s="3">
        <v>5.4</v>
      </c>
      <c r="O155" s="3">
        <v>0.123</v>
      </c>
      <c r="P155" s="3">
        <v>1.8</v>
      </c>
      <c r="Q155">
        <f t="shared" si="5"/>
        <v>3.6000000000000005</v>
      </c>
      <c r="R155" s="15">
        <v>24</v>
      </c>
    </row>
    <row r="156" spans="1:18" ht="15" thickBot="1" x14ac:dyDescent="0.35">
      <c r="A156" s="19">
        <v>82</v>
      </c>
      <c r="B156" s="16" t="s">
        <v>45</v>
      </c>
      <c r="C156" s="2" t="s">
        <v>6</v>
      </c>
      <c r="D156" s="3">
        <v>26</v>
      </c>
      <c r="E156" s="1" t="s">
        <v>46</v>
      </c>
      <c r="F156" s="3">
        <v>56</v>
      </c>
      <c r="G156" s="3">
        <v>2006</v>
      </c>
      <c r="H156" s="3">
        <v>17.7</v>
      </c>
      <c r="I156" s="3">
        <v>0.54700000000000004</v>
      </c>
      <c r="J156" s="3">
        <v>0.25600000000000001</v>
      </c>
      <c r="K156" s="3">
        <v>0.313</v>
      </c>
      <c r="L156" s="3">
        <v>20.5</v>
      </c>
      <c r="M156" s="3">
        <v>26.3</v>
      </c>
      <c r="N156" s="3">
        <v>4.2</v>
      </c>
      <c r="O156" s="3">
        <v>0.10100000000000001</v>
      </c>
      <c r="P156" s="3">
        <v>0.8</v>
      </c>
      <c r="Q156">
        <f t="shared" ref="Q156:Q187" si="6" xml:space="preserve"> N156 - P156</f>
        <v>3.4000000000000004</v>
      </c>
      <c r="R156" s="15">
        <v>38</v>
      </c>
    </row>
    <row r="157" spans="1:18" ht="15" thickBot="1" x14ac:dyDescent="0.35">
      <c r="A157" s="15">
        <v>37</v>
      </c>
      <c r="B157" s="16" t="s">
        <v>77</v>
      </c>
      <c r="C157" s="2" t="s">
        <v>6</v>
      </c>
      <c r="D157" s="3">
        <v>26</v>
      </c>
      <c r="E157" s="9" t="s">
        <v>41</v>
      </c>
      <c r="F157" s="3">
        <v>82</v>
      </c>
      <c r="G157" s="3">
        <v>2847</v>
      </c>
      <c r="H157" s="3">
        <v>17.2</v>
      </c>
      <c r="I157" s="3">
        <v>0.59199999999999997</v>
      </c>
      <c r="J157" s="3">
        <v>0.313</v>
      </c>
      <c r="K157" s="3">
        <v>0.245</v>
      </c>
      <c r="L157" s="3">
        <v>12.5</v>
      </c>
      <c r="M157" s="3">
        <v>22.8</v>
      </c>
      <c r="N157" s="3">
        <v>7.1</v>
      </c>
      <c r="O157" s="3">
        <v>0.12</v>
      </c>
      <c r="P157" s="3">
        <v>1.6</v>
      </c>
      <c r="Q157">
        <f t="shared" si="6"/>
        <v>5.5</v>
      </c>
      <c r="R157" s="15">
        <v>29</v>
      </c>
    </row>
    <row r="158" spans="1:18" ht="15" thickBot="1" x14ac:dyDescent="0.35">
      <c r="A158" s="19">
        <v>61</v>
      </c>
      <c r="B158" s="16" t="s">
        <v>131</v>
      </c>
      <c r="C158" s="2" t="s">
        <v>6</v>
      </c>
      <c r="D158" s="3">
        <v>31</v>
      </c>
      <c r="E158" s="1" t="s">
        <v>38</v>
      </c>
      <c r="F158" s="3">
        <v>82</v>
      </c>
      <c r="G158" s="3">
        <v>2568</v>
      </c>
      <c r="H158" s="3">
        <v>13.4</v>
      </c>
      <c r="I158" s="3">
        <v>0.58099999999999996</v>
      </c>
      <c r="J158" s="3">
        <v>0.60199999999999998</v>
      </c>
      <c r="K158" s="3">
        <v>0.153</v>
      </c>
      <c r="L158" s="3">
        <v>26.1</v>
      </c>
      <c r="M158" s="3">
        <v>17.5</v>
      </c>
      <c r="N158" s="3">
        <v>6</v>
      </c>
      <c r="O158" s="3">
        <v>0.113</v>
      </c>
      <c r="P158" s="3">
        <v>1.4</v>
      </c>
      <c r="Q158">
        <f t="shared" si="6"/>
        <v>4.5999999999999996</v>
      </c>
      <c r="R158" s="15">
        <v>62</v>
      </c>
    </row>
    <row r="159" spans="1:18" ht="15" thickBot="1" x14ac:dyDescent="0.35">
      <c r="A159" s="19">
        <v>89</v>
      </c>
      <c r="B159" s="16" t="s">
        <v>148</v>
      </c>
      <c r="C159" s="2" t="s">
        <v>6</v>
      </c>
      <c r="D159" s="3">
        <v>33</v>
      </c>
      <c r="E159" s="1" t="s">
        <v>123</v>
      </c>
      <c r="F159" s="3">
        <v>82</v>
      </c>
      <c r="G159" s="3">
        <v>2802</v>
      </c>
      <c r="H159" s="3">
        <v>9.1999999999999993</v>
      </c>
      <c r="I159" s="3">
        <v>0.54700000000000004</v>
      </c>
      <c r="J159" s="3">
        <v>0.74</v>
      </c>
      <c r="K159" s="3">
        <v>0.113</v>
      </c>
      <c r="L159" s="3">
        <v>4.5999999999999996</v>
      </c>
      <c r="M159" s="3">
        <v>9.5</v>
      </c>
      <c r="N159" s="3">
        <v>5</v>
      </c>
      <c r="O159" s="3">
        <v>8.5999999999999993E-2</v>
      </c>
      <c r="P159" s="3">
        <v>-0.6</v>
      </c>
      <c r="Q159">
        <f t="shared" si="6"/>
        <v>5.6</v>
      </c>
      <c r="R159" s="15">
        <v>83</v>
      </c>
    </row>
    <row r="160" spans="1:18" ht="15" thickBot="1" x14ac:dyDescent="0.35">
      <c r="A160" s="19">
        <v>16</v>
      </c>
      <c r="B160" s="16" t="s">
        <v>45</v>
      </c>
      <c r="C160" s="2" t="s">
        <v>6</v>
      </c>
      <c r="D160" s="3">
        <v>24</v>
      </c>
      <c r="E160" s="1" t="s">
        <v>46</v>
      </c>
      <c r="F160" s="3">
        <v>80</v>
      </c>
      <c r="G160" s="3">
        <v>2548</v>
      </c>
      <c r="H160" s="3">
        <v>18.7</v>
      </c>
      <c r="I160" s="3">
        <v>0.628</v>
      </c>
      <c r="J160" s="3">
        <v>0.22600000000000001</v>
      </c>
      <c r="K160" s="3">
        <v>0.32</v>
      </c>
      <c r="L160" s="3">
        <v>14.6</v>
      </c>
      <c r="M160" s="3">
        <v>20.8</v>
      </c>
      <c r="N160" s="3">
        <v>9.3000000000000007</v>
      </c>
      <c r="O160" s="3">
        <v>0.17499999999999999</v>
      </c>
      <c r="P160" s="3">
        <v>2.4</v>
      </c>
      <c r="Q160">
        <f t="shared" si="6"/>
        <v>6.9</v>
      </c>
      <c r="R160" s="15">
        <v>22</v>
      </c>
    </row>
    <row r="161" spans="1:18" ht="15" thickBot="1" x14ac:dyDescent="0.35">
      <c r="A161" s="19">
        <v>82</v>
      </c>
      <c r="B161" s="16" t="s">
        <v>63</v>
      </c>
      <c r="C161" s="2" t="s">
        <v>6</v>
      </c>
      <c r="D161" s="3">
        <v>23</v>
      </c>
      <c r="E161" s="1" t="s">
        <v>87</v>
      </c>
      <c r="F161" s="3">
        <v>78</v>
      </c>
      <c r="G161" s="3">
        <v>2633</v>
      </c>
      <c r="H161" s="3">
        <v>15.1</v>
      </c>
      <c r="I161" s="3">
        <v>0.53800000000000003</v>
      </c>
      <c r="J161" s="3">
        <v>0.33200000000000002</v>
      </c>
      <c r="K161" s="3">
        <v>0.24199999999999999</v>
      </c>
      <c r="L161" s="3">
        <v>16.600000000000001</v>
      </c>
      <c r="M161" s="3">
        <v>21.8</v>
      </c>
      <c r="N161" s="3">
        <v>5.0999999999999996</v>
      </c>
      <c r="O161" s="3">
        <v>9.2999999999999999E-2</v>
      </c>
      <c r="P161" s="3">
        <v>0.6</v>
      </c>
      <c r="Q161">
        <f t="shared" si="6"/>
        <v>4.5</v>
      </c>
      <c r="R161" s="15">
        <v>45</v>
      </c>
    </row>
    <row r="162" spans="1:18" ht="15" thickBot="1" x14ac:dyDescent="0.35">
      <c r="A162" s="19">
        <v>25</v>
      </c>
      <c r="B162" s="16" t="s">
        <v>163</v>
      </c>
      <c r="C162" s="2" t="s">
        <v>6</v>
      </c>
      <c r="D162" s="3">
        <v>29</v>
      </c>
      <c r="E162" s="1" t="s">
        <v>145</v>
      </c>
      <c r="F162" s="3">
        <v>75</v>
      </c>
      <c r="G162" s="3">
        <v>2622</v>
      </c>
      <c r="H162" s="3">
        <v>21</v>
      </c>
      <c r="I162" s="3">
        <v>0.58099999999999996</v>
      </c>
      <c r="J162" s="3">
        <v>0.38900000000000001</v>
      </c>
      <c r="K162" s="3">
        <v>0.41</v>
      </c>
      <c r="L162" s="3">
        <v>27.1</v>
      </c>
      <c r="M162" s="3">
        <v>30.2</v>
      </c>
      <c r="N162" s="3">
        <v>8</v>
      </c>
      <c r="O162" s="3">
        <v>0.14699999999999999</v>
      </c>
      <c r="P162" s="3">
        <v>5.0999999999999996</v>
      </c>
      <c r="Q162">
        <f t="shared" si="6"/>
        <v>2.9000000000000004</v>
      </c>
      <c r="R162" s="15">
        <v>21</v>
      </c>
    </row>
    <row r="163" spans="1:18" ht="15" thickBot="1" x14ac:dyDescent="0.35">
      <c r="A163" s="19">
        <v>57</v>
      </c>
      <c r="B163" s="16" t="s">
        <v>39</v>
      </c>
      <c r="C163" s="2" t="s">
        <v>6</v>
      </c>
      <c r="D163" s="3">
        <v>24</v>
      </c>
      <c r="E163" s="1" t="s">
        <v>51</v>
      </c>
      <c r="F163" s="3">
        <v>73</v>
      </c>
      <c r="G163" s="3">
        <v>2232</v>
      </c>
      <c r="H163" s="3">
        <v>20.9</v>
      </c>
      <c r="I163" s="3">
        <v>0.6</v>
      </c>
      <c r="J163" s="3">
        <v>0.17899999999999999</v>
      </c>
      <c r="K163" s="3">
        <v>0.44700000000000001</v>
      </c>
      <c r="L163" s="3">
        <v>15.8</v>
      </c>
      <c r="M163" s="3">
        <v>27.8</v>
      </c>
      <c r="N163" s="3">
        <v>6.1</v>
      </c>
      <c r="O163" s="3">
        <v>0.13100000000000001</v>
      </c>
      <c r="P163" s="3">
        <v>1.5</v>
      </c>
      <c r="Q163">
        <f t="shared" si="6"/>
        <v>4.5999999999999996</v>
      </c>
      <c r="R163" s="15">
        <v>92</v>
      </c>
    </row>
    <row r="164" spans="1:18" ht="15" thickBot="1" x14ac:dyDescent="0.35">
      <c r="A164" s="19">
        <v>2</v>
      </c>
      <c r="B164" s="16" t="s">
        <v>30</v>
      </c>
      <c r="C164" s="2" t="s">
        <v>6</v>
      </c>
      <c r="D164" s="3">
        <v>24</v>
      </c>
      <c r="E164" s="1" t="s">
        <v>31</v>
      </c>
      <c r="F164" s="3">
        <v>72</v>
      </c>
      <c r="G164" s="3">
        <v>2358</v>
      </c>
      <c r="H164" s="3">
        <v>30.9</v>
      </c>
      <c r="I164" s="3">
        <v>0.64400000000000002</v>
      </c>
      <c r="J164" s="3">
        <v>0.16300000000000001</v>
      </c>
      <c r="K164" s="3">
        <v>0.55000000000000004</v>
      </c>
      <c r="L164" s="3">
        <v>30.3</v>
      </c>
      <c r="M164" s="3">
        <v>32.299999999999997</v>
      </c>
      <c r="N164" s="3">
        <v>14.4</v>
      </c>
      <c r="O164" s="3">
        <v>0.29199999999999998</v>
      </c>
      <c r="P164" s="3">
        <v>10.4</v>
      </c>
      <c r="Q164">
        <f t="shared" si="6"/>
        <v>4</v>
      </c>
      <c r="R164" s="15">
        <v>1</v>
      </c>
    </row>
    <row r="165" spans="1:18" ht="15" thickBot="1" x14ac:dyDescent="0.35">
      <c r="A165" s="19">
        <v>59</v>
      </c>
      <c r="B165" s="16" t="s">
        <v>121</v>
      </c>
      <c r="C165" s="2" t="s">
        <v>6</v>
      </c>
      <c r="D165" s="3">
        <v>21</v>
      </c>
      <c r="E165" s="1" t="s">
        <v>58</v>
      </c>
      <c r="F165" s="3">
        <v>61</v>
      </c>
      <c r="G165" s="3">
        <v>1829</v>
      </c>
      <c r="H165" s="3">
        <v>21.8</v>
      </c>
      <c r="I165" s="3">
        <v>0.627</v>
      </c>
      <c r="J165" s="3">
        <v>0.19</v>
      </c>
      <c r="K165" s="3">
        <v>0.32</v>
      </c>
      <c r="L165" s="3">
        <v>11</v>
      </c>
      <c r="M165" s="3">
        <v>23.7</v>
      </c>
      <c r="N165" s="3">
        <v>6</v>
      </c>
      <c r="O165" s="3">
        <v>0.158</v>
      </c>
      <c r="P165" s="3">
        <v>0.9</v>
      </c>
      <c r="Q165">
        <f t="shared" si="6"/>
        <v>5.0999999999999996</v>
      </c>
      <c r="R165" s="15">
        <v>47</v>
      </c>
    </row>
    <row r="166" spans="1:18" ht="15" thickBot="1" x14ac:dyDescent="0.35">
      <c r="A166" s="19">
        <v>2</v>
      </c>
      <c r="B166" s="16" t="s">
        <v>80</v>
      </c>
      <c r="C166" s="2" t="s">
        <v>6</v>
      </c>
      <c r="D166" s="3">
        <v>33</v>
      </c>
      <c r="E166" s="1" t="s">
        <v>19</v>
      </c>
      <c r="F166" s="3">
        <v>82</v>
      </c>
      <c r="G166" s="3">
        <v>3026</v>
      </c>
      <c r="H166" s="3">
        <v>28.6</v>
      </c>
      <c r="I166" s="3">
        <v>0.621</v>
      </c>
      <c r="J166" s="3">
        <v>0.25700000000000001</v>
      </c>
      <c r="K166" s="3">
        <v>0.33600000000000002</v>
      </c>
      <c r="L166" s="3">
        <v>44.4</v>
      </c>
      <c r="M166" s="3">
        <v>31.6</v>
      </c>
      <c r="N166" s="3">
        <v>14</v>
      </c>
      <c r="O166" s="3">
        <v>0.221</v>
      </c>
      <c r="P166" s="3">
        <v>8.6999999999999993</v>
      </c>
      <c r="Q166">
        <f t="shared" ref="Q166:Q174" si="7">N166 - P166</f>
        <v>5.3000000000000007</v>
      </c>
      <c r="R166" s="15">
        <v>1</v>
      </c>
    </row>
    <row r="167" spans="1:18" ht="15" thickBot="1" x14ac:dyDescent="0.35">
      <c r="A167" s="19">
        <v>62</v>
      </c>
      <c r="B167" s="16" t="s">
        <v>174</v>
      </c>
      <c r="C167" s="2" t="s">
        <v>6</v>
      </c>
      <c r="D167" s="3">
        <v>29</v>
      </c>
      <c r="E167" s="1" t="s">
        <v>50</v>
      </c>
      <c r="F167" s="3">
        <v>81</v>
      </c>
      <c r="G167" s="3">
        <v>2607</v>
      </c>
      <c r="H167" s="3">
        <v>14.8</v>
      </c>
      <c r="I167" s="3">
        <v>0.52800000000000002</v>
      </c>
      <c r="J167" s="3">
        <v>0.20899999999999999</v>
      </c>
      <c r="K167" s="3">
        <v>0.106</v>
      </c>
      <c r="L167" s="3">
        <v>8.5</v>
      </c>
      <c r="M167" s="3">
        <v>17.3</v>
      </c>
      <c r="N167" s="3">
        <v>5.5</v>
      </c>
      <c r="O167" s="3">
        <v>0.10100000000000001</v>
      </c>
      <c r="P167" s="3">
        <v>0.2</v>
      </c>
      <c r="Q167">
        <f t="shared" si="7"/>
        <v>5.3</v>
      </c>
      <c r="R167" s="15">
        <v>86</v>
      </c>
    </row>
    <row r="168" spans="1:18" ht="15" thickBot="1" x14ac:dyDescent="0.35">
      <c r="A168" s="19">
        <v>39</v>
      </c>
      <c r="B168" s="16" t="s">
        <v>77</v>
      </c>
      <c r="C168" s="2" t="s">
        <v>6</v>
      </c>
      <c r="D168" s="3">
        <v>25</v>
      </c>
      <c r="E168" s="9" t="s">
        <v>41</v>
      </c>
      <c r="F168" s="3">
        <v>80</v>
      </c>
      <c r="G168" s="3">
        <v>2668</v>
      </c>
      <c r="H168" s="3">
        <v>17.100000000000001</v>
      </c>
      <c r="I168" s="3">
        <v>0.56499999999999995</v>
      </c>
      <c r="J168" s="3">
        <v>0.36399999999999999</v>
      </c>
      <c r="K168" s="3">
        <v>0.17699999999999999</v>
      </c>
      <c r="L168" s="3">
        <v>11.8</v>
      </c>
      <c r="M168" s="3">
        <v>23.3</v>
      </c>
      <c r="N168" s="3">
        <v>6.7</v>
      </c>
      <c r="O168" s="3">
        <v>0.12</v>
      </c>
      <c r="P168" s="3">
        <v>1.9</v>
      </c>
      <c r="Q168">
        <f t="shared" si="7"/>
        <v>4.8000000000000007</v>
      </c>
      <c r="R168" s="15">
        <v>60</v>
      </c>
    </row>
    <row r="169" spans="1:18" ht="15" thickBot="1" x14ac:dyDescent="0.35">
      <c r="A169" s="19">
        <v>45</v>
      </c>
      <c r="B169" s="16" t="s">
        <v>176</v>
      </c>
      <c r="C169" s="2" t="s">
        <v>6</v>
      </c>
      <c r="D169" s="3">
        <v>23</v>
      </c>
      <c r="E169" s="1" t="s">
        <v>9</v>
      </c>
      <c r="F169" s="3">
        <v>78</v>
      </c>
      <c r="G169" s="3">
        <v>2310</v>
      </c>
      <c r="H169" s="3">
        <v>15.8</v>
      </c>
      <c r="I169" s="3">
        <v>0.58199999999999996</v>
      </c>
      <c r="J169" s="3">
        <v>0.44800000000000001</v>
      </c>
      <c r="K169" s="3">
        <v>0.23300000000000001</v>
      </c>
      <c r="L169" s="3">
        <v>13</v>
      </c>
      <c r="M169" s="3">
        <v>20.9</v>
      </c>
      <c r="N169" s="3">
        <v>6.6</v>
      </c>
      <c r="O169" s="3">
        <v>0.13700000000000001</v>
      </c>
      <c r="P169" s="3">
        <v>1.3</v>
      </c>
      <c r="Q169">
        <f t="shared" si="7"/>
        <v>5.3</v>
      </c>
      <c r="R169" s="15">
        <v>57</v>
      </c>
    </row>
    <row r="170" spans="1:18" ht="15" thickBot="1" x14ac:dyDescent="0.35">
      <c r="A170" s="19">
        <v>61</v>
      </c>
      <c r="B170" s="16" t="s">
        <v>179</v>
      </c>
      <c r="C170" s="2" t="s">
        <v>6</v>
      </c>
      <c r="D170" s="3">
        <v>26</v>
      </c>
      <c r="E170" s="1" t="s">
        <v>7</v>
      </c>
      <c r="F170" s="3">
        <v>76</v>
      </c>
      <c r="G170" s="3">
        <v>1779</v>
      </c>
      <c r="H170" s="3">
        <v>17.8</v>
      </c>
      <c r="I170" s="3">
        <v>0.61199999999999999</v>
      </c>
      <c r="J170" s="3">
        <v>0.44</v>
      </c>
      <c r="K170" s="3">
        <v>0.27400000000000002</v>
      </c>
      <c r="L170" s="3">
        <v>18.7</v>
      </c>
      <c r="M170" s="3">
        <v>21.7</v>
      </c>
      <c r="N170" s="3">
        <v>5.5</v>
      </c>
      <c r="O170" s="3">
        <v>0.14799999999999999</v>
      </c>
      <c r="P170" s="3">
        <v>2.2999999999999998</v>
      </c>
      <c r="Q170">
        <f t="shared" si="7"/>
        <v>3.2</v>
      </c>
      <c r="R170" s="15">
        <v>88</v>
      </c>
    </row>
    <row r="171" spans="1:18" ht="15" thickBot="1" x14ac:dyDescent="0.35">
      <c r="A171" s="19">
        <v>6</v>
      </c>
      <c r="B171" s="16" t="s">
        <v>30</v>
      </c>
      <c r="C171" s="2" t="s">
        <v>6</v>
      </c>
      <c r="D171" s="3">
        <v>23</v>
      </c>
      <c r="E171" s="1" t="s">
        <v>31</v>
      </c>
      <c r="F171" s="3">
        <v>75</v>
      </c>
      <c r="G171" s="3">
        <v>2756</v>
      </c>
      <c r="H171" s="3">
        <v>27.3</v>
      </c>
      <c r="I171" s="3">
        <v>0.59799999999999998</v>
      </c>
      <c r="J171" s="3">
        <v>0.1</v>
      </c>
      <c r="K171" s="3">
        <v>0.45700000000000002</v>
      </c>
      <c r="L171" s="3">
        <v>23.7</v>
      </c>
      <c r="M171" s="3">
        <v>31.2</v>
      </c>
      <c r="N171" s="3">
        <v>11.9</v>
      </c>
      <c r="O171" s="3">
        <v>0.20699999999999999</v>
      </c>
      <c r="P171" s="3">
        <v>6.2</v>
      </c>
      <c r="Q171">
        <f t="shared" si="7"/>
        <v>5.7</v>
      </c>
      <c r="R171" s="15">
        <v>4</v>
      </c>
    </row>
    <row r="172" spans="1:18" ht="15" thickBot="1" x14ac:dyDescent="0.35">
      <c r="A172" s="19">
        <v>4</v>
      </c>
      <c r="B172" s="16" t="s">
        <v>20</v>
      </c>
      <c r="C172" s="2" t="s">
        <v>6</v>
      </c>
      <c r="D172" s="3">
        <v>24</v>
      </c>
      <c r="E172" s="1" t="s">
        <v>51</v>
      </c>
      <c r="F172" s="3">
        <v>75</v>
      </c>
      <c r="G172" s="3">
        <v>2727</v>
      </c>
      <c r="H172" s="3">
        <v>28.9</v>
      </c>
      <c r="I172" s="3">
        <v>0.61199999999999999</v>
      </c>
      <c r="J172" s="3">
        <v>0.111</v>
      </c>
      <c r="K172" s="3">
        <v>0.40899999999999997</v>
      </c>
      <c r="L172" s="3">
        <v>10.8</v>
      </c>
      <c r="M172" s="3">
        <v>30</v>
      </c>
      <c r="N172" s="3">
        <v>13.7</v>
      </c>
      <c r="O172" s="3">
        <v>0.24099999999999999</v>
      </c>
      <c r="P172" s="3">
        <v>6.7</v>
      </c>
      <c r="Q172">
        <f t="shared" si="7"/>
        <v>6.9999999999999991</v>
      </c>
      <c r="R172" s="15">
        <v>6</v>
      </c>
    </row>
    <row r="173" spans="1:18" ht="15" thickBot="1" x14ac:dyDescent="0.35">
      <c r="A173" s="19">
        <v>51</v>
      </c>
      <c r="B173" s="16" t="s">
        <v>92</v>
      </c>
      <c r="C173" s="2" t="s">
        <v>6</v>
      </c>
      <c r="D173" s="3">
        <v>27</v>
      </c>
      <c r="E173" s="1" t="s">
        <v>27</v>
      </c>
      <c r="F173" s="3">
        <v>70</v>
      </c>
      <c r="G173" s="3">
        <v>2287</v>
      </c>
      <c r="H173" s="3">
        <v>16.100000000000001</v>
      </c>
      <c r="I173" s="3">
        <v>0.55600000000000005</v>
      </c>
      <c r="J173" s="3">
        <v>0.41399999999999998</v>
      </c>
      <c r="K173" s="3">
        <v>0.27900000000000003</v>
      </c>
      <c r="L173" s="3">
        <v>29</v>
      </c>
      <c r="M173" s="3">
        <v>17.2</v>
      </c>
      <c r="N173" s="3">
        <v>6.1</v>
      </c>
      <c r="O173" s="3">
        <v>0.127</v>
      </c>
      <c r="P173" s="3">
        <v>2.8</v>
      </c>
      <c r="Q173">
        <f t="shared" si="7"/>
        <v>3.3</v>
      </c>
      <c r="R173" s="15">
        <v>16</v>
      </c>
    </row>
    <row r="174" spans="1:18" ht="15" thickBot="1" x14ac:dyDescent="0.35">
      <c r="A174" s="19">
        <v>80</v>
      </c>
      <c r="B174" s="16" t="s">
        <v>163</v>
      </c>
      <c r="C174" s="2" t="s">
        <v>6</v>
      </c>
      <c r="D174" s="3">
        <v>28</v>
      </c>
      <c r="E174" s="9" t="s">
        <v>41</v>
      </c>
      <c r="F174" s="3">
        <v>58</v>
      </c>
      <c r="G174" s="3">
        <v>1970</v>
      </c>
      <c r="H174" s="3">
        <v>19.600000000000001</v>
      </c>
      <c r="I174" s="3">
        <v>0.54400000000000004</v>
      </c>
      <c r="J174" s="3">
        <v>0.32300000000000001</v>
      </c>
      <c r="K174" s="3">
        <v>0.33100000000000002</v>
      </c>
      <c r="L174" s="3">
        <v>28.1</v>
      </c>
      <c r="M174" s="3">
        <v>28.9</v>
      </c>
      <c r="N174" s="3">
        <v>4.9000000000000004</v>
      </c>
      <c r="O174" s="3">
        <v>0.12</v>
      </c>
      <c r="P174" s="3">
        <v>3.4</v>
      </c>
      <c r="Q174">
        <f t="shared" si="7"/>
        <v>1.5000000000000004</v>
      </c>
      <c r="R174" s="15">
        <v>33</v>
      </c>
    </row>
    <row r="175" spans="1:18" ht="15" thickBot="1" x14ac:dyDescent="0.35">
      <c r="A175" s="19">
        <v>62</v>
      </c>
      <c r="B175" s="16" t="s">
        <v>190</v>
      </c>
      <c r="C175" s="2" t="s">
        <v>6</v>
      </c>
      <c r="D175" s="3">
        <v>27</v>
      </c>
      <c r="E175" s="1" t="s">
        <v>44</v>
      </c>
      <c r="F175" s="3">
        <v>82</v>
      </c>
      <c r="G175" s="3">
        <v>2653</v>
      </c>
      <c r="H175" s="3">
        <v>14.2</v>
      </c>
      <c r="I175" s="3">
        <v>0.55500000000000005</v>
      </c>
      <c r="J175" s="3">
        <v>6.5000000000000002E-2</v>
      </c>
      <c r="K175" s="3">
        <v>0.253</v>
      </c>
      <c r="L175" s="3">
        <v>8.6</v>
      </c>
      <c r="M175" s="3">
        <v>14</v>
      </c>
      <c r="N175" s="3">
        <v>5.7</v>
      </c>
      <c r="O175" s="3">
        <v>0.10299999999999999</v>
      </c>
      <c r="P175" s="3">
        <v>-0.1</v>
      </c>
      <c r="Q175">
        <f t="shared" ref="Q175:Q206" si="8" xml:space="preserve"> N175 - P175</f>
        <v>5.8</v>
      </c>
      <c r="R175">
        <v>77</v>
      </c>
    </row>
    <row r="176" spans="1:18" ht="15" thickBot="1" x14ac:dyDescent="0.35">
      <c r="A176" s="19">
        <v>81</v>
      </c>
      <c r="B176" s="16" t="s">
        <v>70</v>
      </c>
      <c r="C176" s="2" t="s">
        <v>6</v>
      </c>
      <c r="D176" s="3">
        <v>24</v>
      </c>
      <c r="E176" s="1" t="s">
        <v>17</v>
      </c>
      <c r="F176" s="3">
        <v>79</v>
      </c>
      <c r="G176" s="3">
        <v>2803</v>
      </c>
      <c r="H176" s="3">
        <v>16.3</v>
      </c>
      <c r="I176" s="3">
        <v>0.54100000000000004</v>
      </c>
      <c r="J176" s="3">
        <v>0.17299999999999999</v>
      </c>
      <c r="K176" s="3">
        <v>0.22</v>
      </c>
      <c r="L176" s="3">
        <v>7.7</v>
      </c>
      <c r="M176" s="3">
        <v>25.3</v>
      </c>
      <c r="N176" s="3">
        <v>4.5999999999999996</v>
      </c>
      <c r="O176" s="3">
        <v>7.8E-2</v>
      </c>
      <c r="P176" s="3">
        <v>-0.8</v>
      </c>
      <c r="Q176">
        <f t="shared" si="8"/>
        <v>5.3999999999999995</v>
      </c>
      <c r="R176">
        <v>58</v>
      </c>
    </row>
    <row r="177" spans="1:18" ht="15" thickBot="1" x14ac:dyDescent="0.35">
      <c r="A177" s="19">
        <v>70</v>
      </c>
      <c r="B177" s="16" t="s">
        <v>195</v>
      </c>
      <c r="C177" s="2" t="s">
        <v>6</v>
      </c>
      <c r="D177" s="3">
        <v>27</v>
      </c>
      <c r="E177" s="9" t="s">
        <v>41</v>
      </c>
      <c r="F177" s="3">
        <v>79</v>
      </c>
      <c r="G177" s="3">
        <v>2422</v>
      </c>
      <c r="H177" s="3">
        <v>16.399999999999999</v>
      </c>
      <c r="I177" s="3">
        <v>0.56599999999999995</v>
      </c>
      <c r="J177" s="3">
        <v>0.32300000000000001</v>
      </c>
      <c r="K177" s="3">
        <v>0.127</v>
      </c>
      <c r="L177" s="3">
        <v>5.2</v>
      </c>
      <c r="M177" s="3">
        <v>20.9</v>
      </c>
      <c r="N177" s="3">
        <v>5.0999999999999996</v>
      </c>
      <c r="O177" s="3">
        <v>0.10100000000000001</v>
      </c>
      <c r="P177" s="3">
        <v>0.1</v>
      </c>
      <c r="Q177">
        <f t="shared" si="8"/>
        <v>5</v>
      </c>
      <c r="R177">
        <v>69</v>
      </c>
    </row>
    <row r="178" spans="1:18" ht="15" thickBot="1" x14ac:dyDescent="0.35">
      <c r="A178" s="19">
        <v>27</v>
      </c>
      <c r="B178" s="16" t="s">
        <v>92</v>
      </c>
      <c r="C178" s="2" t="s">
        <v>6</v>
      </c>
      <c r="D178" s="3">
        <v>26</v>
      </c>
      <c r="E178" s="1" t="s">
        <v>27</v>
      </c>
      <c r="F178" s="3">
        <v>76</v>
      </c>
      <c r="G178" s="3">
        <v>2471</v>
      </c>
      <c r="H178" s="3">
        <v>16.5</v>
      </c>
      <c r="I178" s="3">
        <v>0.52200000000000002</v>
      </c>
      <c r="J178" s="3">
        <v>0.40500000000000003</v>
      </c>
      <c r="K178" s="3">
        <v>0.32800000000000001</v>
      </c>
      <c r="L178" s="3">
        <v>27.6</v>
      </c>
      <c r="M178" s="3">
        <v>16.2</v>
      </c>
      <c r="N178" s="3">
        <v>8.1999999999999993</v>
      </c>
      <c r="O178" s="3">
        <v>0.16</v>
      </c>
      <c r="P178" s="3">
        <v>4.9000000000000004</v>
      </c>
      <c r="Q178">
        <f t="shared" si="8"/>
        <v>3.2999999999999989</v>
      </c>
      <c r="R178">
        <v>10</v>
      </c>
    </row>
    <row r="179" spans="1:18" ht="15" thickBot="1" x14ac:dyDescent="0.35">
      <c r="A179" s="19">
        <v>71</v>
      </c>
      <c r="B179" s="16" t="s">
        <v>202</v>
      </c>
      <c r="C179" s="2" t="s">
        <v>6</v>
      </c>
      <c r="D179" s="3">
        <v>29</v>
      </c>
      <c r="E179" s="1" t="s">
        <v>7</v>
      </c>
      <c r="F179" s="3">
        <v>76</v>
      </c>
      <c r="G179" s="3">
        <v>2085</v>
      </c>
      <c r="H179" s="3">
        <v>17</v>
      </c>
      <c r="I179" s="3">
        <v>0.56399999999999995</v>
      </c>
      <c r="J179" s="3">
        <v>0.33300000000000002</v>
      </c>
      <c r="K179" s="3">
        <v>0.28000000000000003</v>
      </c>
      <c r="L179" s="3">
        <v>20.9</v>
      </c>
      <c r="M179" s="3">
        <v>22</v>
      </c>
      <c r="N179" s="3">
        <v>5.0999999999999996</v>
      </c>
      <c r="O179" s="3">
        <v>0.11700000000000001</v>
      </c>
      <c r="P179" s="3">
        <v>2.8</v>
      </c>
      <c r="Q179">
        <f t="shared" si="8"/>
        <v>2.2999999999999998</v>
      </c>
      <c r="R179">
        <v>93</v>
      </c>
    </row>
    <row r="180" spans="1:18" ht="15" thickBot="1" x14ac:dyDescent="0.35">
      <c r="A180" s="19">
        <v>38</v>
      </c>
      <c r="B180" s="16" t="s">
        <v>157</v>
      </c>
      <c r="C180" s="2" t="s">
        <v>6</v>
      </c>
      <c r="D180" s="3">
        <v>31</v>
      </c>
      <c r="E180" s="1" t="s">
        <v>115</v>
      </c>
      <c r="F180" s="3">
        <v>72</v>
      </c>
      <c r="G180" s="3">
        <v>2335</v>
      </c>
      <c r="H180" s="3">
        <v>18.600000000000001</v>
      </c>
      <c r="I180" s="3">
        <v>0.53200000000000003</v>
      </c>
      <c r="J180" s="3">
        <v>5.2999999999999999E-2</v>
      </c>
      <c r="K180" s="3">
        <v>0.25800000000000001</v>
      </c>
      <c r="L180" s="3">
        <v>9.9</v>
      </c>
      <c r="M180" s="3">
        <v>24.5</v>
      </c>
      <c r="N180" s="3">
        <v>7.2</v>
      </c>
      <c r="O180" s="3">
        <v>0.14899999999999999</v>
      </c>
      <c r="P180" s="3">
        <v>0.8</v>
      </c>
      <c r="Q180">
        <f t="shared" si="8"/>
        <v>6.4</v>
      </c>
      <c r="R180">
        <v>45</v>
      </c>
    </row>
    <row r="181" spans="1:18" ht="15" thickBot="1" x14ac:dyDescent="0.35">
      <c r="A181" s="19">
        <v>68</v>
      </c>
      <c r="B181" s="16" t="s">
        <v>208</v>
      </c>
      <c r="C181" s="2" t="s">
        <v>6</v>
      </c>
      <c r="D181" s="3">
        <v>28</v>
      </c>
      <c r="E181" s="1" t="s">
        <v>123</v>
      </c>
      <c r="F181" s="3">
        <v>72</v>
      </c>
      <c r="G181" s="3">
        <v>2116</v>
      </c>
      <c r="H181" s="3">
        <v>13.5</v>
      </c>
      <c r="I181" s="3">
        <v>0.58299999999999996</v>
      </c>
      <c r="J181" s="3">
        <v>0.65500000000000003</v>
      </c>
      <c r="K181" s="3">
        <v>0.19400000000000001</v>
      </c>
      <c r="L181" s="3">
        <v>4.7</v>
      </c>
      <c r="M181" s="3">
        <v>17.899999999999999</v>
      </c>
      <c r="N181" s="3">
        <v>5.2</v>
      </c>
      <c r="O181" s="3">
        <v>0.11700000000000001</v>
      </c>
      <c r="P181" s="3">
        <v>-0.4</v>
      </c>
      <c r="Q181">
        <f t="shared" si="8"/>
        <v>5.6000000000000005</v>
      </c>
      <c r="R181">
        <v>100</v>
      </c>
    </row>
    <row r="182" spans="1:18" ht="15" thickBot="1" x14ac:dyDescent="0.35">
      <c r="A182" s="19">
        <v>50</v>
      </c>
      <c r="B182" s="16" t="s">
        <v>209</v>
      </c>
      <c r="C182" s="2" t="s">
        <v>6</v>
      </c>
      <c r="D182" s="3">
        <v>31</v>
      </c>
      <c r="E182" s="1" t="s">
        <v>58</v>
      </c>
      <c r="F182" s="3">
        <v>69</v>
      </c>
      <c r="G182" s="3">
        <v>2343</v>
      </c>
      <c r="H182" s="3">
        <v>17.899999999999999</v>
      </c>
      <c r="I182" s="3">
        <v>0.54200000000000004</v>
      </c>
      <c r="J182" s="3">
        <v>0.248</v>
      </c>
      <c r="K182" s="3">
        <v>0.41699999999999998</v>
      </c>
      <c r="L182" s="3">
        <v>17.899999999999999</v>
      </c>
      <c r="M182" s="3">
        <v>24.4</v>
      </c>
      <c r="N182" s="3">
        <v>6.4</v>
      </c>
      <c r="O182" s="3">
        <v>0.13200000000000001</v>
      </c>
      <c r="P182" s="3">
        <v>2.1</v>
      </c>
      <c r="Q182">
        <f t="shared" si="8"/>
        <v>4.3000000000000007</v>
      </c>
      <c r="R182">
        <v>27</v>
      </c>
    </row>
    <row r="183" spans="1:18" ht="15" thickBot="1" x14ac:dyDescent="0.35">
      <c r="A183" s="19">
        <v>90</v>
      </c>
      <c r="B183" s="16" t="s">
        <v>47</v>
      </c>
      <c r="C183" s="2" t="s">
        <v>6</v>
      </c>
      <c r="D183" s="3">
        <v>21</v>
      </c>
      <c r="E183" s="1" t="s">
        <v>29</v>
      </c>
      <c r="F183" s="3">
        <v>66</v>
      </c>
      <c r="G183" s="3">
        <v>2164</v>
      </c>
      <c r="H183" s="3">
        <v>17.399999999999999</v>
      </c>
      <c r="I183" s="3">
        <v>0.54600000000000004</v>
      </c>
      <c r="J183" s="3">
        <v>0.31900000000000001</v>
      </c>
      <c r="K183" s="3">
        <v>0.25600000000000001</v>
      </c>
      <c r="L183" s="3">
        <v>7.3</v>
      </c>
      <c r="M183" s="3">
        <v>24.3</v>
      </c>
      <c r="N183" s="3">
        <v>4.5</v>
      </c>
      <c r="O183" s="3">
        <v>0.1</v>
      </c>
      <c r="P183" s="3">
        <v>0.3</v>
      </c>
      <c r="Q183">
        <f t="shared" si="8"/>
        <v>4.2</v>
      </c>
      <c r="R183">
        <v>22</v>
      </c>
    </row>
    <row r="184" spans="1:18" ht="15" thickBot="1" x14ac:dyDescent="0.35">
      <c r="A184" s="19">
        <v>11</v>
      </c>
      <c r="B184" s="16" t="s">
        <v>188</v>
      </c>
      <c r="C184" s="2" t="s">
        <v>6</v>
      </c>
      <c r="D184" s="3">
        <v>28</v>
      </c>
      <c r="E184" s="1" t="s">
        <v>27</v>
      </c>
      <c r="F184" s="3">
        <v>62</v>
      </c>
      <c r="G184" s="3">
        <v>2070</v>
      </c>
      <c r="H184" s="3">
        <v>27.6</v>
      </c>
      <c r="I184" s="3">
        <v>0.65100000000000002</v>
      </c>
      <c r="J184" s="3">
        <v>0.30399999999999999</v>
      </c>
      <c r="K184" s="3">
        <v>0.374</v>
      </c>
      <c r="L184" s="3">
        <v>23.1</v>
      </c>
      <c r="M184" s="3">
        <v>27.8</v>
      </c>
      <c r="N184" s="3">
        <v>12</v>
      </c>
      <c r="O184" s="3">
        <v>0.27800000000000002</v>
      </c>
      <c r="P184" s="3">
        <v>8.9</v>
      </c>
      <c r="Q184">
        <f t="shared" si="8"/>
        <v>3.0999999999999996</v>
      </c>
      <c r="R184">
        <v>2</v>
      </c>
    </row>
    <row r="185" spans="1:18" ht="15" thickBot="1" x14ac:dyDescent="0.35">
      <c r="A185" s="19">
        <v>33</v>
      </c>
      <c r="B185" s="16" t="s">
        <v>163</v>
      </c>
      <c r="C185" s="2" t="s">
        <v>6</v>
      </c>
      <c r="D185" s="3">
        <v>27</v>
      </c>
      <c r="E185" s="1" t="s">
        <v>61</v>
      </c>
      <c r="F185" s="3">
        <v>61</v>
      </c>
      <c r="G185" s="3">
        <v>2076</v>
      </c>
      <c r="H185" s="3">
        <v>22.6</v>
      </c>
      <c r="I185" s="3">
        <v>0.56899999999999995</v>
      </c>
      <c r="J185" s="3">
        <v>0.11600000000000001</v>
      </c>
      <c r="K185" s="3">
        <v>0.434</v>
      </c>
      <c r="L185" s="3">
        <v>24.5</v>
      </c>
      <c r="M185" s="3">
        <v>28</v>
      </c>
      <c r="N185" s="3">
        <v>7.7</v>
      </c>
      <c r="O185" s="3">
        <v>0.17899999999999999</v>
      </c>
      <c r="P185" s="3">
        <v>4.7</v>
      </c>
      <c r="Q185">
        <f t="shared" si="8"/>
        <v>3</v>
      </c>
      <c r="R185">
        <v>24</v>
      </c>
    </row>
    <row r="186" spans="1:18" ht="15" thickBot="1" x14ac:dyDescent="0.35">
      <c r="A186" s="19">
        <v>49</v>
      </c>
      <c r="B186" s="16" t="s">
        <v>125</v>
      </c>
      <c r="C186" s="2" t="s">
        <v>6</v>
      </c>
      <c r="D186" s="3">
        <v>28</v>
      </c>
      <c r="E186" s="1" t="s">
        <v>19</v>
      </c>
      <c r="F186" s="3">
        <v>60</v>
      </c>
      <c r="G186" s="3">
        <v>1885</v>
      </c>
      <c r="H186" s="3">
        <v>21.1</v>
      </c>
      <c r="I186" s="3">
        <v>0.57299999999999995</v>
      </c>
      <c r="J186" s="3">
        <v>0.44900000000000001</v>
      </c>
      <c r="K186" s="3">
        <v>0.34</v>
      </c>
      <c r="L186" s="3">
        <v>9.8000000000000007</v>
      </c>
      <c r="M186" s="3">
        <v>26.4</v>
      </c>
      <c r="N186" s="3">
        <v>6.4</v>
      </c>
      <c r="O186" s="3">
        <v>0.16300000000000001</v>
      </c>
      <c r="P186" s="3">
        <v>2.1</v>
      </c>
      <c r="Q186">
        <f t="shared" si="8"/>
        <v>4.3000000000000007</v>
      </c>
      <c r="R186">
        <v>26</v>
      </c>
    </row>
    <row r="187" spans="1:18" ht="15" thickBot="1" x14ac:dyDescent="0.35">
      <c r="A187" s="19">
        <v>6</v>
      </c>
      <c r="B187" s="16" t="s">
        <v>66</v>
      </c>
      <c r="C187" s="2" t="s">
        <v>11</v>
      </c>
      <c r="D187" s="3">
        <v>23</v>
      </c>
      <c r="E187" s="1" t="s">
        <v>58</v>
      </c>
      <c r="F187" s="3">
        <v>76</v>
      </c>
      <c r="G187" s="3">
        <v>2652</v>
      </c>
      <c r="H187" s="3">
        <v>25.4</v>
      </c>
      <c r="I187" s="3">
        <v>0.60299999999999998</v>
      </c>
      <c r="J187" s="3">
        <v>0.39500000000000002</v>
      </c>
      <c r="K187" s="3">
        <v>0.35799999999999998</v>
      </c>
      <c r="L187" s="3">
        <v>46.7</v>
      </c>
      <c r="M187" s="3">
        <v>34.4</v>
      </c>
      <c r="N187" s="3">
        <v>10</v>
      </c>
      <c r="O187" s="3">
        <v>0.18099999999999999</v>
      </c>
      <c r="P187" s="3">
        <v>5.2</v>
      </c>
      <c r="Q187">
        <f t="shared" si="8"/>
        <v>4.8</v>
      </c>
      <c r="R187" s="15">
        <v>16</v>
      </c>
    </row>
    <row r="188" spans="1:18" ht="15" thickBot="1" x14ac:dyDescent="0.35">
      <c r="A188" s="19">
        <v>57</v>
      </c>
      <c r="B188" s="16" t="s">
        <v>113</v>
      </c>
      <c r="C188" s="2" t="s">
        <v>11</v>
      </c>
      <c r="D188" s="3">
        <v>20</v>
      </c>
      <c r="E188" s="1" t="s">
        <v>114</v>
      </c>
      <c r="F188" s="3">
        <v>75</v>
      </c>
      <c r="G188" s="3">
        <v>2422</v>
      </c>
      <c r="H188" s="3">
        <v>19.7</v>
      </c>
      <c r="I188" s="3">
        <v>0.55400000000000005</v>
      </c>
      <c r="J188" s="3">
        <v>0.45100000000000001</v>
      </c>
      <c r="K188" s="3">
        <v>0.19400000000000001</v>
      </c>
      <c r="L188" s="3">
        <v>35.700000000000003</v>
      </c>
      <c r="M188" s="3">
        <v>28.2</v>
      </c>
      <c r="N188" s="3">
        <v>5.8</v>
      </c>
      <c r="O188" s="3">
        <v>0.11600000000000001</v>
      </c>
      <c r="P188" s="3">
        <v>3.4</v>
      </c>
      <c r="Q188">
        <f t="shared" si="8"/>
        <v>2.4</v>
      </c>
      <c r="R188" s="15">
        <v>41</v>
      </c>
    </row>
    <row r="189" spans="1:18" x14ac:dyDescent="0.3">
      <c r="A189" s="10">
        <v>28</v>
      </c>
      <c r="B189" s="11" t="s">
        <v>85</v>
      </c>
      <c r="C189" s="12" t="s">
        <v>11</v>
      </c>
      <c r="D189" s="13">
        <v>21</v>
      </c>
      <c r="E189" s="11" t="s">
        <v>9</v>
      </c>
      <c r="F189" s="13">
        <v>75</v>
      </c>
      <c r="G189" s="13">
        <v>2650</v>
      </c>
      <c r="H189" s="13">
        <v>16.2</v>
      </c>
      <c r="I189" s="13">
        <v>0.59399999999999997</v>
      </c>
      <c r="J189" s="13">
        <v>0.311</v>
      </c>
      <c r="K189" s="13">
        <v>0.247</v>
      </c>
      <c r="L189" s="13">
        <v>19.100000000000001</v>
      </c>
      <c r="M189" s="13">
        <v>20.2</v>
      </c>
      <c r="N189" s="13">
        <v>7.3</v>
      </c>
      <c r="O189" s="13">
        <v>0.13200000000000001</v>
      </c>
      <c r="P189" s="13">
        <v>0.6</v>
      </c>
      <c r="Q189">
        <f t="shared" si="8"/>
        <v>6.7</v>
      </c>
      <c r="R189" s="15">
        <v>44</v>
      </c>
    </row>
    <row r="190" spans="1:18" x14ac:dyDescent="0.3">
      <c r="A190" s="4">
        <v>34</v>
      </c>
      <c r="B190" s="1" t="s">
        <v>55</v>
      </c>
      <c r="C190" s="2" t="s">
        <v>11</v>
      </c>
      <c r="D190" s="3">
        <v>25</v>
      </c>
      <c r="E190" s="1" t="s">
        <v>4</v>
      </c>
      <c r="F190" s="3">
        <v>73</v>
      </c>
      <c r="G190" s="3">
        <v>2435</v>
      </c>
      <c r="H190" s="3">
        <v>21.8</v>
      </c>
      <c r="I190" s="3">
        <v>0.59899999999999998</v>
      </c>
      <c r="J190" s="3">
        <v>0.27600000000000002</v>
      </c>
      <c r="K190" s="3">
        <v>0.33100000000000002</v>
      </c>
      <c r="L190" s="3">
        <v>29.6</v>
      </c>
      <c r="M190" s="3">
        <v>30.1</v>
      </c>
      <c r="N190" s="3">
        <v>7.4</v>
      </c>
      <c r="O190" s="3">
        <v>0.14599999999999999</v>
      </c>
      <c r="P190" s="3">
        <v>2.5</v>
      </c>
      <c r="Q190">
        <f t="shared" si="8"/>
        <v>4.9000000000000004</v>
      </c>
      <c r="R190" s="15">
        <v>23</v>
      </c>
    </row>
    <row r="191" spans="1:18" x14ac:dyDescent="0.3">
      <c r="A191" s="4">
        <v>46</v>
      </c>
      <c r="B191" s="1" t="s">
        <v>66</v>
      </c>
      <c r="C191" s="2" t="s">
        <v>11</v>
      </c>
      <c r="D191" s="3">
        <v>24</v>
      </c>
      <c r="E191" s="1" t="s">
        <v>58</v>
      </c>
      <c r="F191" s="3">
        <v>73</v>
      </c>
      <c r="G191" s="3">
        <v>2541</v>
      </c>
      <c r="H191" s="3">
        <v>22</v>
      </c>
      <c r="I191" s="3">
        <v>0.57299999999999995</v>
      </c>
      <c r="J191" s="3">
        <v>0.33100000000000002</v>
      </c>
      <c r="K191" s="3">
        <v>0.46</v>
      </c>
      <c r="L191" s="3">
        <v>42.5</v>
      </c>
      <c r="M191" s="3">
        <v>32.6</v>
      </c>
      <c r="N191" s="3">
        <v>6.7</v>
      </c>
      <c r="O191" s="3">
        <v>0.126</v>
      </c>
      <c r="P191" s="3">
        <v>3.3</v>
      </c>
      <c r="Q191">
        <f t="shared" si="8"/>
        <v>3.4000000000000004</v>
      </c>
      <c r="R191" s="15">
        <v>29</v>
      </c>
    </row>
    <row r="192" spans="1:18" x14ac:dyDescent="0.3">
      <c r="A192" s="4">
        <v>42</v>
      </c>
      <c r="B192" s="1" t="s">
        <v>82</v>
      </c>
      <c r="C192" s="2" t="s">
        <v>11</v>
      </c>
      <c r="D192" s="3">
        <v>34</v>
      </c>
      <c r="E192" s="1" t="s">
        <v>38</v>
      </c>
      <c r="F192" s="3">
        <v>72</v>
      </c>
      <c r="G192" s="3">
        <v>2058</v>
      </c>
      <c r="H192" s="3">
        <v>17.2</v>
      </c>
      <c r="I192" s="3">
        <v>0.57199999999999995</v>
      </c>
      <c r="J192" s="3">
        <v>0.52300000000000002</v>
      </c>
      <c r="K192" s="3">
        <v>0.20499999999999999</v>
      </c>
      <c r="L192" s="3">
        <v>27.7</v>
      </c>
      <c r="M192" s="3">
        <v>20.9</v>
      </c>
      <c r="N192" s="3">
        <v>6.7</v>
      </c>
      <c r="O192" s="3">
        <v>0.157</v>
      </c>
      <c r="P192" s="3">
        <v>3.1</v>
      </c>
      <c r="Q192">
        <f t="shared" si="8"/>
        <v>3.6</v>
      </c>
      <c r="R192" s="15">
        <v>89</v>
      </c>
    </row>
    <row r="193" spans="1:18" x14ac:dyDescent="0.3">
      <c r="A193" s="4">
        <v>65</v>
      </c>
      <c r="B193" s="1" t="s">
        <v>112</v>
      </c>
      <c r="C193" s="2" t="s">
        <v>11</v>
      </c>
      <c r="D193" s="3">
        <v>27</v>
      </c>
      <c r="E193" s="1" t="s">
        <v>15</v>
      </c>
      <c r="F193" s="3">
        <v>71</v>
      </c>
      <c r="G193" s="3">
        <v>2296</v>
      </c>
      <c r="H193" s="3">
        <v>13.6</v>
      </c>
      <c r="I193" s="3">
        <v>0.54</v>
      </c>
      <c r="J193" s="3">
        <v>0.501</v>
      </c>
      <c r="K193" s="3">
        <v>0.249</v>
      </c>
      <c r="L193" s="3">
        <v>25.6</v>
      </c>
      <c r="M193" s="3">
        <v>18.3</v>
      </c>
      <c r="N193" s="3">
        <v>5.6</v>
      </c>
      <c r="O193" s="3">
        <v>0.11600000000000001</v>
      </c>
      <c r="P193" s="3">
        <v>0.5</v>
      </c>
      <c r="Q193">
        <f t="shared" si="8"/>
        <v>5.0999999999999996</v>
      </c>
      <c r="R193" s="15">
        <v>34</v>
      </c>
    </row>
    <row r="194" spans="1:18" x14ac:dyDescent="0.3">
      <c r="A194" s="4">
        <v>6</v>
      </c>
      <c r="B194" s="1" t="s">
        <v>71</v>
      </c>
      <c r="C194" s="2" t="s">
        <v>11</v>
      </c>
      <c r="D194" s="3">
        <v>35</v>
      </c>
      <c r="E194" s="1" t="s">
        <v>72</v>
      </c>
      <c r="F194" s="3">
        <v>70</v>
      </c>
      <c r="G194" s="3">
        <v>2199</v>
      </c>
      <c r="H194" s="3">
        <v>21.4</v>
      </c>
      <c r="I194" s="3">
        <v>0.59899999999999998</v>
      </c>
      <c r="J194" s="3">
        <v>0.29399999999999998</v>
      </c>
      <c r="K194" s="3">
        <v>0.20599999999999999</v>
      </c>
      <c r="L194" s="3">
        <v>40.9</v>
      </c>
      <c r="M194" s="3">
        <v>22.6</v>
      </c>
      <c r="N194" s="3">
        <v>9.1999999999999993</v>
      </c>
      <c r="O194" s="3">
        <v>0.20100000000000001</v>
      </c>
      <c r="P194" s="3">
        <v>4.5999999999999996</v>
      </c>
      <c r="Q194">
        <f t="shared" si="8"/>
        <v>4.5999999999999996</v>
      </c>
      <c r="R194" s="15">
        <v>13</v>
      </c>
    </row>
    <row r="195" spans="1:18" x14ac:dyDescent="0.3">
      <c r="A195" s="4">
        <v>9</v>
      </c>
      <c r="B195" s="1" t="s">
        <v>71</v>
      </c>
      <c r="C195" s="2" t="s">
        <v>11</v>
      </c>
      <c r="D195" s="3">
        <v>34</v>
      </c>
      <c r="E195" s="1" t="s">
        <v>12</v>
      </c>
      <c r="F195" s="3">
        <v>70</v>
      </c>
      <c r="G195" s="3">
        <v>2208</v>
      </c>
      <c r="H195" s="3">
        <v>21.7</v>
      </c>
      <c r="I195" s="3">
        <v>0.61</v>
      </c>
      <c r="J195" s="3">
        <v>0.34300000000000003</v>
      </c>
      <c r="K195" s="3">
        <v>0.315</v>
      </c>
      <c r="L195" s="3">
        <v>34</v>
      </c>
      <c r="M195" s="3">
        <v>23.3</v>
      </c>
      <c r="N195" s="3">
        <v>8.9</v>
      </c>
      <c r="O195" s="3">
        <v>0.193</v>
      </c>
      <c r="P195" s="3">
        <v>4.4000000000000004</v>
      </c>
      <c r="Q195">
        <f t="shared" si="8"/>
        <v>4.5</v>
      </c>
      <c r="R195" s="15">
        <v>15</v>
      </c>
    </row>
    <row r="196" spans="1:18" x14ac:dyDescent="0.3">
      <c r="A196" s="4">
        <v>30</v>
      </c>
      <c r="B196" s="1" t="s">
        <v>52</v>
      </c>
      <c r="C196" s="2" t="s">
        <v>11</v>
      </c>
      <c r="D196" s="3">
        <v>23</v>
      </c>
      <c r="E196" s="1" t="s">
        <v>19</v>
      </c>
      <c r="F196" s="3">
        <v>69</v>
      </c>
      <c r="G196" s="3">
        <v>2447</v>
      </c>
      <c r="H196" s="3">
        <v>18.8</v>
      </c>
      <c r="I196" s="3">
        <v>0.58699999999999997</v>
      </c>
      <c r="J196" s="3">
        <v>0.36499999999999999</v>
      </c>
      <c r="K196" s="3">
        <v>0.28399999999999997</v>
      </c>
      <c r="L196" s="3">
        <v>34.1</v>
      </c>
      <c r="M196" s="3">
        <v>26.9</v>
      </c>
      <c r="N196" s="3">
        <v>7.6</v>
      </c>
      <c r="O196" s="3">
        <v>0.14799999999999999</v>
      </c>
      <c r="P196" s="3">
        <v>2.4</v>
      </c>
      <c r="Q196">
        <f t="shared" si="8"/>
        <v>5.1999999999999993</v>
      </c>
      <c r="R196" s="15">
        <v>36</v>
      </c>
    </row>
    <row r="197" spans="1:18" x14ac:dyDescent="0.3">
      <c r="A197" s="4">
        <v>49</v>
      </c>
      <c r="B197" s="1" t="s">
        <v>69</v>
      </c>
      <c r="C197" s="2" t="s">
        <v>11</v>
      </c>
      <c r="D197" s="3">
        <v>28</v>
      </c>
      <c r="E197" s="1" t="s">
        <v>46</v>
      </c>
      <c r="F197" s="3">
        <v>69</v>
      </c>
      <c r="G197" s="3">
        <v>2535</v>
      </c>
      <c r="H197" s="3">
        <v>17</v>
      </c>
      <c r="I197" s="3">
        <v>0.54</v>
      </c>
      <c r="J197" s="3">
        <v>0.54500000000000004</v>
      </c>
      <c r="K197" s="3">
        <v>0.254</v>
      </c>
      <c r="L197" s="3">
        <v>28.1</v>
      </c>
      <c r="M197" s="3">
        <v>23.2</v>
      </c>
      <c r="N197" s="3">
        <v>6.5</v>
      </c>
      <c r="O197" s="3">
        <v>0.123</v>
      </c>
      <c r="P197" s="3">
        <v>2.5</v>
      </c>
      <c r="Q197">
        <f t="shared" si="8"/>
        <v>4</v>
      </c>
      <c r="R197" s="15">
        <v>56</v>
      </c>
    </row>
    <row r="198" spans="1:18" x14ac:dyDescent="0.3">
      <c r="A198" s="4">
        <v>49</v>
      </c>
      <c r="B198" s="1" t="s">
        <v>52</v>
      </c>
      <c r="C198" s="2" t="s">
        <v>11</v>
      </c>
      <c r="D198" s="3">
        <v>22</v>
      </c>
      <c r="E198" s="1" t="s">
        <v>19</v>
      </c>
      <c r="F198" s="3">
        <v>68</v>
      </c>
      <c r="G198" s="3">
        <v>2430</v>
      </c>
      <c r="H198" s="3">
        <v>19</v>
      </c>
      <c r="I198" s="3">
        <v>0.57599999999999996</v>
      </c>
      <c r="J198" s="3">
        <v>0.38700000000000001</v>
      </c>
      <c r="K198" s="3">
        <v>0.20499999999999999</v>
      </c>
      <c r="L198" s="3">
        <v>39.9</v>
      </c>
      <c r="M198" s="3">
        <v>27.8</v>
      </c>
      <c r="N198" s="3">
        <v>6.3</v>
      </c>
      <c r="O198" s="3">
        <v>0.125</v>
      </c>
      <c r="P198" s="3">
        <v>2.6</v>
      </c>
      <c r="Q198">
        <f t="shared" si="8"/>
        <v>3.6999999999999997</v>
      </c>
      <c r="R198" s="15">
        <v>46</v>
      </c>
    </row>
    <row r="199" spans="1:18" x14ac:dyDescent="0.3">
      <c r="A199" s="4">
        <v>29</v>
      </c>
      <c r="B199" s="1" t="s">
        <v>94</v>
      </c>
      <c r="C199" s="2" t="s">
        <v>11</v>
      </c>
      <c r="D199" s="3">
        <v>25</v>
      </c>
      <c r="E199" s="1" t="s">
        <v>115</v>
      </c>
      <c r="F199" s="3">
        <v>68</v>
      </c>
      <c r="G199" s="3">
        <v>2366</v>
      </c>
      <c r="H199" s="3">
        <v>22.3</v>
      </c>
      <c r="I199" s="3">
        <v>0.53300000000000003</v>
      </c>
      <c r="J199" s="3">
        <v>0.23699999999999999</v>
      </c>
      <c r="K199" s="3">
        <v>0.19900000000000001</v>
      </c>
      <c r="L199" s="3">
        <v>40.6</v>
      </c>
      <c r="M199" s="3">
        <v>27.3</v>
      </c>
      <c r="N199" s="3">
        <v>7.3</v>
      </c>
      <c r="O199" s="3">
        <v>0.14899999999999999</v>
      </c>
      <c r="P199" s="3">
        <v>5.4</v>
      </c>
      <c r="Q199">
        <f t="shared" si="8"/>
        <v>1.8999999999999995</v>
      </c>
      <c r="R199" s="15">
        <v>42</v>
      </c>
    </row>
    <row r="200" spans="1:18" x14ac:dyDescent="0.3">
      <c r="A200" s="4">
        <v>14</v>
      </c>
      <c r="B200" s="1" t="s">
        <v>28</v>
      </c>
      <c r="C200" s="2" t="s">
        <v>11</v>
      </c>
      <c r="D200" s="3">
        <v>26</v>
      </c>
      <c r="E200" s="1" t="s">
        <v>29</v>
      </c>
      <c r="F200" s="3">
        <v>68</v>
      </c>
      <c r="G200" s="3">
        <v>2379</v>
      </c>
      <c r="H200" s="3">
        <v>21.2</v>
      </c>
      <c r="I200" s="3">
        <v>0.59699999999999998</v>
      </c>
      <c r="J200" s="3">
        <v>0.26900000000000002</v>
      </c>
      <c r="K200" s="3">
        <v>0.32800000000000001</v>
      </c>
      <c r="L200" s="3">
        <v>28.7</v>
      </c>
      <c r="M200" s="3">
        <v>27.2</v>
      </c>
      <c r="N200" s="3">
        <v>8.6999999999999993</v>
      </c>
      <c r="O200" s="3">
        <v>0.17499999999999999</v>
      </c>
      <c r="P200" s="3">
        <v>3.9</v>
      </c>
      <c r="Q200">
        <f t="shared" si="8"/>
        <v>4.7999999999999989</v>
      </c>
      <c r="R200" s="15">
        <v>32</v>
      </c>
    </row>
    <row r="201" spans="1:18" x14ac:dyDescent="0.3">
      <c r="A201" s="4">
        <v>5</v>
      </c>
      <c r="B201" s="1" t="s">
        <v>10</v>
      </c>
      <c r="C201" s="2" t="s">
        <v>11</v>
      </c>
      <c r="D201" s="3">
        <v>24</v>
      </c>
      <c r="E201" s="1" t="s">
        <v>12</v>
      </c>
      <c r="F201" s="3">
        <v>68</v>
      </c>
      <c r="G201" s="3">
        <v>2416</v>
      </c>
      <c r="H201" s="3">
        <v>27.2</v>
      </c>
      <c r="I201" s="3">
        <v>0.626</v>
      </c>
      <c r="J201" s="3">
        <v>0.122</v>
      </c>
      <c r="K201" s="3">
        <v>0.53500000000000003</v>
      </c>
      <c r="L201" s="3">
        <v>25.7</v>
      </c>
      <c r="M201" s="3">
        <v>32.799999999999997</v>
      </c>
      <c r="N201" s="3">
        <v>11.4</v>
      </c>
      <c r="O201" s="3">
        <v>0.22600000000000001</v>
      </c>
      <c r="P201" s="3">
        <v>7.3</v>
      </c>
      <c r="Q201">
        <f t="shared" si="8"/>
        <v>4.1000000000000005</v>
      </c>
      <c r="R201" s="15">
        <v>8</v>
      </c>
    </row>
    <row r="202" spans="1:18" x14ac:dyDescent="0.3">
      <c r="A202" s="4">
        <v>3</v>
      </c>
      <c r="B202" s="1" t="s">
        <v>22</v>
      </c>
      <c r="C202" s="2" t="s">
        <v>11</v>
      </c>
      <c r="D202" s="3">
        <v>30</v>
      </c>
      <c r="E202" s="1" t="s">
        <v>23</v>
      </c>
      <c r="F202" s="3">
        <v>67</v>
      </c>
      <c r="G202" s="3">
        <v>2398</v>
      </c>
      <c r="H202" s="3">
        <v>25.6</v>
      </c>
      <c r="I202" s="3">
        <v>0.623</v>
      </c>
      <c r="J202" s="3">
        <v>0.52800000000000002</v>
      </c>
      <c r="K202" s="3">
        <v>0.36299999999999999</v>
      </c>
      <c r="L202" s="3">
        <v>34.6</v>
      </c>
      <c r="M202" s="3">
        <v>31.4</v>
      </c>
      <c r="N202" s="3">
        <v>10.4</v>
      </c>
      <c r="O202" s="3">
        <v>0.20899999999999999</v>
      </c>
      <c r="P202" s="3">
        <v>6.3</v>
      </c>
      <c r="Q202">
        <f t="shared" si="8"/>
        <v>4.1000000000000005</v>
      </c>
      <c r="R202" s="15">
        <v>8</v>
      </c>
    </row>
    <row r="203" spans="1:18" x14ac:dyDescent="0.3">
      <c r="A203" s="4">
        <v>44</v>
      </c>
      <c r="B203" s="1" t="s">
        <v>64</v>
      </c>
      <c r="C203" s="2" t="s">
        <v>11</v>
      </c>
      <c r="D203" s="3">
        <v>32</v>
      </c>
      <c r="E203" s="1" t="s">
        <v>31</v>
      </c>
      <c r="F203" s="3">
        <v>67</v>
      </c>
      <c r="G203" s="3">
        <v>2183</v>
      </c>
      <c r="H203" s="3">
        <v>19.2</v>
      </c>
      <c r="I203" s="3">
        <v>0.58599999999999997</v>
      </c>
      <c r="J203" s="3">
        <v>0.40200000000000002</v>
      </c>
      <c r="K203" s="3">
        <v>0.17299999999999999</v>
      </c>
      <c r="L203" s="3">
        <v>34.4</v>
      </c>
      <c r="M203" s="3">
        <v>25</v>
      </c>
      <c r="N203" s="3">
        <v>6.7</v>
      </c>
      <c r="O203" s="3">
        <v>0.14799999999999999</v>
      </c>
      <c r="P203" s="3">
        <v>3.1</v>
      </c>
      <c r="Q203">
        <f t="shared" si="8"/>
        <v>3.6</v>
      </c>
      <c r="R203" s="15">
        <v>26</v>
      </c>
    </row>
    <row r="204" spans="1:18" x14ac:dyDescent="0.3">
      <c r="A204" s="4">
        <v>38</v>
      </c>
      <c r="B204" s="1" t="s">
        <v>64</v>
      </c>
      <c r="C204" s="2" t="s">
        <v>11</v>
      </c>
      <c r="D204" s="3">
        <v>31</v>
      </c>
      <c r="E204" s="1" t="s">
        <v>31</v>
      </c>
      <c r="F204" s="3">
        <v>67</v>
      </c>
      <c r="G204" s="3">
        <v>2208</v>
      </c>
      <c r="H204" s="3">
        <v>19.8</v>
      </c>
      <c r="I204" s="3">
        <v>0.59299999999999997</v>
      </c>
      <c r="J204" s="3">
        <v>0.33600000000000002</v>
      </c>
      <c r="K204" s="3">
        <v>0.189</v>
      </c>
      <c r="L204" s="3">
        <v>31.8</v>
      </c>
      <c r="M204" s="3">
        <v>23.5</v>
      </c>
      <c r="N204" s="3">
        <v>6.9</v>
      </c>
      <c r="O204" s="3">
        <v>0.15</v>
      </c>
      <c r="P204" s="3">
        <v>3.2</v>
      </c>
      <c r="Q204">
        <f t="shared" si="8"/>
        <v>3.7</v>
      </c>
      <c r="R204" s="15">
        <v>26</v>
      </c>
    </row>
    <row r="205" spans="1:18" x14ac:dyDescent="0.3">
      <c r="A205" s="4">
        <v>6</v>
      </c>
      <c r="B205" s="1" t="s">
        <v>80</v>
      </c>
      <c r="C205" s="2" t="s">
        <v>11</v>
      </c>
      <c r="D205" s="3">
        <v>35</v>
      </c>
      <c r="E205" s="1" t="s">
        <v>21</v>
      </c>
      <c r="F205" s="3">
        <v>67</v>
      </c>
      <c r="G205" s="3">
        <v>2316</v>
      </c>
      <c r="H205" s="3">
        <v>25.5</v>
      </c>
      <c r="I205" s="3">
        <v>0.57699999999999996</v>
      </c>
      <c r="J205" s="3">
        <v>0.32600000000000001</v>
      </c>
      <c r="K205" s="3">
        <v>0.29199999999999998</v>
      </c>
      <c r="L205" s="3">
        <v>49.1</v>
      </c>
      <c r="M205" s="3">
        <v>31.5</v>
      </c>
      <c r="N205" s="3">
        <v>9.8000000000000007</v>
      </c>
      <c r="O205" s="3">
        <v>0.20399999999999999</v>
      </c>
      <c r="P205" s="3">
        <v>8.4</v>
      </c>
      <c r="Q205">
        <f t="shared" si="8"/>
        <v>1.4000000000000004</v>
      </c>
      <c r="R205" s="15">
        <v>1</v>
      </c>
    </row>
    <row r="206" spans="1:18" x14ac:dyDescent="0.3">
      <c r="A206" s="4">
        <v>67</v>
      </c>
      <c r="B206" s="1" t="s">
        <v>82</v>
      </c>
      <c r="C206" s="2" t="s">
        <v>11</v>
      </c>
      <c r="D206" s="3">
        <v>35</v>
      </c>
      <c r="E206" s="9" t="s">
        <v>41</v>
      </c>
      <c r="F206" s="3">
        <v>67</v>
      </c>
      <c r="G206" s="3">
        <v>2029</v>
      </c>
      <c r="H206" s="3">
        <v>14.7</v>
      </c>
      <c r="I206" s="3">
        <v>0.58299999999999996</v>
      </c>
      <c r="J206" s="3">
        <v>0.57499999999999996</v>
      </c>
      <c r="K206" s="3">
        <v>0.27700000000000002</v>
      </c>
      <c r="L206" s="3">
        <v>29.4</v>
      </c>
      <c r="M206" s="3">
        <v>16.3</v>
      </c>
      <c r="N206" s="3">
        <v>5.5</v>
      </c>
      <c r="O206" s="3">
        <v>0.13</v>
      </c>
      <c r="P206" s="3">
        <v>0.9</v>
      </c>
      <c r="Q206">
        <f t="shared" si="8"/>
        <v>4.5999999999999996</v>
      </c>
      <c r="R206" s="15">
        <v>91</v>
      </c>
    </row>
    <row r="207" spans="1:18" x14ac:dyDescent="0.3">
      <c r="A207" s="4">
        <v>2</v>
      </c>
      <c r="B207" s="1" t="s">
        <v>22</v>
      </c>
      <c r="C207" s="2" t="s">
        <v>11</v>
      </c>
      <c r="D207" s="3">
        <v>29</v>
      </c>
      <c r="E207" s="1" t="s">
        <v>23</v>
      </c>
      <c r="F207" s="3">
        <v>66</v>
      </c>
      <c r="G207" s="3">
        <v>2474</v>
      </c>
      <c r="H207" s="3">
        <v>26.9</v>
      </c>
      <c r="I207" s="3">
        <v>0.627</v>
      </c>
      <c r="J207" s="3">
        <v>0.5</v>
      </c>
      <c r="K207" s="3">
        <v>0.38400000000000001</v>
      </c>
      <c r="L207" s="3">
        <v>34.4</v>
      </c>
      <c r="M207" s="3">
        <v>30.3</v>
      </c>
      <c r="N207" s="3">
        <v>11.6</v>
      </c>
      <c r="O207" s="3">
        <v>0.22500000000000001</v>
      </c>
      <c r="P207" s="3">
        <v>7.5</v>
      </c>
      <c r="Q207">
        <f t="shared" ref="Q207:Q238" si="9" xml:space="preserve"> N207 - P207</f>
        <v>4.0999999999999996</v>
      </c>
      <c r="R207" s="15">
        <v>7</v>
      </c>
    </row>
    <row r="208" spans="1:18" x14ac:dyDescent="0.3">
      <c r="A208" s="4">
        <v>7</v>
      </c>
      <c r="B208" s="1" t="s">
        <v>16</v>
      </c>
      <c r="C208" s="2" t="s">
        <v>11</v>
      </c>
      <c r="D208" s="3">
        <v>23</v>
      </c>
      <c r="E208" s="1" t="s">
        <v>17</v>
      </c>
      <c r="F208" s="3">
        <v>66</v>
      </c>
      <c r="G208" s="3">
        <v>2391</v>
      </c>
      <c r="H208" s="3">
        <v>28.7</v>
      </c>
      <c r="I208" s="3">
        <v>0.60899999999999999</v>
      </c>
      <c r="J208" s="3">
        <v>0.373</v>
      </c>
      <c r="K208" s="3">
        <v>0.47899999999999998</v>
      </c>
      <c r="L208" s="3">
        <v>42.3</v>
      </c>
      <c r="M208" s="3">
        <v>37.6</v>
      </c>
      <c r="N208" s="3">
        <v>10.199999999999999</v>
      </c>
      <c r="O208" s="3">
        <v>0.20399999999999999</v>
      </c>
      <c r="P208" s="3">
        <v>8.9</v>
      </c>
      <c r="Q208">
        <f t="shared" si="9"/>
        <v>1.2999999999999989</v>
      </c>
      <c r="R208" s="15">
        <v>4</v>
      </c>
    </row>
    <row r="209" spans="1:18" x14ac:dyDescent="0.3">
      <c r="A209" s="4">
        <v>17</v>
      </c>
      <c r="B209" s="1" t="s">
        <v>16</v>
      </c>
      <c r="C209" s="2" t="s">
        <v>11</v>
      </c>
      <c r="D209" s="3">
        <v>21</v>
      </c>
      <c r="E209" s="1" t="s">
        <v>17</v>
      </c>
      <c r="F209" s="3">
        <v>66</v>
      </c>
      <c r="G209" s="3">
        <v>2262</v>
      </c>
      <c r="H209" s="3">
        <v>25.3</v>
      </c>
      <c r="I209" s="3">
        <v>0.58699999999999997</v>
      </c>
      <c r="J209" s="3">
        <v>0.40600000000000003</v>
      </c>
      <c r="K209" s="3">
        <v>0.34899999999999998</v>
      </c>
      <c r="L209" s="3">
        <v>44.1</v>
      </c>
      <c r="M209" s="3">
        <v>36</v>
      </c>
      <c r="N209" s="3">
        <v>7.7</v>
      </c>
      <c r="O209" s="3">
        <v>0.16300000000000001</v>
      </c>
      <c r="P209" s="3">
        <v>6.8</v>
      </c>
      <c r="Q209">
        <f t="shared" si="9"/>
        <v>0.90000000000000036</v>
      </c>
      <c r="R209" s="15">
        <v>4</v>
      </c>
    </row>
    <row r="210" spans="1:18" x14ac:dyDescent="0.3">
      <c r="A210" s="4">
        <v>9</v>
      </c>
      <c r="B210" s="1" t="s">
        <v>71</v>
      </c>
      <c r="C210" s="2" t="s">
        <v>11</v>
      </c>
      <c r="D210" s="3">
        <v>36</v>
      </c>
      <c r="E210" s="1" t="s">
        <v>72</v>
      </c>
      <c r="F210" s="3">
        <v>65</v>
      </c>
      <c r="G210" s="3">
        <v>2139</v>
      </c>
      <c r="H210" s="3">
        <v>20.8</v>
      </c>
      <c r="I210" s="3">
        <v>0.58099999999999996</v>
      </c>
      <c r="J210" s="3">
        <v>0.27</v>
      </c>
      <c r="K210" s="3">
        <v>0.27400000000000002</v>
      </c>
      <c r="L210" s="3">
        <v>44.5</v>
      </c>
      <c r="M210" s="3">
        <v>19.7</v>
      </c>
      <c r="N210" s="3">
        <v>9.4</v>
      </c>
      <c r="O210" s="3">
        <v>0.21</v>
      </c>
      <c r="P210" s="3">
        <v>5.4</v>
      </c>
      <c r="Q210">
        <f t="shared" si="9"/>
        <v>4</v>
      </c>
      <c r="R210" s="15">
        <v>21</v>
      </c>
    </row>
    <row r="211" spans="1:18" x14ac:dyDescent="0.3">
      <c r="A211" s="4">
        <v>44</v>
      </c>
      <c r="B211" s="1" t="s">
        <v>69</v>
      </c>
      <c r="C211" s="2" t="s">
        <v>11</v>
      </c>
      <c r="D211" s="3">
        <v>27</v>
      </c>
      <c r="E211" s="1" t="s">
        <v>46</v>
      </c>
      <c r="F211" s="3">
        <v>65</v>
      </c>
      <c r="G211" s="3">
        <v>2462</v>
      </c>
      <c r="H211" s="3">
        <v>17.3</v>
      </c>
      <c r="I211" s="3">
        <v>0.55200000000000005</v>
      </c>
      <c r="J211" s="3">
        <v>0.58499999999999996</v>
      </c>
      <c r="K211" s="3">
        <v>0.20200000000000001</v>
      </c>
      <c r="L211" s="3">
        <v>26.7</v>
      </c>
      <c r="M211" s="3">
        <v>23.7</v>
      </c>
      <c r="N211" s="3">
        <v>6.7</v>
      </c>
      <c r="O211" s="3">
        <v>0.13100000000000001</v>
      </c>
      <c r="P211" s="3">
        <v>3.6</v>
      </c>
      <c r="Q211">
        <f t="shared" si="9"/>
        <v>3.1</v>
      </c>
      <c r="R211" s="15">
        <v>38</v>
      </c>
    </row>
    <row r="212" spans="1:18" x14ac:dyDescent="0.3">
      <c r="A212" s="4">
        <v>77</v>
      </c>
      <c r="B212" s="1" t="s">
        <v>89</v>
      </c>
      <c r="C212" s="2" t="s">
        <v>11</v>
      </c>
      <c r="D212" s="3">
        <v>25</v>
      </c>
      <c r="E212" s="1" t="s">
        <v>2</v>
      </c>
      <c r="F212" s="3">
        <v>65</v>
      </c>
      <c r="G212" s="3">
        <v>2133</v>
      </c>
      <c r="H212" s="3">
        <v>18</v>
      </c>
      <c r="I212" s="3">
        <v>0.57099999999999995</v>
      </c>
      <c r="J212" s="3">
        <v>0.41499999999999998</v>
      </c>
      <c r="K212" s="3">
        <v>0.20699999999999999</v>
      </c>
      <c r="L212" s="3">
        <v>27.5</v>
      </c>
      <c r="M212" s="3">
        <v>26.1</v>
      </c>
      <c r="N212" s="3">
        <v>5.0999999999999996</v>
      </c>
      <c r="O212" s="3">
        <v>0.11600000000000001</v>
      </c>
      <c r="P212" s="3">
        <v>1.3</v>
      </c>
      <c r="Q212">
        <f t="shared" si="9"/>
        <v>3.8</v>
      </c>
      <c r="R212" s="15">
        <v>17</v>
      </c>
    </row>
    <row r="213" spans="1:18" x14ac:dyDescent="0.3">
      <c r="A213" s="4">
        <v>22</v>
      </c>
      <c r="B213" s="1" t="s">
        <v>35</v>
      </c>
      <c r="C213" s="2" t="s">
        <v>11</v>
      </c>
      <c r="D213" s="3">
        <v>32</v>
      </c>
      <c r="E213" s="9" t="s">
        <v>41</v>
      </c>
      <c r="F213" s="3">
        <v>65</v>
      </c>
      <c r="G213" s="3">
        <v>2420</v>
      </c>
      <c r="H213" s="3">
        <v>20.9</v>
      </c>
      <c r="I213" s="3">
        <v>0.58299999999999996</v>
      </c>
      <c r="J213" s="3">
        <v>0.45200000000000001</v>
      </c>
      <c r="K213" s="3">
        <v>0.54</v>
      </c>
      <c r="L213" s="3">
        <v>40.299999999999997</v>
      </c>
      <c r="M213" s="3">
        <v>27.2</v>
      </c>
      <c r="N213" s="3">
        <v>7.6</v>
      </c>
      <c r="O213" s="3">
        <v>0.152</v>
      </c>
      <c r="P213" s="3">
        <v>4</v>
      </c>
      <c r="Q213">
        <f t="shared" si="9"/>
        <v>3.5999999999999996</v>
      </c>
      <c r="R213" s="15">
        <v>11</v>
      </c>
    </row>
    <row r="214" spans="1:18" x14ac:dyDescent="0.3">
      <c r="A214" s="4">
        <v>21</v>
      </c>
      <c r="B214" s="1" t="s">
        <v>16</v>
      </c>
      <c r="C214" s="2" t="s">
        <v>11</v>
      </c>
      <c r="D214" s="3">
        <v>22</v>
      </c>
      <c r="E214" s="1" t="s">
        <v>17</v>
      </c>
      <c r="F214" s="3">
        <v>65</v>
      </c>
      <c r="G214" s="3">
        <v>2301</v>
      </c>
      <c r="H214" s="3">
        <v>25.1</v>
      </c>
      <c r="I214" s="3">
        <v>0.57099999999999995</v>
      </c>
      <c r="J214" s="3">
        <v>0.40600000000000003</v>
      </c>
      <c r="K214" s="3">
        <v>0.34899999999999998</v>
      </c>
      <c r="L214" s="3">
        <v>46</v>
      </c>
      <c r="M214" s="3">
        <v>37.4</v>
      </c>
      <c r="N214" s="3">
        <v>7.6</v>
      </c>
      <c r="O214" s="3">
        <v>0.159</v>
      </c>
      <c r="P214" s="3">
        <v>8.1999999999999993</v>
      </c>
      <c r="Q214">
        <f t="shared" si="9"/>
        <v>-0.59999999999999964</v>
      </c>
      <c r="R214" s="15">
        <v>3</v>
      </c>
    </row>
    <row r="215" spans="1:18" x14ac:dyDescent="0.3">
      <c r="A215" s="4">
        <v>61</v>
      </c>
      <c r="B215" s="1" t="s">
        <v>153</v>
      </c>
      <c r="C215" s="2" t="s">
        <v>11</v>
      </c>
      <c r="D215" s="3">
        <v>29</v>
      </c>
      <c r="E215" s="1" t="s">
        <v>72</v>
      </c>
      <c r="F215" s="3">
        <v>65</v>
      </c>
      <c r="G215" s="3">
        <v>2016</v>
      </c>
      <c r="H215" s="3">
        <v>16.5</v>
      </c>
      <c r="I215" s="3">
        <v>0.53500000000000003</v>
      </c>
      <c r="J215" s="3">
        <v>0.312</v>
      </c>
      <c r="K215" s="3">
        <v>0.32700000000000001</v>
      </c>
      <c r="L215" s="3">
        <v>39.700000000000003</v>
      </c>
      <c r="M215" s="3">
        <v>20.399999999999999</v>
      </c>
      <c r="N215" s="3">
        <v>4.9000000000000004</v>
      </c>
      <c r="O215" s="3">
        <v>0.11700000000000001</v>
      </c>
      <c r="P215" s="3">
        <v>1</v>
      </c>
      <c r="Q215">
        <f t="shared" si="9"/>
        <v>3.9000000000000004</v>
      </c>
      <c r="R215" s="15">
        <v>93</v>
      </c>
    </row>
    <row r="216" spans="1:18" x14ac:dyDescent="0.3">
      <c r="A216" s="4">
        <v>63</v>
      </c>
      <c r="B216" s="1" t="s">
        <v>144</v>
      </c>
      <c r="C216" s="2" t="s">
        <v>11</v>
      </c>
      <c r="D216" s="3">
        <v>26</v>
      </c>
      <c r="E216" s="1" t="s">
        <v>108</v>
      </c>
      <c r="F216" s="3">
        <v>64</v>
      </c>
      <c r="G216" s="3">
        <v>1994</v>
      </c>
      <c r="H216" s="3">
        <v>17.8</v>
      </c>
      <c r="I216" s="3">
        <v>0.54100000000000004</v>
      </c>
      <c r="J216" s="3">
        <v>0.39200000000000002</v>
      </c>
      <c r="K216" s="3">
        <v>0.437</v>
      </c>
      <c r="L216" s="3">
        <v>35</v>
      </c>
      <c r="M216" s="3">
        <v>29.2</v>
      </c>
      <c r="N216" s="3">
        <v>4.8</v>
      </c>
      <c r="O216" s="3">
        <v>0.11600000000000001</v>
      </c>
      <c r="P216" s="3">
        <v>1.8</v>
      </c>
      <c r="Q216">
        <f t="shared" si="9"/>
        <v>3</v>
      </c>
      <c r="R216" s="15">
        <v>49</v>
      </c>
    </row>
    <row r="217" spans="1:18" x14ac:dyDescent="0.3">
      <c r="A217" s="4">
        <v>19</v>
      </c>
      <c r="B217" s="1" t="s">
        <v>42</v>
      </c>
      <c r="C217" s="2" t="s">
        <v>11</v>
      </c>
      <c r="D217" s="3">
        <v>33</v>
      </c>
      <c r="E217" s="1" t="s">
        <v>27</v>
      </c>
      <c r="F217" s="3">
        <v>64</v>
      </c>
      <c r="G217" s="3">
        <v>2211</v>
      </c>
      <c r="H217" s="3">
        <v>21.4</v>
      </c>
      <c r="I217" s="3">
        <v>0.60099999999999998</v>
      </c>
      <c r="J217" s="3">
        <v>0.61299999999999999</v>
      </c>
      <c r="K217" s="3">
        <v>0.24299999999999999</v>
      </c>
      <c r="L217" s="3">
        <v>30.4</v>
      </c>
      <c r="M217" s="3">
        <v>30.8</v>
      </c>
      <c r="N217" s="3">
        <v>8</v>
      </c>
      <c r="O217" s="3">
        <v>0.17299999999999999</v>
      </c>
      <c r="P217" s="3">
        <v>5.8</v>
      </c>
      <c r="Q217">
        <f t="shared" si="9"/>
        <v>2.2000000000000002</v>
      </c>
      <c r="R217" s="15">
        <v>5</v>
      </c>
    </row>
    <row r="218" spans="1:18" x14ac:dyDescent="0.3">
      <c r="A218" s="4">
        <v>47</v>
      </c>
      <c r="B218" s="1" t="s">
        <v>119</v>
      </c>
      <c r="C218" s="2" t="s">
        <v>11</v>
      </c>
      <c r="D218" s="3">
        <v>35</v>
      </c>
      <c r="E218" s="1" t="s">
        <v>7</v>
      </c>
      <c r="F218" s="3">
        <v>63</v>
      </c>
      <c r="G218" s="3">
        <v>2133</v>
      </c>
      <c r="H218" s="3">
        <v>15</v>
      </c>
      <c r="I218" s="3">
        <v>0.6</v>
      </c>
      <c r="J218" s="3">
        <v>0.60899999999999999</v>
      </c>
      <c r="K218" s="3">
        <v>0.27800000000000002</v>
      </c>
      <c r="L218" s="3">
        <v>32.299999999999997</v>
      </c>
      <c r="M218" s="3">
        <v>18.2</v>
      </c>
      <c r="N218" s="3">
        <v>6.4</v>
      </c>
      <c r="O218" s="3">
        <v>0.14299999999999999</v>
      </c>
      <c r="P218" s="3">
        <v>2</v>
      </c>
      <c r="Q218">
        <f t="shared" si="9"/>
        <v>4.4000000000000004</v>
      </c>
      <c r="R218" s="15">
        <v>60</v>
      </c>
    </row>
    <row r="219" spans="1:18" x14ac:dyDescent="0.3">
      <c r="A219" s="4">
        <v>7</v>
      </c>
      <c r="B219" s="1" t="s">
        <v>42</v>
      </c>
      <c r="C219" s="2" t="s">
        <v>11</v>
      </c>
      <c r="D219" s="3">
        <v>32</v>
      </c>
      <c r="E219" s="1" t="s">
        <v>27</v>
      </c>
      <c r="F219" s="3">
        <v>63</v>
      </c>
      <c r="G219" s="3">
        <v>2152</v>
      </c>
      <c r="H219" s="3">
        <v>26.3</v>
      </c>
      <c r="I219" s="3">
        <v>0.65500000000000003</v>
      </c>
      <c r="J219" s="3">
        <v>0.58699999999999997</v>
      </c>
      <c r="K219" s="3">
        <v>0.28899999999999998</v>
      </c>
      <c r="L219" s="3">
        <v>30.5</v>
      </c>
      <c r="M219" s="3">
        <v>34.799999999999997</v>
      </c>
      <c r="N219" s="3">
        <v>9</v>
      </c>
      <c r="O219" s="3">
        <v>0.20100000000000001</v>
      </c>
      <c r="P219" s="3">
        <v>8.6999999999999993</v>
      </c>
      <c r="Q219">
        <f t="shared" si="9"/>
        <v>0.30000000000000071</v>
      </c>
      <c r="R219" s="15">
        <v>5</v>
      </c>
    </row>
    <row r="220" spans="1:18" x14ac:dyDescent="0.3">
      <c r="A220" s="4">
        <v>22</v>
      </c>
      <c r="B220" s="1" t="s">
        <v>66</v>
      </c>
      <c r="C220" s="2" t="s">
        <v>11</v>
      </c>
      <c r="D220" s="3">
        <v>22</v>
      </c>
      <c r="E220" s="1" t="s">
        <v>58</v>
      </c>
      <c r="F220" s="3">
        <v>63</v>
      </c>
      <c r="G220" s="3">
        <v>2125</v>
      </c>
      <c r="H220" s="3">
        <v>23</v>
      </c>
      <c r="I220" s="3">
        <v>0.58899999999999997</v>
      </c>
      <c r="J220" s="3">
        <v>0.35699999999999998</v>
      </c>
      <c r="K220" s="3">
        <v>0.49099999999999999</v>
      </c>
      <c r="L220" s="3">
        <v>45.5</v>
      </c>
      <c r="M220" s="3">
        <v>33</v>
      </c>
      <c r="N220" s="3">
        <v>7.2</v>
      </c>
      <c r="O220" s="3">
        <v>0.16300000000000001</v>
      </c>
      <c r="P220" s="3">
        <v>3.7</v>
      </c>
      <c r="Q220">
        <f t="shared" si="9"/>
        <v>3.5</v>
      </c>
      <c r="R220" s="15">
        <v>17</v>
      </c>
    </row>
    <row r="221" spans="1:18" ht="15" thickBot="1" x14ac:dyDescent="0.35">
      <c r="A221" s="4">
        <v>41</v>
      </c>
      <c r="B221" s="1" t="s">
        <v>147</v>
      </c>
      <c r="C221" s="2" t="s">
        <v>11</v>
      </c>
      <c r="D221" s="3">
        <v>30</v>
      </c>
      <c r="E221" s="1" t="s">
        <v>31</v>
      </c>
      <c r="F221" s="3">
        <v>61</v>
      </c>
      <c r="G221" s="3">
        <v>1646</v>
      </c>
      <c r="H221" s="3">
        <v>17.600000000000001</v>
      </c>
      <c r="I221" s="3">
        <v>0.57099999999999995</v>
      </c>
      <c r="J221" s="3">
        <v>0.30599999999999999</v>
      </c>
      <c r="K221" s="3">
        <v>0.30399999999999999</v>
      </c>
      <c r="L221" s="3">
        <v>28.7</v>
      </c>
      <c r="M221" s="3">
        <v>23.7</v>
      </c>
      <c r="N221" s="3">
        <v>5.4</v>
      </c>
      <c r="O221" s="3">
        <v>0.157</v>
      </c>
      <c r="P221" s="3">
        <v>1.8</v>
      </c>
      <c r="Q221">
        <f t="shared" si="9"/>
        <v>3.6000000000000005</v>
      </c>
      <c r="R221" s="15">
        <v>67</v>
      </c>
    </row>
    <row r="222" spans="1:18" x14ac:dyDescent="0.3">
      <c r="A222" s="10">
        <v>58</v>
      </c>
      <c r="B222" s="11" t="s">
        <v>75</v>
      </c>
      <c r="C222" s="12" t="s">
        <v>11</v>
      </c>
      <c r="D222" s="13">
        <v>23</v>
      </c>
      <c r="E222" s="11" t="s">
        <v>67</v>
      </c>
      <c r="F222" s="13">
        <v>61</v>
      </c>
      <c r="G222" s="13">
        <v>1948</v>
      </c>
      <c r="H222" s="13">
        <v>23.3</v>
      </c>
      <c r="I222" s="13">
        <v>0.55700000000000005</v>
      </c>
      <c r="J222" s="13">
        <v>0.247</v>
      </c>
      <c r="K222" s="13">
        <v>0.40899999999999997</v>
      </c>
      <c r="L222" s="13">
        <v>41.1</v>
      </c>
      <c r="M222" s="13">
        <v>34.9</v>
      </c>
      <c r="N222" s="13">
        <v>6</v>
      </c>
      <c r="O222" s="13">
        <v>0.14799999999999999</v>
      </c>
      <c r="P222" s="13">
        <v>5.7</v>
      </c>
      <c r="Q222">
        <f t="shared" si="9"/>
        <v>0.29999999999999982</v>
      </c>
      <c r="R222" s="15">
        <v>35</v>
      </c>
    </row>
    <row r="223" spans="1:18" x14ac:dyDescent="0.3">
      <c r="A223" s="4">
        <v>10</v>
      </c>
      <c r="B223" s="1" t="s">
        <v>16</v>
      </c>
      <c r="C223" s="2" t="s">
        <v>11</v>
      </c>
      <c r="D223" s="3">
        <v>20</v>
      </c>
      <c r="E223" s="1" t="s">
        <v>17</v>
      </c>
      <c r="F223" s="3">
        <v>61</v>
      </c>
      <c r="G223" s="3">
        <v>2047</v>
      </c>
      <c r="H223" s="3">
        <v>27.6</v>
      </c>
      <c r="I223" s="3">
        <v>0.58499999999999996</v>
      </c>
      <c r="J223" s="3">
        <v>0.43099999999999999</v>
      </c>
      <c r="K223" s="3">
        <v>0.44800000000000001</v>
      </c>
      <c r="L223" s="3">
        <v>45.7</v>
      </c>
      <c r="M223" s="3">
        <v>36.799999999999997</v>
      </c>
      <c r="N223" s="3">
        <v>8.8000000000000007</v>
      </c>
      <c r="O223" s="3">
        <v>0.20699999999999999</v>
      </c>
      <c r="P223" s="3">
        <v>8.4</v>
      </c>
      <c r="Q223">
        <f t="shared" si="9"/>
        <v>0.40000000000000036</v>
      </c>
      <c r="R223" s="15">
        <v>4</v>
      </c>
    </row>
    <row r="224" spans="1:18" x14ac:dyDescent="0.3">
      <c r="A224" s="4">
        <v>32</v>
      </c>
      <c r="B224" s="1" t="s">
        <v>54</v>
      </c>
      <c r="C224" s="2" t="s">
        <v>11</v>
      </c>
      <c r="D224" s="3">
        <v>30</v>
      </c>
      <c r="E224" s="9" t="s">
        <v>41</v>
      </c>
      <c r="F224" s="3">
        <v>60</v>
      </c>
      <c r="G224" s="3">
        <v>2241</v>
      </c>
      <c r="H224" s="3">
        <v>22.4</v>
      </c>
      <c r="I224" s="3">
        <v>0.61299999999999999</v>
      </c>
      <c r="J224" s="3">
        <v>0.41199999999999998</v>
      </c>
      <c r="K224" s="3">
        <v>0.22700000000000001</v>
      </c>
      <c r="L224" s="3">
        <v>25.4</v>
      </c>
      <c r="M224" s="3">
        <v>28.9</v>
      </c>
      <c r="N224" s="3">
        <v>7.4</v>
      </c>
      <c r="O224" s="3">
        <v>0.159</v>
      </c>
      <c r="P224" s="3">
        <v>4.0999999999999996</v>
      </c>
      <c r="Q224">
        <f t="shared" si="9"/>
        <v>3.3000000000000007</v>
      </c>
      <c r="R224" s="15">
        <v>34</v>
      </c>
    </row>
    <row r="225" spans="1:18" x14ac:dyDescent="0.3">
      <c r="A225" s="4">
        <v>35</v>
      </c>
      <c r="B225" s="1" t="s">
        <v>66</v>
      </c>
      <c r="C225" s="2" t="s">
        <v>11</v>
      </c>
      <c r="D225" s="3">
        <v>21</v>
      </c>
      <c r="E225" s="1" t="s">
        <v>58</v>
      </c>
      <c r="F225" s="3">
        <v>60</v>
      </c>
      <c r="G225" s="3">
        <v>2120</v>
      </c>
      <c r="H225" s="3">
        <v>23.9</v>
      </c>
      <c r="I225" s="3">
        <v>0.59499999999999997</v>
      </c>
      <c r="J225" s="3">
        <v>0.45500000000000002</v>
      </c>
      <c r="K225" s="3">
        <v>0.44800000000000001</v>
      </c>
      <c r="L225" s="3">
        <v>45.6</v>
      </c>
      <c r="M225" s="3">
        <v>34.9</v>
      </c>
      <c r="N225" s="3">
        <v>5.9</v>
      </c>
      <c r="O225" s="3">
        <v>0.13300000000000001</v>
      </c>
      <c r="P225" s="3">
        <v>3.9</v>
      </c>
      <c r="Q225">
        <f t="shared" si="9"/>
        <v>2.0000000000000004</v>
      </c>
      <c r="R225" s="15">
        <v>29</v>
      </c>
    </row>
    <row r="226" spans="1:18" x14ac:dyDescent="0.3">
      <c r="A226" s="4">
        <v>53</v>
      </c>
      <c r="B226" s="1" t="s">
        <v>71</v>
      </c>
      <c r="C226" s="2" t="s">
        <v>11</v>
      </c>
      <c r="D226" s="3">
        <v>37</v>
      </c>
      <c r="E226" s="1" t="s">
        <v>72</v>
      </c>
      <c r="F226" s="3">
        <v>59</v>
      </c>
      <c r="G226" s="3">
        <v>1889</v>
      </c>
      <c r="H226" s="3">
        <v>17.7</v>
      </c>
      <c r="I226" s="3">
        <v>0.55500000000000005</v>
      </c>
      <c r="J226" s="3">
        <v>0.39100000000000001</v>
      </c>
      <c r="K226" s="3">
        <v>0.24</v>
      </c>
      <c r="L226" s="3">
        <v>38.700000000000003</v>
      </c>
      <c r="M226" s="3">
        <v>19.2</v>
      </c>
      <c r="N226" s="3">
        <v>6.2</v>
      </c>
      <c r="O226" s="3">
        <v>0.156</v>
      </c>
      <c r="P226" s="3">
        <v>3.2</v>
      </c>
      <c r="Q226">
        <f t="shared" si="9"/>
        <v>3</v>
      </c>
      <c r="R226" s="15">
        <v>76</v>
      </c>
    </row>
    <row r="227" spans="1:18" x14ac:dyDescent="0.3">
      <c r="A227" s="4">
        <v>81</v>
      </c>
      <c r="B227" s="1" t="s">
        <v>89</v>
      </c>
      <c r="C227" s="2" t="s">
        <v>11</v>
      </c>
      <c r="D227" s="3">
        <v>22</v>
      </c>
      <c r="E227" s="1" t="s">
        <v>2</v>
      </c>
      <c r="F227" s="3">
        <v>59</v>
      </c>
      <c r="G227" s="3">
        <v>1904</v>
      </c>
      <c r="H227" s="3">
        <v>17.7</v>
      </c>
      <c r="I227" s="3">
        <v>0.55900000000000005</v>
      </c>
      <c r="J227" s="3">
        <v>0.36199999999999999</v>
      </c>
      <c r="K227" s="3">
        <v>0.20699999999999999</v>
      </c>
      <c r="L227" s="3">
        <v>22.9</v>
      </c>
      <c r="M227" s="3">
        <v>25.2</v>
      </c>
      <c r="N227" s="3">
        <v>4.3</v>
      </c>
      <c r="O227" s="3">
        <v>0.107</v>
      </c>
      <c r="P227" s="3">
        <v>1.2</v>
      </c>
      <c r="Q227">
        <f t="shared" si="9"/>
        <v>3.0999999999999996</v>
      </c>
      <c r="R227" s="15">
        <v>21</v>
      </c>
    </row>
    <row r="228" spans="1:18" x14ac:dyDescent="0.3">
      <c r="A228" s="4">
        <v>30</v>
      </c>
      <c r="B228" s="1" t="s">
        <v>64</v>
      </c>
      <c r="C228" s="2" t="s">
        <v>11</v>
      </c>
      <c r="D228" s="3">
        <v>30</v>
      </c>
      <c r="E228" s="1" t="s">
        <v>31</v>
      </c>
      <c r="F228" s="3">
        <v>59</v>
      </c>
      <c r="G228" s="3">
        <v>1907</v>
      </c>
      <c r="H228" s="3">
        <v>20</v>
      </c>
      <c r="I228" s="3">
        <v>0.59199999999999997</v>
      </c>
      <c r="J228" s="3">
        <v>0.34399999999999997</v>
      </c>
      <c r="K228" s="3">
        <v>0.16500000000000001</v>
      </c>
      <c r="L228" s="3">
        <v>26.3</v>
      </c>
      <c r="M228" s="3">
        <v>22.2</v>
      </c>
      <c r="N228" s="3">
        <v>6.6</v>
      </c>
      <c r="O228" s="3">
        <v>0.16500000000000001</v>
      </c>
      <c r="P228" s="3">
        <v>3.4</v>
      </c>
      <c r="Q228">
        <f t="shared" si="9"/>
        <v>3.1999999999999997</v>
      </c>
      <c r="R228" s="15">
        <v>22</v>
      </c>
    </row>
    <row r="229" spans="1:18" x14ac:dyDescent="0.3">
      <c r="A229" s="4">
        <v>39</v>
      </c>
      <c r="B229" s="1" t="s">
        <v>132</v>
      </c>
      <c r="C229" s="2" t="s">
        <v>11</v>
      </c>
      <c r="D229" s="3">
        <v>24</v>
      </c>
      <c r="E229" s="1" t="s">
        <v>9</v>
      </c>
      <c r="F229" s="3">
        <v>58</v>
      </c>
      <c r="G229" s="3">
        <v>1877</v>
      </c>
      <c r="H229" s="3">
        <v>18.3</v>
      </c>
      <c r="I229" s="3">
        <v>0.58399999999999996</v>
      </c>
      <c r="J229" s="3">
        <v>1.7000000000000001E-2</v>
      </c>
      <c r="K229" s="3">
        <v>0.49199999999999999</v>
      </c>
      <c r="L229" s="3">
        <v>31.3</v>
      </c>
      <c r="M229" s="3">
        <v>20.2</v>
      </c>
      <c r="N229" s="3">
        <v>6</v>
      </c>
      <c r="O229" s="3">
        <v>0.153</v>
      </c>
      <c r="P229" s="3">
        <v>2.9</v>
      </c>
      <c r="Q229">
        <f t="shared" si="9"/>
        <v>3.1</v>
      </c>
      <c r="R229" s="15">
        <v>28</v>
      </c>
    </row>
    <row r="230" spans="1:18" x14ac:dyDescent="0.3">
      <c r="A230" s="4">
        <v>11</v>
      </c>
      <c r="B230" s="1" t="s">
        <v>22</v>
      </c>
      <c r="C230" s="2" t="s">
        <v>11</v>
      </c>
      <c r="D230" s="3">
        <v>32</v>
      </c>
      <c r="E230" s="1" t="s">
        <v>23</v>
      </c>
      <c r="F230" s="3">
        <v>58</v>
      </c>
      <c r="G230" s="3">
        <v>2107</v>
      </c>
      <c r="H230" s="3">
        <v>26.7</v>
      </c>
      <c r="I230" s="3">
        <v>0.64500000000000002</v>
      </c>
      <c r="J230" s="3">
        <v>0.54700000000000004</v>
      </c>
      <c r="K230" s="3">
        <v>0.46400000000000002</v>
      </c>
      <c r="L230" s="3">
        <v>35</v>
      </c>
      <c r="M230" s="3">
        <v>33.799999999999997</v>
      </c>
      <c r="N230" s="3">
        <v>9</v>
      </c>
      <c r="O230" s="3">
        <v>0.20499999999999999</v>
      </c>
      <c r="P230" s="3">
        <v>7.1</v>
      </c>
      <c r="Q230">
        <f t="shared" si="9"/>
        <v>1.9000000000000004</v>
      </c>
      <c r="R230" s="15">
        <v>14</v>
      </c>
    </row>
    <row r="231" spans="1:18" x14ac:dyDescent="0.3">
      <c r="A231" s="4">
        <v>80</v>
      </c>
      <c r="B231" s="1" t="s">
        <v>55</v>
      </c>
      <c r="C231" s="2" t="s">
        <v>11</v>
      </c>
      <c r="D231" s="3">
        <v>23</v>
      </c>
      <c r="E231" s="1" t="s">
        <v>4</v>
      </c>
      <c r="F231" s="3">
        <v>58</v>
      </c>
      <c r="G231" s="3">
        <v>2036</v>
      </c>
      <c r="H231" s="3">
        <v>20.7</v>
      </c>
      <c r="I231" s="3">
        <v>0.56499999999999995</v>
      </c>
      <c r="J231" s="3">
        <v>0.28799999999999998</v>
      </c>
      <c r="K231" s="3">
        <v>0.376</v>
      </c>
      <c r="L231" s="3">
        <v>32.700000000000003</v>
      </c>
      <c r="M231" s="3">
        <v>31</v>
      </c>
      <c r="N231" s="3">
        <v>4.2</v>
      </c>
      <c r="O231" s="3">
        <v>9.8000000000000004E-2</v>
      </c>
      <c r="P231" s="3">
        <v>1.8</v>
      </c>
      <c r="Q231">
        <f t="shared" si="9"/>
        <v>2.4000000000000004</v>
      </c>
      <c r="R231" s="15">
        <v>34</v>
      </c>
    </row>
    <row r="232" spans="1:18" x14ac:dyDescent="0.3">
      <c r="A232" s="4">
        <v>18</v>
      </c>
      <c r="B232" s="1" t="s">
        <v>35</v>
      </c>
      <c r="C232" s="2" t="s">
        <v>11</v>
      </c>
      <c r="D232" s="3">
        <v>33</v>
      </c>
      <c r="E232" s="1" t="s">
        <v>9</v>
      </c>
      <c r="F232" s="3">
        <v>58</v>
      </c>
      <c r="G232" s="3">
        <v>2135</v>
      </c>
      <c r="H232" s="3">
        <v>21.6</v>
      </c>
      <c r="I232" s="3">
        <v>0.60699999999999998</v>
      </c>
      <c r="J232" s="3">
        <v>0.496</v>
      </c>
      <c r="K232" s="3">
        <v>0.42899999999999999</v>
      </c>
      <c r="L232" s="3">
        <v>43.3</v>
      </c>
      <c r="M232" s="3">
        <v>25</v>
      </c>
      <c r="N232" s="3">
        <v>8.4</v>
      </c>
      <c r="O232" s="3">
        <v>0.188</v>
      </c>
      <c r="P232" s="3">
        <v>5.4</v>
      </c>
      <c r="Q232">
        <f t="shared" si="9"/>
        <v>3</v>
      </c>
      <c r="R232" s="15">
        <v>43</v>
      </c>
    </row>
    <row r="233" spans="1:18" x14ac:dyDescent="0.3">
      <c r="A233" s="4">
        <v>17</v>
      </c>
      <c r="B233" s="1" t="s">
        <v>119</v>
      </c>
      <c r="C233" s="2" t="s">
        <v>11</v>
      </c>
      <c r="D233" s="3">
        <v>33</v>
      </c>
      <c r="E233" s="1" t="s">
        <v>46</v>
      </c>
      <c r="F233" s="3">
        <v>58</v>
      </c>
      <c r="G233" s="3">
        <v>2098</v>
      </c>
      <c r="H233" s="3">
        <v>17.7</v>
      </c>
      <c r="I233" s="3">
        <v>0.59</v>
      </c>
      <c r="J233" s="3">
        <v>0.57999999999999996</v>
      </c>
      <c r="K233" s="3">
        <v>0.42699999999999999</v>
      </c>
      <c r="L233" s="3">
        <v>30.6</v>
      </c>
      <c r="M233" s="3">
        <v>23.1</v>
      </c>
      <c r="N233" s="3">
        <v>7.5</v>
      </c>
      <c r="O233" s="3">
        <v>0.17100000000000001</v>
      </c>
      <c r="P233" s="3">
        <v>3.2</v>
      </c>
      <c r="Q233">
        <f t="shared" si="9"/>
        <v>4.3</v>
      </c>
      <c r="R233" s="15">
        <v>30</v>
      </c>
    </row>
    <row r="234" spans="1:18" x14ac:dyDescent="0.3">
      <c r="A234" s="4">
        <v>22</v>
      </c>
      <c r="B234" s="1" t="s">
        <v>132</v>
      </c>
      <c r="C234" s="2" t="s">
        <v>11</v>
      </c>
      <c r="D234" s="3">
        <v>23</v>
      </c>
      <c r="E234" s="1" t="s">
        <v>9</v>
      </c>
      <c r="F234" s="3">
        <v>57</v>
      </c>
      <c r="G234" s="3">
        <v>2017</v>
      </c>
      <c r="H234" s="3">
        <v>20.399999999999999</v>
      </c>
      <c r="I234" s="3">
        <v>0.60199999999999998</v>
      </c>
      <c r="J234" s="3">
        <v>1.0999999999999999E-2</v>
      </c>
      <c r="K234" s="3">
        <v>0.46100000000000002</v>
      </c>
      <c r="L234" s="3">
        <v>33.799999999999997</v>
      </c>
      <c r="M234" s="3">
        <v>20.9</v>
      </c>
      <c r="N234" s="3">
        <v>6.9</v>
      </c>
      <c r="O234" s="3">
        <v>0.16500000000000001</v>
      </c>
      <c r="P234" s="3">
        <v>3.6</v>
      </c>
      <c r="Q234">
        <f t="shared" si="9"/>
        <v>3.3000000000000003</v>
      </c>
      <c r="R234" s="15">
        <v>16</v>
      </c>
    </row>
    <row r="235" spans="1:18" x14ac:dyDescent="0.3">
      <c r="A235" s="4">
        <v>43</v>
      </c>
      <c r="B235" s="1" t="s">
        <v>75</v>
      </c>
      <c r="C235" s="2" t="s">
        <v>11</v>
      </c>
      <c r="D235" s="3">
        <v>22</v>
      </c>
      <c r="E235" s="1" t="s">
        <v>67</v>
      </c>
      <c r="F235" s="3">
        <v>57</v>
      </c>
      <c r="G235" s="3">
        <v>1889</v>
      </c>
      <c r="H235" s="3">
        <v>24.4</v>
      </c>
      <c r="I235" s="3">
        <v>0.57499999999999996</v>
      </c>
      <c r="J235" s="3">
        <v>0.218</v>
      </c>
      <c r="K235" s="3">
        <v>0.35299999999999998</v>
      </c>
      <c r="L235" s="3">
        <v>34.1</v>
      </c>
      <c r="M235" s="3">
        <v>33.700000000000003</v>
      </c>
      <c r="N235" s="3">
        <v>6.7</v>
      </c>
      <c r="O235" s="3">
        <v>0.17100000000000001</v>
      </c>
      <c r="P235" s="3">
        <v>6.1</v>
      </c>
      <c r="Q235">
        <f t="shared" si="9"/>
        <v>0.60000000000000053</v>
      </c>
      <c r="R235" s="15">
        <v>9</v>
      </c>
    </row>
    <row r="236" spans="1:18" x14ac:dyDescent="0.3">
      <c r="A236" s="4">
        <v>89</v>
      </c>
      <c r="B236" s="1" t="s">
        <v>142</v>
      </c>
      <c r="C236" s="2" t="s">
        <v>11</v>
      </c>
      <c r="D236" s="3">
        <v>31</v>
      </c>
      <c r="E236" s="1" t="s">
        <v>123</v>
      </c>
      <c r="F236" s="3">
        <v>57</v>
      </c>
      <c r="G236" s="3">
        <v>2049</v>
      </c>
      <c r="H236" s="3">
        <v>21</v>
      </c>
      <c r="I236" s="3">
        <v>0.53600000000000003</v>
      </c>
      <c r="J236" s="3">
        <v>0.16600000000000001</v>
      </c>
      <c r="K236" s="3">
        <v>0.29699999999999999</v>
      </c>
      <c r="L236" s="3">
        <v>35.6</v>
      </c>
      <c r="M236" s="3">
        <v>34.4</v>
      </c>
      <c r="N236" s="3">
        <v>4.2</v>
      </c>
      <c r="O236" s="3">
        <v>9.8000000000000004E-2</v>
      </c>
      <c r="P236" s="3">
        <v>1.5</v>
      </c>
      <c r="Q236">
        <f t="shared" si="9"/>
        <v>2.7</v>
      </c>
      <c r="R236" s="15">
        <v>36</v>
      </c>
    </row>
    <row r="237" spans="1:18" x14ac:dyDescent="0.3">
      <c r="A237" s="4">
        <v>34</v>
      </c>
      <c r="B237" s="1" t="s">
        <v>143</v>
      </c>
      <c r="C237" s="2" t="s">
        <v>11</v>
      </c>
      <c r="D237" s="3">
        <v>29</v>
      </c>
      <c r="E237" s="1" t="s">
        <v>15</v>
      </c>
      <c r="F237" s="3">
        <v>56</v>
      </c>
      <c r="G237" s="3">
        <v>1742</v>
      </c>
      <c r="H237" s="3">
        <v>20</v>
      </c>
      <c r="I237" s="3">
        <v>0.57499999999999996</v>
      </c>
      <c r="J237" s="3">
        <v>0.53200000000000003</v>
      </c>
      <c r="K237" s="3">
        <v>0.27200000000000002</v>
      </c>
      <c r="L237" s="3">
        <v>24.2</v>
      </c>
      <c r="M237" s="3">
        <v>27.2</v>
      </c>
      <c r="N237" s="3">
        <v>5.9</v>
      </c>
      <c r="O237" s="3">
        <v>0.16200000000000001</v>
      </c>
      <c r="P237" s="3">
        <v>4.5999999999999996</v>
      </c>
      <c r="Q237">
        <f t="shared" si="9"/>
        <v>1.3000000000000007</v>
      </c>
      <c r="R237" s="15">
        <v>48</v>
      </c>
    </row>
    <row r="238" spans="1:18" x14ac:dyDescent="0.3">
      <c r="A238" s="4">
        <v>81</v>
      </c>
      <c r="B238" s="1" t="s">
        <v>138</v>
      </c>
      <c r="C238" s="2" t="s">
        <v>11</v>
      </c>
      <c r="D238" s="3">
        <v>28</v>
      </c>
      <c r="E238" s="1" t="s">
        <v>50</v>
      </c>
      <c r="F238" s="3">
        <v>56</v>
      </c>
      <c r="G238" s="3">
        <v>1930</v>
      </c>
      <c r="H238" s="3">
        <v>17.899999999999999</v>
      </c>
      <c r="I238" s="3">
        <v>0.56100000000000005</v>
      </c>
      <c r="J238" s="3">
        <v>0.38200000000000001</v>
      </c>
      <c r="K238" s="3">
        <v>0.18099999999999999</v>
      </c>
      <c r="L238" s="3">
        <v>25.7</v>
      </c>
      <c r="M238" s="3">
        <v>25.9</v>
      </c>
      <c r="N238" s="3">
        <v>4.2</v>
      </c>
      <c r="O238" s="3">
        <v>0.105</v>
      </c>
      <c r="P238" s="3">
        <v>2.1</v>
      </c>
      <c r="Q238">
        <f t="shared" si="9"/>
        <v>2.1</v>
      </c>
      <c r="R238" s="15">
        <v>65</v>
      </c>
    </row>
    <row r="239" spans="1:18" x14ac:dyDescent="0.3">
      <c r="A239" s="4">
        <v>94</v>
      </c>
      <c r="B239" s="1" t="s">
        <v>10</v>
      </c>
      <c r="C239" s="2" t="s">
        <v>11</v>
      </c>
      <c r="D239" s="3">
        <v>23</v>
      </c>
      <c r="E239" s="1" t="s">
        <v>12</v>
      </c>
      <c r="F239" s="3">
        <v>56</v>
      </c>
      <c r="G239" s="3">
        <v>1942</v>
      </c>
      <c r="H239" s="3">
        <v>20.9</v>
      </c>
      <c r="I239" s="3">
        <v>0.55700000000000005</v>
      </c>
      <c r="J239" s="3">
        <v>0.28199999999999997</v>
      </c>
      <c r="K239" s="3">
        <v>0.38500000000000001</v>
      </c>
      <c r="L239" s="3">
        <v>31.1</v>
      </c>
      <c r="M239" s="3">
        <v>30.8</v>
      </c>
      <c r="N239" s="3">
        <v>4.5999999999999996</v>
      </c>
      <c r="O239" s="3">
        <v>0.113</v>
      </c>
      <c r="P239" s="3">
        <v>3.4</v>
      </c>
      <c r="Q239">
        <f t="shared" ref="Q239:Q270" si="10" xml:space="preserve"> N239 - P239</f>
        <v>1.1999999999999997</v>
      </c>
      <c r="R239" s="15">
        <v>48</v>
      </c>
    </row>
    <row r="240" spans="1:18" x14ac:dyDescent="0.3">
      <c r="A240" s="4">
        <v>24</v>
      </c>
      <c r="B240" s="1" t="s">
        <v>42</v>
      </c>
      <c r="C240" s="2" t="s">
        <v>11</v>
      </c>
      <c r="D240" s="3">
        <v>34</v>
      </c>
      <c r="E240" s="1" t="s">
        <v>27</v>
      </c>
      <c r="F240" s="3">
        <v>56</v>
      </c>
      <c r="G240" s="3">
        <v>1941</v>
      </c>
      <c r="H240" s="3">
        <v>24.1</v>
      </c>
      <c r="I240" s="3">
        <v>0.65600000000000003</v>
      </c>
      <c r="J240" s="3">
        <v>0.56399999999999995</v>
      </c>
      <c r="K240" s="3">
        <v>0.248</v>
      </c>
      <c r="L240" s="3">
        <v>30</v>
      </c>
      <c r="M240" s="3">
        <v>31</v>
      </c>
      <c r="N240" s="3">
        <v>7.8</v>
      </c>
      <c r="O240" s="3">
        <v>0.192</v>
      </c>
      <c r="P240" s="3">
        <v>7.5</v>
      </c>
      <c r="Q240">
        <f t="shared" si="10"/>
        <v>0.29999999999999982</v>
      </c>
      <c r="R240" s="15">
        <v>5</v>
      </c>
    </row>
    <row r="241" spans="1:18" x14ac:dyDescent="0.3">
      <c r="A241" s="4">
        <v>28</v>
      </c>
      <c r="B241" s="1" t="s">
        <v>49</v>
      </c>
      <c r="C241" s="2" t="s">
        <v>11</v>
      </c>
      <c r="D241" s="3">
        <v>22</v>
      </c>
      <c r="E241" s="1" t="s">
        <v>50</v>
      </c>
      <c r="F241" s="3">
        <v>56</v>
      </c>
      <c r="G241" s="3">
        <v>1883</v>
      </c>
      <c r="H241" s="3">
        <v>23.6</v>
      </c>
      <c r="I241" s="3">
        <v>0.624</v>
      </c>
      <c r="J241" s="3">
        <v>0.47799999999999998</v>
      </c>
      <c r="K241" s="3">
        <v>0.23899999999999999</v>
      </c>
      <c r="L241" s="3">
        <v>47.6</v>
      </c>
      <c r="M241" s="3">
        <v>23.8</v>
      </c>
      <c r="N241" s="3">
        <v>7.6</v>
      </c>
      <c r="O241" s="3">
        <v>0.19500000000000001</v>
      </c>
      <c r="P241" s="3">
        <v>7.2</v>
      </c>
      <c r="Q241">
        <f t="shared" si="10"/>
        <v>0.39999999999999947</v>
      </c>
      <c r="R241" s="15">
        <v>21</v>
      </c>
    </row>
    <row r="242" spans="1:18" x14ac:dyDescent="0.3">
      <c r="A242" s="4">
        <v>1</v>
      </c>
      <c r="B242" s="1" t="s">
        <v>35</v>
      </c>
      <c r="C242" s="2" t="s">
        <v>11</v>
      </c>
      <c r="D242" s="3">
        <v>29</v>
      </c>
      <c r="E242" s="1" t="s">
        <v>123</v>
      </c>
      <c r="F242" s="3">
        <v>78</v>
      </c>
      <c r="G242" s="3">
        <v>2867</v>
      </c>
      <c r="H242" s="3">
        <v>30.6</v>
      </c>
      <c r="I242" s="3">
        <v>0.61599999999999999</v>
      </c>
      <c r="J242" s="3">
        <v>0.53900000000000003</v>
      </c>
      <c r="K242" s="3">
        <v>0.44900000000000001</v>
      </c>
      <c r="L242" s="3">
        <v>39.5</v>
      </c>
      <c r="M242" s="3">
        <v>40.5</v>
      </c>
      <c r="N242" s="3">
        <v>15.2</v>
      </c>
      <c r="O242" s="3">
        <v>0.254</v>
      </c>
      <c r="P242" s="3">
        <v>11</v>
      </c>
      <c r="Q242">
        <f t="shared" si="10"/>
        <v>4.1999999999999993</v>
      </c>
      <c r="R242" s="15">
        <v>4</v>
      </c>
    </row>
    <row r="243" spans="1:18" x14ac:dyDescent="0.3">
      <c r="A243" s="4">
        <v>34</v>
      </c>
      <c r="B243" s="1" t="s">
        <v>143</v>
      </c>
      <c r="C243" s="2" t="s">
        <v>11</v>
      </c>
      <c r="D243" s="3">
        <v>28</v>
      </c>
      <c r="E243" s="1" t="s">
        <v>114</v>
      </c>
      <c r="F243" s="3">
        <v>82</v>
      </c>
      <c r="G243" s="3">
        <v>2863</v>
      </c>
      <c r="H243" s="3">
        <v>21.7</v>
      </c>
      <c r="I243" s="3">
        <v>0.55800000000000005</v>
      </c>
      <c r="J243" s="3">
        <v>0.434</v>
      </c>
      <c r="K243" s="3">
        <v>0.26700000000000002</v>
      </c>
      <c r="L243" s="3">
        <v>29.4</v>
      </c>
      <c r="M243" s="3">
        <v>31.5</v>
      </c>
      <c r="N243" s="3">
        <v>7.4</v>
      </c>
      <c r="O243" s="3">
        <v>0.123</v>
      </c>
      <c r="P243" s="3">
        <v>4.2</v>
      </c>
      <c r="Q243">
        <f t="shared" si="10"/>
        <v>3.2</v>
      </c>
      <c r="R243" s="15">
        <v>17</v>
      </c>
    </row>
    <row r="244" spans="1:18" x14ac:dyDescent="0.3">
      <c r="A244" s="4">
        <v>72</v>
      </c>
      <c r="B244" s="1" t="s">
        <v>55</v>
      </c>
      <c r="C244" s="2" t="s">
        <v>11</v>
      </c>
      <c r="D244" s="3">
        <v>21</v>
      </c>
      <c r="E244" s="1" t="s">
        <v>4</v>
      </c>
      <c r="F244" s="3">
        <v>81</v>
      </c>
      <c r="G244" s="3">
        <v>2546</v>
      </c>
      <c r="H244" s="3">
        <v>18.100000000000001</v>
      </c>
      <c r="I244" s="3">
        <v>0.54400000000000004</v>
      </c>
      <c r="J244" s="3">
        <v>0.21099999999999999</v>
      </c>
      <c r="K244" s="3">
        <v>0.378</v>
      </c>
      <c r="L244" s="3">
        <v>33.200000000000003</v>
      </c>
      <c r="M244" s="3">
        <v>24.5</v>
      </c>
      <c r="N244" s="3">
        <v>5.6</v>
      </c>
      <c r="O244" s="3">
        <v>0.106</v>
      </c>
      <c r="P244" s="3">
        <v>1.5</v>
      </c>
      <c r="Q244">
        <f t="shared" si="10"/>
        <v>4.0999999999999996</v>
      </c>
      <c r="R244" s="15">
        <v>25</v>
      </c>
    </row>
    <row r="245" spans="1:18" x14ac:dyDescent="0.3">
      <c r="A245" s="4">
        <v>88</v>
      </c>
      <c r="B245" s="1" t="s">
        <v>156</v>
      </c>
      <c r="C245" s="2" t="s">
        <v>11</v>
      </c>
      <c r="D245" s="3">
        <v>22</v>
      </c>
      <c r="E245" s="1" t="s">
        <v>108</v>
      </c>
      <c r="F245" s="3">
        <v>81</v>
      </c>
      <c r="G245" s="3">
        <v>2448</v>
      </c>
      <c r="H245" s="3">
        <v>19.399999999999999</v>
      </c>
      <c r="I245" s="3">
        <v>0.53300000000000003</v>
      </c>
      <c r="J245" s="3">
        <v>0.41899999999999998</v>
      </c>
      <c r="K245" s="3">
        <v>0.13500000000000001</v>
      </c>
      <c r="L245" s="3">
        <v>41.3</v>
      </c>
      <c r="M245" s="3">
        <v>31.9</v>
      </c>
      <c r="N245" s="3">
        <v>5</v>
      </c>
      <c r="O245" s="3">
        <v>9.7000000000000003E-2</v>
      </c>
      <c r="P245" s="3">
        <v>3.4</v>
      </c>
      <c r="Q245">
        <f t="shared" si="10"/>
        <v>1.6</v>
      </c>
      <c r="R245" s="15">
        <v>26</v>
      </c>
    </row>
    <row r="246" spans="1:18" x14ac:dyDescent="0.3">
      <c r="A246" s="4">
        <v>4</v>
      </c>
      <c r="B246" s="1" t="s">
        <v>22</v>
      </c>
      <c r="C246" s="2" t="s">
        <v>11</v>
      </c>
      <c r="D246" s="3">
        <v>28</v>
      </c>
      <c r="E246" s="1" t="s">
        <v>23</v>
      </c>
      <c r="F246" s="3">
        <v>80</v>
      </c>
      <c r="G246" s="3">
        <v>2838</v>
      </c>
      <c r="H246" s="3">
        <v>23.7</v>
      </c>
      <c r="I246" s="3">
        <v>0.58799999999999997</v>
      </c>
      <c r="J246" s="3">
        <v>0.41899999999999998</v>
      </c>
      <c r="K246" s="3">
        <v>0.33500000000000002</v>
      </c>
      <c r="L246" s="3">
        <v>30.6</v>
      </c>
      <c r="M246" s="3">
        <v>29.3</v>
      </c>
      <c r="N246" s="3">
        <v>12.1</v>
      </c>
      <c r="O246" s="3">
        <v>0.20499999999999999</v>
      </c>
      <c r="P246" s="3">
        <v>6.4</v>
      </c>
      <c r="Q246">
        <f t="shared" si="10"/>
        <v>5.6999999999999993</v>
      </c>
      <c r="R246" s="15">
        <v>9</v>
      </c>
    </row>
    <row r="247" spans="1:18" x14ac:dyDescent="0.3">
      <c r="A247" s="4">
        <v>23</v>
      </c>
      <c r="B247" s="1" t="s">
        <v>132</v>
      </c>
      <c r="C247" s="2" t="s">
        <v>11</v>
      </c>
      <c r="D247" s="3">
        <v>22</v>
      </c>
      <c r="E247" s="1" t="s">
        <v>9</v>
      </c>
      <c r="F247" s="3">
        <v>79</v>
      </c>
      <c r="G247" s="3">
        <v>2700</v>
      </c>
      <c r="H247" s="3">
        <v>20</v>
      </c>
      <c r="I247" s="3">
        <v>0.58199999999999996</v>
      </c>
      <c r="J247" s="3">
        <v>6.0000000000000001E-3</v>
      </c>
      <c r="K247" s="3">
        <v>0.44600000000000001</v>
      </c>
      <c r="L247" s="3">
        <v>34.200000000000003</v>
      </c>
      <c r="M247" s="3">
        <v>22.1</v>
      </c>
      <c r="N247" s="3">
        <v>8.1999999999999993</v>
      </c>
      <c r="O247" s="3">
        <v>0.14599999999999999</v>
      </c>
      <c r="P247" s="3">
        <v>3.6</v>
      </c>
      <c r="Q247">
        <f t="shared" si="10"/>
        <v>4.5999999999999996</v>
      </c>
      <c r="R247" s="15">
        <v>15</v>
      </c>
    </row>
    <row r="248" spans="1:18" x14ac:dyDescent="0.3">
      <c r="A248" s="4">
        <v>21</v>
      </c>
      <c r="B248" s="1" t="s">
        <v>147</v>
      </c>
      <c r="C248" s="2" t="s">
        <v>11</v>
      </c>
      <c r="D248" s="3">
        <v>29</v>
      </c>
      <c r="E248" s="1" t="s">
        <v>31</v>
      </c>
      <c r="F248" s="3">
        <v>78</v>
      </c>
      <c r="G248" s="3">
        <v>2272</v>
      </c>
      <c r="H248" s="3">
        <v>19.3</v>
      </c>
      <c r="I248" s="3">
        <v>0.57699999999999996</v>
      </c>
      <c r="J248" s="3">
        <v>0.38800000000000001</v>
      </c>
      <c r="K248" s="3">
        <v>0.24299999999999999</v>
      </c>
      <c r="L248" s="3">
        <v>27.4</v>
      </c>
      <c r="M248" s="3">
        <v>22.9</v>
      </c>
      <c r="N248" s="3">
        <v>8.1999999999999993</v>
      </c>
      <c r="O248" s="3">
        <v>0.17299999999999999</v>
      </c>
      <c r="P248" s="3">
        <v>3.1</v>
      </c>
      <c r="Q248">
        <f t="shared" si="10"/>
        <v>5.0999999999999996</v>
      </c>
      <c r="R248" s="15">
        <v>67</v>
      </c>
    </row>
    <row r="249" spans="1:18" x14ac:dyDescent="0.3">
      <c r="A249" s="4">
        <v>83</v>
      </c>
      <c r="B249" s="1" t="s">
        <v>89</v>
      </c>
      <c r="C249" s="2" t="s">
        <v>11</v>
      </c>
      <c r="D249" s="3">
        <v>21</v>
      </c>
      <c r="E249" s="1" t="s">
        <v>2</v>
      </c>
      <c r="F249" s="3">
        <v>75</v>
      </c>
      <c r="G249" s="3">
        <v>2447</v>
      </c>
      <c r="H249" s="3">
        <v>16</v>
      </c>
      <c r="I249" s="3">
        <v>0.53800000000000003</v>
      </c>
      <c r="J249" s="3">
        <v>0.35299999999999998</v>
      </c>
      <c r="K249" s="3">
        <v>0.19</v>
      </c>
      <c r="L249" s="3">
        <v>22.4</v>
      </c>
      <c r="M249" s="3">
        <v>24.9</v>
      </c>
      <c r="N249" s="3">
        <v>5.0999999999999996</v>
      </c>
      <c r="O249" s="3">
        <v>0.1</v>
      </c>
      <c r="P249" s="3">
        <v>0.6</v>
      </c>
      <c r="Q249">
        <f t="shared" si="10"/>
        <v>4.5</v>
      </c>
      <c r="R249" s="15">
        <v>27</v>
      </c>
    </row>
    <row r="250" spans="1:18" x14ac:dyDescent="0.3">
      <c r="A250" s="4">
        <v>44</v>
      </c>
      <c r="B250" s="1" t="s">
        <v>142</v>
      </c>
      <c r="C250" s="2" t="s">
        <v>11</v>
      </c>
      <c r="D250" s="3">
        <v>30</v>
      </c>
      <c r="E250" s="1" t="s">
        <v>12</v>
      </c>
      <c r="F250" s="3">
        <v>73</v>
      </c>
      <c r="G250" s="3">
        <v>2630</v>
      </c>
      <c r="H250" s="3">
        <v>21.1</v>
      </c>
      <c r="I250" s="3">
        <v>0.501</v>
      </c>
      <c r="J250" s="3">
        <v>0.27900000000000003</v>
      </c>
      <c r="K250" s="3">
        <v>0.30599999999999999</v>
      </c>
      <c r="L250" s="3">
        <v>46.5</v>
      </c>
      <c r="M250" s="3">
        <v>30.9</v>
      </c>
      <c r="N250" s="3">
        <v>6.8</v>
      </c>
      <c r="O250" s="3">
        <v>0.124</v>
      </c>
      <c r="P250" s="3">
        <v>5.2</v>
      </c>
      <c r="Q250">
        <f t="shared" si="10"/>
        <v>1.5999999999999996</v>
      </c>
      <c r="R250" s="15">
        <v>12</v>
      </c>
    </row>
    <row r="251" spans="1:18" x14ac:dyDescent="0.3">
      <c r="A251" s="4">
        <v>24</v>
      </c>
      <c r="B251" s="1" t="s">
        <v>82</v>
      </c>
      <c r="C251" s="2" t="s">
        <v>11</v>
      </c>
      <c r="D251" s="3">
        <v>31</v>
      </c>
      <c r="E251" s="1" t="s">
        <v>67</v>
      </c>
      <c r="F251" s="3">
        <v>70</v>
      </c>
      <c r="G251" s="3">
        <v>2342</v>
      </c>
      <c r="H251" s="3">
        <v>21.4</v>
      </c>
      <c r="I251" s="3">
        <v>0.56899999999999995</v>
      </c>
      <c r="J251" s="3">
        <v>0.38</v>
      </c>
      <c r="K251" s="3">
        <v>0.36299999999999999</v>
      </c>
      <c r="L251" s="3">
        <v>33.4</v>
      </c>
      <c r="M251" s="3">
        <v>27.3</v>
      </c>
      <c r="N251" s="3">
        <v>8</v>
      </c>
      <c r="O251" s="3">
        <v>0.16400000000000001</v>
      </c>
      <c r="P251" s="3">
        <v>4.7</v>
      </c>
      <c r="Q251">
        <f t="shared" si="10"/>
        <v>3.3</v>
      </c>
      <c r="R251" s="15">
        <v>24</v>
      </c>
    </row>
    <row r="252" spans="1:18" x14ac:dyDescent="0.3">
      <c r="A252" s="4">
        <v>12</v>
      </c>
      <c r="B252" s="1" t="s">
        <v>42</v>
      </c>
      <c r="C252" s="2" t="s">
        <v>11</v>
      </c>
      <c r="D252" s="3">
        <v>30</v>
      </c>
      <c r="E252" s="1" t="s">
        <v>27</v>
      </c>
      <c r="F252" s="3">
        <v>69</v>
      </c>
      <c r="G252" s="3">
        <v>2331</v>
      </c>
      <c r="H252" s="3">
        <v>24.4</v>
      </c>
      <c r="I252" s="3">
        <v>0.64100000000000001</v>
      </c>
      <c r="J252" s="3">
        <v>0.60399999999999998</v>
      </c>
      <c r="K252" s="3">
        <v>0.214</v>
      </c>
      <c r="L252" s="3">
        <v>24.2</v>
      </c>
      <c r="M252" s="3">
        <v>30.4</v>
      </c>
      <c r="N252" s="3">
        <v>9.6999999999999993</v>
      </c>
      <c r="O252" s="3">
        <v>0.19900000000000001</v>
      </c>
      <c r="P252" s="3">
        <v>6.6</v>
      </c>
      <c r="Q252">
        <f t="shared" si="10"/>
        <v>3.0999999999999996</v>
      </c>
      <c r="R252" s="15">
        <v>6</v>
      </c>
    </row>
    <row r="253" spans="1:18" x14ac:dyDescent="0.3">
      <c r="A253" s="4">
        <v>93</v>
      </c>
      <c r="B253" s="1" t="s">
        <v>144</v>
      </c>
      <c r="C253" s="2" t="s">
        <v>11</v>
      </c>
      <c r="D253" s="3">
        <v>25</v>
      </c>
      <c r="E253" s="1" t="s">
        <v>108</v>
      </c>
      <c r="F253" s="3">
        <v>68</v>
      </c>
      <c r="G253" s="3">
        <v>1914</v>
      </c>
      <c r="H253" s="3">
        <v>16.3</v>
      </c>
      <c r="I253" s="3">
        <v>0.57999999999999996</v>
      </c>
      <c r="J253" s="3">
        <v>0.44700000000000001</v>
      </c>
      <c r="K253" s="3">
        <v>0.43</v>
      </c>
      <c r="L253" s="3">
        <v>25.6</v>
      </c>
      <c r="M253" s="3">
        <v>24.9</v>
      </c>
      <c r="N253" s="3">
        <v>4.8</v>
      </c>
      <c r="O253" s="3">
        <v>0.121</v>
      </c>
      <c r="P253" s="3">
        <v>0.6</v>
      </c>
      <c r="Q253">
        <f t="shared" si="10"/>
        <v>4.2</v>
      </c>
      <c r="R253" s="15">
        <v>76</v>
      </c>
    </row>
    <row r="254" spans="1:18" x14ac:dyDescent="0.3">
      <c r="A254" s="4">
        <v>18</v>
      </c>
      <c r="B254" s="1" t="s">
        <v>54</v>
      </c>
      <c r="C254" s="2" t="s">
        <v>11</v>
      </c>
      <c r="D254" s="3">
        <v>26</v>
      </c>
      <c r="E254" s="1" t="s">
        <v>15</v>
      </c>
      <c r="F254" s="3">
        <v>67</v>
      </c>
      <c r="G254" s="3">
        <v>2214</v>
      </c>
      <c r="H254" s="3">
        <v>24.4</v>
      </c>
      <c r="I254" s="3">
        <v>0.59199999999999997</v>
      </c>
      <c r="J254" s="3">
        <v>0.35</v>
      </c>
      <c r="K254" s="3">
        <v>0.19700000000000001</v>
      </c>
      <c r="L254" s="3">
        <v>35</v>
      </c>
      <c r="M254" s="3">
        <v>29.7</v>
      </c>
      <c r="N254" s="3">
        <v>9</v>
      </c>
      <c r="O254" s="3">
        <v>0.19500000000000001</v>
      </c>
      <c r="P254" s="3">
        <v>7.2</v>
      </c>
      <c r="Q254">
        <f t="shared" si="10"/>
        <v>1.7999999999999998</v>
      </c>
      <c r="R254" s="15">
        <v>11</v>
      </c>
    </row>
    <row r="255" spans="1:18" x14ac:dyDescent="0.3">
      <c r="A255" s="4">
        <v>47</v>
      </c>
      <c r="B255" s="1" t="s">
        <v>119</v>
      </c>
      <c r="C255" s="2" t="s">
        <v>11</v>
      </c>
      <c r="D255" s="3">
        <v>32</v>
      </c>
      <c r="E255" s="1" t="s">
        <v>46</v>
      </c>
      <c r="F255" s="3">
        <v>65</v>
      </c>
      <c r="G255" s="3">
        <v>2213</v>
      </c>
      <c r="H255" s="3">
        <v>16.5</v>
      </c>
      <c r="I255" s="3">
        <v>0.56200000000000006</v>
      </c>
      <c r="J255" s="3">
        <v>0.61299999999999999</v>
      </c>
      <c r="K255" s="3">
        <v>0.26300000000000001</v>
      </c>
      <c r="L255" s="3">
        <v>34.799999999999997</v>
      </c>
      <c r="M255" s="3">
        <v>19.600000000000001</v>
      </c>
      <c r="N255" s="3">
        <v>6.6</v>
      </c>
      <c r="O255" s="3">
        <v>0.14399999999999999</v>
      </c>
      <c r="P255" s="3">
        <v>2.2999999999999998</v>
      </c>
      <c r="Q255">
        <f t="shared" si="10"/>
        <v>4.3</v>
      </c>
      <c r="R255" s="15">
        <v>39</v>
      </c>
    </row>
    <row r="256" spans="1:18" x14ac:dyDescent="0.3">
      <c r="A256" s="4">
        <v>48</v>
      </c>
      <c r="B256" s="1" t="s">
        <v>71</v>
      </c>
      <c r="C256" s="2" t="s">
        <v>11</v>
      </c>
      <c r="D256" s="3">
        <v>33</v>
      </c>
      <c r="E256" s="1" t="s">
        <v>123</v>
      </c>
      <c r="F256" s="3">
        <v>58</v>
      </c>
      <c r="G256" s="3">
        <v>1857</v>
      </c>
      <c r="H256" s="3">
        <v>19.7</v>
      </c>
      <c r="I256" s="3">
        <v>0.56000000000000005</v>
      </c>
      <c r="J256" s="3">
        <v>0.49299999999999999</v>
      </c>
      <c r="K256" s="3">
        <v>0.28199999999999997</v>
      </c>
      <c r="L256" s="3">
        <v>39.299999999999997</v>
      </c>
      <c r="M256" s="3">
        <v>22.5</v>
      </c>
      <c r="N256" s="3">
        <v>6.6</v>
      </c>
      <c r="O256" s="3">
        <v>0.17199999999999999</v>
      </c>
      <c r="P256" s="3">
        <v>3.9</v>
      </c>
      <c r="Q256">
        <f t="shared" si="10"/>
        <v>2.6999999999999997</v>
      </c>
      <c r="R256" s="15">
        <v>32</v>
      </c>
    </row>
    <row r="257" spans="1:18" x14ac:dyDescent="0.3">
      <c r="A257" s="4">
        <v>18</v>
      </c>
      <c r="B257" s="1" t="s">
        <v>132</v>
      </c>
      <c r="C257" s="2" t="s">
        <v>11</v>
      </c>
      <c r="D257" s="3">
        <v>21</v>
      </c>
      <c r="E257" s="1" t="s">
        <v>9</v>
      </c>
      <c r="F257" s="3">
        <v>81</v>
      </c>
      <c r="G257" s="3">
        <v>2732</v>
      </c>
      <c r="H257" s="3">
        <v>20</v>
      </c>
      <c r="I257" s="3">
        <v>0.55700000000000005</v>
      </c>
      <c r="J257" s="3">
        <v>1.0999999999999999E-2</v>
      </c>
      <c r="K257" s="3">
        <v>0.34200000000000003</v>
      </c>
      <c r="L257" s="3">
        <v>37.4</v>
      </c>
      <c r="M257" s="3">
        <v>22.3</v>
      </c>
      <c r="N257" s="3">
        <v>9.1999999999999993</v>
      </c>
      <c r="O257" s="3">
        <v>0.16200000000000001</v>
      </c>
      <c r="P257" s="3">
        <v>4.5</v>
      </c>
      <c r="Q257">
        <f t="shared" ref="Q257:Q272" si="11">N257 - P257</f>
        <v>4.6999999999999993</v>
      </c>
      <c r="R257" s="15">
        <v>18</v>
      </c>
    </row>
    <row r="258" spans="1:18" x14ac:dyDescent="0.3">
      <c r="A258" s="4">
        <v>60</v>
      </c>
      <c r="B258" s="1" t="s">
        <v>89</v>
      </c>
      <c r="C258" s="2" t="s">
        <v>11</v>
      </c>
      <c r="D258" s="3">
        <v>20</v>
      </c>
      <c r="E258" s="1" t="s">
        <v>2</v>
      </c>
      <c r="F258" s="3">
        <v>81</v>
      </c>
      <c r="G258" s="3">
        <v>2565</v>
      </c>
      <c r="H258" s="3">
        <v>16.100000000000001</v>
      </c>
      <c r="I258" s="3">
        <v>0.57599999999999996</v>
      </c>
      <c r="J258" s="3">
        <v>0.41099999999999998</v>
      </c>
      <c r="K258" s="3">
        <v>0.23799999999999999</v>
      </c>
      <c r="L258" s="3">
        <v>16.399999999999999</v>
      </c>
      <c r="M258" s="3">
        <v>22.8</v>
      </c>
      <c r="N258" s="3">
        <v>5.5</v>
      </c>
      <c r="O258" s="3">
        <v>0.10299999999999999</v>
      </c>
      <c r="P258" s="3">
        <v>-0.3</v>
      </c>
      <c r="Q258">
        <f t="shared" si="11"/>
        <v>5.8</v>
      </c>
      <c r="R258" s="15">
        <v>45</v>
      </c>
    </row>
    <row r="259" spans="1:18" x14ac:dyDescent="0.3">
      <c r="A259" s="4">
        <v>14</v>
      </c>
      <c r="B259" s="1" t="s">
        <v>142</v>
      </c>
      <c r="C259" s="2" t="s">
        <v>11</v>
      </c>
      <c r="D259" s="3">
        <v>29</v>
      </c>
      <c r="E259" s="1" t="s">
        <v>12</v>
      </c>
      <c r="F259" s="3">
        <v>80</v>
      </c>
      <c r="G259" s="3">
        <v>2914</v>
      </c>
      <c r="H259" s="3">
        <v>24.7</v>
      </c>
      <c r="I259" s="3">
        <v>0.52400000000000002</v>
      </c>
      <c r="J259" s="3">
        <v>0.193</v>
      </c>
      <c r="K259" s="3">
        <v>0.33600000000000002</v>
      </c>
      <c r="L259" s="3">
        <v>49.8</v>
      </c>
      <c r="M259" s="3">
        <v>34.1</v>
      </c>
      <c r="N259" s="3">
        <v>10.1</v>
      </c>
      <c r="O259" s="3">
        <v>0.16600000000000001</v>
      </c>
      <c r="P259" s="3">
        <v>6.3</v>
      </c>
      <c r="Q259">
        <f t="shared" si="11"/>
        <v>3.8</v>
      </c>
      <c r="R259" s="15">
        <v>7</v>
      </c>
    </row>
    <row r="260" spans="1:18" x14ac:dyDescent="0.3">
      <c r="A260" s="4">
        <v>23</v>
      </c>
      <c r="B260" s="1" t="s">
        <v>143</v>
      </c>
      <c r="C260" s="2" t="s">
        <v>11</v>
      </c>
      <c r="D260" s="3">
        <v>27</v>
      </c>
      <c r="E260" s="1" t="s">
        <v>114</v>
      </c>
      <c r="F260" s="3">
        <v>80</v>
      </c>
      <c r="G260" s="3">
        <v>2736</v>
      </c>
      <c r="H260" s="3">
        <v>20.6</v>
      </c>
      <c r="I260" s="3">
        <v>0.57199999999999995</v>
      </c>
      <c r="J260" s="3">
        <v>0.441</v>
      </c>
      <c r="K260" s="3">
        <v>0.308</v>
      </c>
      <c r="L260" s="3">
        <v>27.4</v>
      </c>
      <c r="M260" s="3">
        <v>27.4</v>
      </c>
      <c r="N260" s="3">
        <v>8.6</v>
      </c>
      <c r="O260" s="3">
        <v>0.15</v>
      </c>
      <c r="P260" s="3">
        <v>4</v>
      </c>
      <c r="Q260">
        <f t="shared" si="11"/>
        <v>4.5999999999999996</v>
      </c>
      <c r="R260" s="15">
        <v>27</v>
      </c>
    </row>
    <row r="261" spans="1:18" x14ac:dyDescent="0.3">
      <c r="A261" s="4">
        <v>54</v>
      </c>
      <c r="B261" s="1" t="s">
        <v>144</v>
      </c>
      <c r="C261" s="2" t="s">
        <v>11</v>
      </c>
      <c r="D261" s="3">
        <v>24</v>
      </c>
      <c r="E261" s="1" t="s">
        <v>108</v>
      </c>
      <c r="F261" s="3">
        <v>80</v>
      </c>
      <c r="G261" s="3">
        <v>2306</v>
      </c>
      <c r="H261" s="3">
        <v>15.9</v>
      </c>
      <c r="I261" s="3">
        <v>0.52700000000000002</v>
      </c>
      <c r="J261" s="3">
        <v>0.51700000000000002</v>
      </c>
      <c r="K261" s="3">
        <v>0.32</v>
      </c>
      <c r="L261" s="3">
        <v>35</v>
      </c>
      <c r="M261" s="3">
        <v>20.3</v>
      </c>
      <c r="N261" s="3">
        <v>5.7</v>
      </c>
      <c r="O261" s="3">
        <v>0.11799999999999999</v>
      </c>
      <c r="P261" s="3">
        <v>0.6</v>
      </c>
      <c r="Q261">
        <f t="shared" si="11"/>
        <v>5.1000000000000005</v>
      </c>
      <c r="R261" s="15">
        <v>76</v>
      </c>
    </row>
    <row r="262" spans="1:18" x14ac:dyDescent="0.3">
      <c r="A262" s="4">
        <v>57</v>
      </c>
      <c r="B262" s="1" t="s">
        <v>135</v>
      </c>
      <c r="C262" s="2" t="s">
        <v>11</v>
      </c>
      <c r="D262" s="3">
        <v>23</v>
      </c>
      <c r="E262" s="1" t="s">
        <v>15</v>
      </c>
      <c r="F262" s="3">
        <v>80</v>
      </c>
      <c r="G262" s="3">
        <v>2068</v>
      </c>
      <c r="H262" s="3">
        <v>15.1</v>
      </c>
      <c r="I262" s="3">
        <v>0.52</v>
      </c>
      <c r="J262" s="3">
        <v>0.503</v>
      </c>
      <c r="K262" s="3">
        <v>0.186</v>
      </c>
      <c r="L262" s="3">
        <v>17.5</v>
      </c>
      <c r="M262" s="3">
        <v>20.399999999999999</v>
      </c>
      <c r="N262" s="3">
        <v>5.6</v>
      </c>
      <c r="O262" s="3">
        <v>0.13</v>
      </c>
      <c r="P262" s="3">
        <v>2.1</v>
      </c>
      <c r="Q262">
        <f t="shared" si="11"/>
        <v>3.4999999999999996</v>
      </c>
      <c r="R262" s="15">
        <v>82</v>
      </c>
    </row>
    <row r="263" spans="1:18" x14ac:dyDescent="0.3">
      <c r="A263" s="4">
        <v>12</v>
      </c>
      <c r="B263" s="1" t="s">
        <v>119</v>
      </c>
      <c r="C263" s="2" t="s">
        <v>11</v>
      </c>
      <c r="D263" s="3">
        <v>31</v>
      </c>
      <c r="E263" s="1" t="s">
        <v>46</v>
      </c>
      <c r="F263" s="3">
        <v>78</v>
      </c>
      <c r="G263" s="3">
        <v>2510</v>
      </c>
      <c r="H263" s="3">
        <v>19.5</v>
      </c>
      <c r="I263" s="3">
        <v>0.59799999999999998</v>
      </c>
      <c r="J263" s="3">
        <v>0.63100000000000001</v>
      </c>
      <c r="K263" s="3">
        <v>0.27600000000000002</v>
      </c>
      <c r="L263" s="3">
        <v>30.9</v>
      </c>
      <c r="M263" s="3">
        <v>21.7</v>
      </c>
      <c r="N263" s="3">
        <v>10.199999999999999</v>
      </c>
      <c r="O263" s="3">
        <v>0.19400000000000001</v>
      </c>
      <c r="P263" s="3">
        <v>5.2</v>
      </c>
      <c r="Q263">
        <f t="shared" si="11"/>
        <v>4.9999999999999991</v>
      </c>
      <c r="R263" s="15">
        <v>21</v>
      </c>
    </row>
    <row r="264" spans="1:18" x14ac:dyDescent="0.3">
      <c r="A264" s="4">
        <v>70</v>
      </c>
      <c r="B264" s="1" t="s">
        <v>153</v>
      </c>
      <c r="C264" s="2" t="s">
        <v>11</v>
      </c>
      <c r="D264" s="3">
        <v>27</v>
      </c>
      <c r="E264" s="1" t="s">
        <v>38</v>
      </c>
      <c r="F264" s="3">
        <v>77</v>
      </c>
      <c r="G264" s="3">
        <v>2254</v>
      </c>
      <c r="H264" s="3">
        <v>15.4</v>
      </c>
      <c r="I264" s="3">
        <v>0.53700000000000003</v>
      </c>
      <c r="J264" s="3">
        <v>0.33</v>
      </c>
      <c r="K264" s="3">
        <v>0.307</v>
      </c>
      <c r="L264" s="3">
        <v>28.4</v>
      </c>
      <c r="M264" s="3">
        <v>22.9</v>
      </c>
      <c r="N264" s="3">
        <v>5.3</v>
      </c>
      <c r="O264" s="3">
        <v>0.112</v>
      </c>
      <c r="P264" s="3">
        <v>0.7</v>
      </c>
      <c r="Q264">
        <f t="shared" si="11"/>
        <v>4.5999999999999996</v>
      </c>
      <c r="R264" s="15">
        <v>52</v>
      </c>
    </row>
    <row r="265" spans="1:18" x14ac:dyDescent="0.3">
      <c r="A265" s="4">
        <v>94</v>
      </c>
      <c r="B265" s="1" t="s">
        <v>69</v>
      </c>
      <c r="C265" s="2" t="s">
        <v>11</v>
      </c>
      <c r="D265" s="3">
        <v>23</v>
      </c>
      <c r="E265" s="1" t="s">
        <v>46</v>
      </c>
      <c r="F265" s="3">
        <v>76</v>
      </c>
      <c r="G265" s="3">
        <v>1520</v>
      </c>
      <c r="H265" s="3">
        <v>15.9</v>
      </c>
      <c r="I265" s="3">
        <v>0.55600000000000005</v>
      </c>
      <c r="J265" s="3">
        <v>0.47899999999999998</v>
      </c>
      <c r="K265" s="3">
        <v>0.185</v>
      </c>
      <c r="L265" s="3">
        <v>22.8</v>
      </c>
      <c r="M265" s="3">
        <v>19.100000000000001</v>
      </c>
      <c r="N265" s="3">
        <v>4.7</v>
      </c>
      <c r="O265" s="3">
        <v>0.14899999999999999</v>
      </c>
      <c r="P265" s="3">
        <v>2.4</v>
      </c>
      <c r="Q265">
        <f t="shared" si="11"/>
        <v>2.3000000000000003</v>
      </c>
      <c r="R265" s="15">
        <v>74</v>
      </c>
    </row>
    <row r="266" spans="1:18" x14ac:dyDescent="0.3">
      <c r="A266" s="4">
        <v>69</v>
      </c>
      <c r="B266" s="1" t="s">
        <v>181</v>
      </c>
      <c r="C266" s="2" t="s">
        <v>11</v>
      </c>
      <c r="D266" s="3">
        <v>31</v>
      </c>
      <c r="E266" s="1" t="s">
        <v>7</v>
      </c>
      <c r="F266" s="3">
        <v>75</v>
      </c>
      <c r="G266" s="3">
        <v>2378</v>
      </c>
      <c r="H266" s="3">
        <v>16.600000000000001</v>
      </c>
      <c r="I266" s="3">
        <v>0.54300000000000004</v>
      </c>
      <c r="J266" s="3">
        <v>0.27900000000000003</v>
      </c>
      <c r="K266" s="3">
        <v>0.252</v>
      </c>
      <c r="L266" s="3">
        <v>25.4</v>
      </c>
      <c r="M266" s="3">
        <v>25.7</v>
      </c>
      <c r="N266" s="3">
        <v>5.3</v>
      </c>
      <c r="O266" s="3">
        <v>0.106</v>
      </c>
      <c r="P266" s="3">
        <v>0.3</v>
      </c>
      <c r="Q266">
        <f t="shared" si="11"/>
        <v>5</v>
      </c>
      <c r="R266" s="15">
        <v>61</v>
      </c>
    </row>
    <row r="267" spans="1:18" x14ac:dyDescent="0.3">
      <c r="A267" s="4">
        <v>55</v>
      </c>
      <c r="B267" s="1" t="s">
        <v>147</v>
      </c>
      <c r="C267" s="2" t="s">
        <v>11</v>
      </c>
      <c r="D267" s="3">
        <v>28</v>
      </c>
      <c r="E267" s="9" t="s">
        <v>41</v>
      </c>
      <c r="F267" s="3">
        <v>74</v>
      </c>
      <c r="G267" s="3">
        <v>2322</v>
      </c>
      <c r="H267" s="3">
        <v>19.7</v>
      </c>
      <c r="I267" s="3">
        <v>0.58199999999999996</v>
      </c>
      <c r="J267" s="3">
        <v>0.36399999999999999</v>
      </c>
      <c r="K267" s="3">
        <v>0.32100000000000001</v>
      </c>
      <c r="L267" s="3">
        <v>25.7</v>
      </c>
      <c r="M267" s="3">
        <v>26.1</v>
      </c>
      <c r="N267" s="3">
        <v>5.6</v>
      </c>
      <c r="O267" s="3">
        <v>0.11600000000000001</v>
      </c>
      <c r="P267" s="3">
        <v>2.5</v>
      </c>
      <c r="Q267">
        <f t="shared" si="11"/>
        <v>3.0999999999999996</v>
      </c>
      <c r="R267" s="15">
        <v>56</v>
      </c>
    </row>
    <row r="268" spans="1:18" x14ac:dyDescent="0.3">
      <c r="A268" s="4">
        <v>5</v>
      </c>
      <c r="B268" s="1" t="s">
        <v>22</v>
      </c>
      <c r="C268" s="2" t="s">
        <v>11</v>
      </c>
      <c r="D268" s="3">
        <v>27</v>
      </c>
      <c r="E268" s="1" t="s">
        <v>23</v>
      </c>
      <c r="F268" s="3">
        <v>73</v>
      </c>
      <c r="G268" s="3">
        <v>2670</v>
      </c>
      <c r="H268" s="3">
        <v>25.2</v>
      </c>
      <c r="I268" s="3">
        <v>0.59399999999999997</v>
      </c>
      <c r="J268" s="3">
        <v>0.44500000000000001</v>
      </c>
      <c r="K268" s="3">
        <v>0.38</v>
      </c>
      <c r="L268" s="3">
        <v>30.9</v>
      </c>
      <c r="M268" s="3">
        <v>30.6</v>
      </c>
      <c r="N268" s="3">
        <v>12.6</v>
      </c>
      <c r="O268" s="3">
        <v>0.22700000000000001</v>
      </c>
      <c r="P268" s="3">
        <v>7.2</v>
      </c>
      <c r="Q268">
        <f t="shared" si="11"/>
        <v>5.3999999999999995</v>
      </c>
      <c r="R268" s="15">
        <v>10</v>
      </c>
    </row>
    <row r="269" spans="1:18" x14ac:dyDescent="0.3">
      <c r="A269" s="4">
        <v>83</v>
      </c>
      <c r="B269" s="1" t="s">
        <v>185</v>
      </c>
      <c r="C269" s="2" t="s">
        <v>11</v>
      </c>
      <c r="D269" s="3">
        <v>29</v>
      </c>
      <c r="E269" s="1" t="s">
        <v>44</v>
      </c>
      <c r="F269" s="3">
        <v>70</v>
      </c>
      <c r="G269" s="3">
        <v>2311</v>
      </c>
      <c r="H269" s="3">
        <v>16.399999999999999</v>
      </c>
      <c r="I269" s="3">
        <v>0.55300000000000005</v>
      </c>
      <c r="J269" s="3">
        <v>0.28699999999999998</v>
      </c>
      <c r="K269" s="3">
        <v>0.30099999999999999</v>
      </c>
      <c r="L269" s="3">
        <v>30.6</v>
      </c>
      <c r="M269" s="3">
        <v>20.6</v>
      </c>
      <c r="N269" s="3">
        <v>4.9000000000000004</v>
      </c>
      <c r="O269" s="3">
        <v>0.10100000000000001</v>
      </c>
      <c r="P269" s="3">
        <v>0.4</v>
      </c>
      <c r="Q269">
        <f t="shared" si="11"/>
        <v>4.5</v>
      </c>
      <c r="R269" s="15">
        <v>98</v>
      </c>
    </row>
    <row r="270" spans="1:18" x14ac:dyDescent="0.3">
      <c r="A270" s="4">
        <v>29</v>
      </c>
      <c r="B270" s="1" t="s">
        <v>187</v>
      </c>
      <c r="C270" s="2" t="s">
        <v>11</v>
      </c>
      <c r="D270" s="3">
        <v>30</v>
      </c>
      <c r="E270" s="1" t="s">
        <v>50</v>
      </c>
      <c r="F270" s="3">
        <v>69</v>
      </c>
      <c r="G270" s="3">
        <v>2018</v>
      </c>
      <c r="H270" s="3">
        <v>18.8</v>
      </c>
      <c r="I270" s="3">
        <v>0.61</v>
      </c>
      <c r="J270" s="3">
        <v>0.32100000000000001</v>
      </c>
      <c r="K270" s="3">
        <v>0.22600000000000001</v>
      </c>
      <c r="L270" s="3">
        <v>26.4</v>
      </c>
      <c r="M270" s="3">
        <v>17.399999999999999</v>
      </c>
      <c r="N270" s="3">
        <v>7.6</v>
      </c>
      <c r="O270" s="3">
        <v>0.18099999999999999</v>
      </c>
      <c r="P270" s="3">
        <v>2.7</v>
      </c>
      <c r="Q270">
        <f t="shared" si="11"/>
        <v>4.8999999999999995</v>
      </c>
      <c r="R270" s="15">
        <v>94</v>
      </c>
    </row>
    <row r="271" spans="1:18" x14ac:dyDescent="0.3">
      <c r="A271" s="4">
        <v>22</v>
      </c>
      <c r="B271" s="1" t="s">
        <v>54</v>
      </c>
      <c r="C271" s="2" t="s">
        <v>11</v>
      </c>
      <c r="D271" s="3">
        <v>25</v>
      </c>
      <c r="E271" s="1" t="s">
        <v>15</v>
      </c>
      <c r="F271" s="3">
        <v>60</v>
      </c>
      <c r="G271" s="3">
        <v>1931</v>
      </c>
      <c r="H271" s="3">
        <v>25</v>
      </c>
      <c r="I271" s="3">
        <v>0.61</v>
      </c>
      <c r="J271" s="3">
        <v>0.374</v>
      </c>
      <c r="K271" s="3">
        <v>0.24</v>
      </c>
      <c r="L271" s="3">
        <v>30.7</v>
      </c>
      <c r="M271" s="3">
        <v>31</v>
      </c>
      <c r="N271" s="3">
        <v>8.9</v>
      </c>
      <c r="O271" s="3">
        <v>0.222</v>
      </c>
      <c r="P271" s="3">
        <v>7.3</v>
      </c>
      <c r="Q271">
        <f t="shared" si="11"/>
        <v>1.6000000000000005</v>
      </c>
      <c r="R271" s="15">
        <v>20</v>
      </c>
    </row>
    <row r="272" spans="1:18" x14ac:dyDescent="0.3">
      <c r="A272" s="4">
        <v>13</v>
      </c>
      <c r="B272" s="1" t="s">
        <v>71</v>
      </c>
      <c r="C272" s="2" t="s">
        <v>11</v>
      </c>
      <c r="D272" s="3">
        <v>32</v>
      </c>
      <c r="E272" s="1" t="s">
        <v>123</v>
      </c>
      <c r="F272" s="3">
        <v>58</v>
      </c>
      <c r="G272" s="3">
        <v>1847</v>
      </c>
      <c r="H272" s="3">
        <v>24.4</v>
      </c>
      <c r="I272" s="3">
        <v>0.60399999999999998</v>
      </c>
      <c r="J272" s="3">
        <v>0.47499999999999998</v>
      </c>
      <c r="K272" s="3">
        <v>0.27700000000000002</v>
      </c>
      <c r="L272" s="3">
        <v>40.9</v>
      </c>
      <c r="M272" s="3">
        <v>24.5</v>
      </c>
      <c r="N272" s="3">
        <v>10.199999999999999</v>
      </c>
      <c r="O272" s="3">
        <v>0.26500000000000001</v>
      </c>
      <c r="P272" s="3">
        <v>7.1</v>
      </c>
      <c r="Q272">
        <f t="shared" si="11"/>
        <v>3.0999999999999996</v>
      </c>
      <c r="R272" s="15">
        <v>11</v>
      </c>
    </row>
    <row r="273" spans="1:18" x14ac:dyDescent="0.3">
      <c r="A273" s="4">
        <v>1</v>
      </c>
      <c r="B273" s="1" t="s">
        <v>35</v>
      </c>
      <c r="C273" s="2" t="s">
        <v>11</v>
      </c>
      <c r="D273" s="3">
        <v>27</v>
      </c>
      <c r="E273" s="1" t="s">
        <v>123</v>
      </c>
      <c r="F273" s="3">
        <v>81</v>
      </c>
      <c r="G273" s="3">
        <v>2947</v>
      </c>
      <c r="H273" s="3">
        <v>27.4</v>
      </c>
      <c r="I273" s="3">
        <v>0.61299999999999999</v>
      </c>
      <c r="J273" s="3">
        <v>0.49299999999999999</v>
      </c>
      <c r="K273" s="3">
        <v>0.57499999999999996</v>
      </c>
      <c r="L273" s="3">
        <v>50.7</v>
      </c>
      <c r="M273" s="3">
        <v>34.200000000000003</v>
      </c>
      <c r="N273" s="3">
        <v>15</v>
      </c>
      <c r="O273" s="3">
        <v>0.245</v>
      </c>
      <c r="P273" s="3">
        <v>8.6999999999999993</v>
      </c>
      <c r="Q273">
        <f t="shared" ref="Q273:Q304" si="12" xml:space="preserve"> N273 - P273</f>
        <v>6.3000000000000007</v>
      </c>
      <c r="R273">
        <v>8</v>
      </c>
    </row>
    <row r="274" spans="1:18" x14ac:dyDescent="0.3">
      <c r="A274" s="4">
        <v>28</v>
      </c>
      <c r="B274" s="1" t="s">
        <v>185</v>
      </c>
      <c r="C274" s="2" t="s">
        <v>11</v>
      </c>
      <c r="D274" s="3">
        <v>28</v>
      </c>
      <c r="E274" s="1" t="s">
        <v>50</v>
      </c>
      <c r="F274" s="3">
        <v>82</v>
      </c>
      <c r="G274" s="3">
        <v>2657</v>
      </c>
      <c r="H274" s="3">
        <v>19.2</v>
      </c>
      <c r="I274" s="3">
        <v>0.57399999999999995</v>
      </c>
      <c r="J274" s="3">
        <v>0.27700000000000002</v>
      </c>
      <c r="K274" s="3">
        <v>0.45700000000000002</v>
      </c>
      <c r="L274" s="3">
        <v>36.4</v>
      </c>
      <c r="M274" s="3">
        <v>22.1</v>
      </c>
      <c r="N274" s="3">
        <v>8.1</v>
      </c>
      <c r="O274" s="3">
        <v>0.14599999999999999</v>
      </c>
      <c r="P274" s="3">
        <v>2.2000000000000002</v>
      </c>
      <c r="Q274">
        <f t="shared" si="12"/>
        <v>5.8999999999999995</v>
      </c>
      <c r="R274">
        <v>73</v>
      </c>
    </row>
    <row r="275" spans="1:18" x14ac:dyDescent="0.3">
      <c r="A275" s="4">
        <v>5</v>
      </c>
      <c r="B275" s="1" t="s">
        <v>142</v>
      </c>
      <c r="C275" s="2" t="s">
        <v>11</v>
      </c>
      <c r="D275" s="3">
        <v>28</v>
      </c>
      <c r="E275" s="1" t="s">
        <v>12</v>
      </c>
      <c r="F275" s="3">
        <v>81</v>
      </c>
      <c r="G275" s="3">
        <v>2802</v>
      </c>
      <c r="H275" s="3">
        <v>30.6</v>
      </c>
      <c r="I275" s="3">
        <v>0.55400000000000005</v>
      </c>
      <c r="J275" s="3">
        <v>0.3</v>
      </c>
      <c r="K275" s="3">
        <v>0.433</v>
      </c>
      <c r="L275" s="3">
        <v>57.3</v>
      </c>
      <c r="M275" s="3">
        <v>41.7</v>
      </c>
      <c r="N275" s="3">
        <v>13.1</v>
      </c>
      <c r="O275" s="3">
        <v>0.224</v>
      </c>
      <c r="P275" s="3">
        <v>11.1</v>
      </c>
      <c r="Q275">
        <f t="shared" si="12"/>
        <v>2</v>
      </c>
      <c r="R275">
        <v>5</v>
      </c>
    </row>
    <row r="276" spans="1:18" x14ac:dyDescent="0.3">
      <c r="A276" s="4">
        <v>72</v>
      </c>
      <c r="B276" s="1" t="s">
        <v>193</v>
      </c>
      <c r="C276" s="2" t="s">
        <v>11</v>
      </c>
      <c r="D276" s="3">
        <v>28</v>
      </c>
      <c r="E276" s="1" t="s">
        <v>115</v>
      </c>
      <c r="F276" s="3">
        <v>80</v>
      </c>
      <c r="G276" s="3">
        <v>1754</v>
      </c>
      <c r="H276" s="3">
        <v>15.2</v>
      </c>
      <c r="I276" s="3">
        <v>0.57799999999999996</v>
      </c>
      <c r="J276" s="3">
        <v>0.57199999999999995</v>
      </c>
      <c r="K276" s="3">
        <v>0.129</v>
      </c>
      <c r="L276" s="3">
        <v>24.3</v>
      </c>
      <c r="M276" s="3">
        <v>19.5</v>
      </c>
      <c r="N276" s="3">
        <v>5.0999999999999996</v>
      </c>
      <c r="O276" s="3">
        <v>0.13900000000000001</v>
      </c>
      <c r="P276" s="3">
        <v>1.6</v>
      </c>
      <c r="Q276">
        <f t="shared" si="12"/>
        <v>3.4999999999999996</v>
      </c>
      <c r="R276">
        <v>67</v>
      </c>
    </row>
    <row r="277" spans="1:18" x14ac:dyDescent="0.3">
      <c r="A277" s="4">
        <v>8</v>
      </c>
      <c r="B277" s="1" t="s">
        <v>42</v>
      </c>
      <c r="C277" s="2" t="s">
        <v>11</v>
      </c>
      <c r="D277" s="3">
        <v>28</v>
      </c>
      <c r="E277" s="1" t="s">
        <v>27</v>
      </c>
      <c r="F277" s="3">
        <v>79</v>
      </c>
      <c r="G277" s="3">
        <v>2638</v>
      </c>
      <c r="H277" s="3">
        <v>24.6</v>
      </c>
      <c r="I277" s="3">
        <v>0.624</v>
      </c>
      <c r="J277" s="3">
        <v>0.54700000000000004</v>
      </c>
      <c r="K277" s="3">
        <v>0.251</v>
      </c>
      <c r="L277" s="3">
        <v>31.2</v>
      </c>
      <c r="M277" s="3">
        <v>30.1</v>
      </c>
      <c r="N277" s="3">
        <v>12.6</v>
      </c>
      <c r="O277" s="3">
        <v>0.22900000000000001</v>
      </c>
      <c r="P277" s="3">
        <v>6.9</v>
      </c>
      <c r="Q277">
        <f t="shared" si="12"/>
        <v>5.6999999999999993</v>
      </c>
      <c r="R277">
        <v>4</v>
      </c>
    </row>
    <row r="278" spans="1:18" x14ac:dyDescent="0.3">
      <c r="A278" s="4">
        <v>29</v>
      </c>
      <c r="B278" s="1" t="s">
        <v>143</v>
      </c>
      <c r="C278" s="2" t="s">
        <v>11</v>
      </c>
      <c r="D278" s="3">
        <v>26</v>
      </c>
      <c r="E278" s="1" t="s">
        <v>114</v>
      </c>
      <c r="F278" s="3">
        <v>79</v>
      </c>
      <c r="G278" s="3">
        <v>2739</v>
      </c>
      <c r="H278" s="3">
        <v>21.3</v>
      </c>
      <c r="I278" s="3">
        <v>0.56899999999999995</v>
      </c>
      <c r="J278" s="3">
        <v>0.41499999999999998</v>
      </c>
      <c r="K278" s="3">
        <v>0.248</v>
      </c>
      <c r="L278" s="3">
        <v>29.1</v>
      </c>
      <c r="M278" s="3">
        <v>29.2</v>
      </c>
      <c r="N278" s="3">
        <v>8.1</v>
      </c>
      <c r="O278" s="3">
        <v>0.14199999999999999</v>
      </c>
      <c r="P278" s="3">
        <v>4.0999999999999996</v>
      </c>
      <c r="Q278">
        <f t="shared" si="12"/>
        <v>4</v>
      </c>
      <c r="R278">
        <v>34</v>
      </c>
    </row>
    <row r="279" spans="1:18" x14ac:dyDescent="0.3">
      <c r="A279" s="4">
        <v>24</v>
      </c>
      <c r="B279" s="1" t="s">
        <v>197</v>
      </c>
      <c r="C279" s="2" t="s">
        <v>11</v>
      </c>
      <c r="D279" s="3">
        <v>26</v>
      </c>
      <c r="E279" s="1" t="s">
        <v>48</v>
      </c>
      <c r="F279" s="3">
        <v>78</v>
      </c>
      <c r="G279" s="3">
        <v>2836</v>
      </c>
      <c r="H279" s="3">
        <v>23.2</v>
      </c>
      <c r="I279" s="3">
        <v>0.54100000000000004</v>
      </c>
      <c r="J279" s="3">
        <v>0.19</v>
      </c>
      <c r="K279" s="3">
        <v>0.36699999999999999</v>
      </c>
      <c r="L279" s="3">
        <v>46.9</v>
      </c>
      <c r="M279" s="3">
        <v>30.6</v>
      </c>
      <c r="N279" s="3">
        <v>8.8000000000000007</v>
      </c>
      <c r="O279" s="3">
        <v>0.14899999999999999</v>
      </c>
      <c r="P279" s="3">
        <v>4.7</v>
      </c>
      <c r="Q279">
        <f t="shared" si="12"/>
        <v>4.1000000000000005</v>
      </c>
      <c r="R279">
        <v>15</v>
      </c>
    </row>
    <row r="280" spans="1:18" x14ac:dyDescent="0.3">
      <c r="A280" s="4">
        <v>9</v>
      </c>
      <c r="B280" s="1" t="s">
        <v>200</v>
      </c>
      <c r="C280" s="2" t="s">
        <v>11</v>
      </c>
      <c r="D280" s="3">
        <v>27</v>
      </c>
      <c r="E280" s="1" t="s">
        <v>15</v>
      </c>
      <c r="F280" s="3">
        <v>76</v>
      </c>
      <c r="G280" s="3">
        <v>2569</v>
      </c>
      <c r="H280" s="3">
        <v>26.5</v>
      </c>
      <c r="I280" s="3">
        <v>0.625</v>
      </c>
      <c r="J280" s="3">
        <v>0.439</v>
      </c>
      <c r="K280" s="3">
        <v>0.441</v>
      </c>
      <c r="L280" s="3">
        <v>32.5</v>
      </c>
      <c r="M280" s="3">
        <v>34</v>
      </c>
      <c r="N280" s="3">
        <v>12.5</v>
      </c>
      <c r="O280" s="3">
        <v>0.23400000000000001</v>
      </c>
      <c r="P280" s="3">
        <v>6.7</v>
      </c>
      <c r="Q280">
        <f t="shared" si="12"/>
        <v>5.8</v>
      </c>
      <c r="R280">
        <v>33</v>
      </c>
    </row>
    <row r="281" spans="1:18" x14ac:dyDescent="0.3">
      <c r="A281" s="4">
        <v>16</v>
      </c>
      <c r="B281" s="1" t="s">
        <v>22</v>
      </c>
      <c r="C281" s="2" t="s">
        <v>11</v>
      </c>
      <c r="D281" s="3">
        <v>26</v>
      </c>
      <c r="E281" s="1" t="s">
        <v>23</v>
      </c>
      <c r="F281" s="3">
        <v>75</v>
      </c>
      <c r="G281" s="3">
        <v>2694</v>
      </c>
      <c r="H281" s="3">
        <v>24.1</v>
      </c>
      <c r="I281" s="3">
        <v>0.58599999999999997</v>
      </c>
      <c r="J281" s="3">
        <v>0.38900000000000001</v>
      </c>
      <c r="K281" s="3">
        <v>0.36599999999999999</v>
      </c>
      <c r="L281" s="3">
        <v>28.7</v>
      </c>
      <c r="M281" s="3">
        <v>31.5</v>
      </c>
      <c r="N281" s="3">
        <v>10.4</v>
      </c>
      <c r="O281" s="3">
        <v>0.185</v>
      </c>
      <c r="P281" s="3">
        <v>5</v>
      </c>
      <c r="Q281">
        <f t="shared" si="12"/>
        <v>5.4</v>
      </c>
      <c r="R281">
        <v>18</v>
      </c>
    </row>
    <row r="282" spans="1:18" x14ac:dyDescent="0.3">
      <c r="A282" s="4">
        <v>52</v>
      </c>
      <c r="B282" s="1" t="s">
        <v>153</v>
      </c>
      <c r="C282" s="2" t="s">
        <v>11</v>
      </c>
      <c r="D282" s="3">
        <v>26</v>
      </c>
      <c r="E282" s="1" t="s">
        <v>44</v>
      </c>
      <c r="F282" s="3">
        <v>75</v>
      </c>
      <c r="G282" s="3">
        <v>2469</v>
      </c>
      <c r="H282" s="3">
        <v>16.8</v>
      </c>
      <c r="I282" s="3">
        <v>0.53900000000000003</v>
      </c>
      <c r="J282" s="3">
        <v>0.30199999999999999</v>
      </c>
      <c r="K282" s="3">
        <v>0.438</v>
      </c>
      <c r="L282" s="3">
        <v>38.9</v>
      </c>
      <c r="M282" s="3">
        <v>17.399999999999999</v>
      </c>
      <c r="N282" s="3">
        <v>6.1</v>
      </c>
      <c r="O282" s="3">
        <v>0.11899999999999999</v>
      </c>
      <c r="P282" s="3">
        <v>0.9</v>
      </c>
      <c r="Q282">
        <f t="shared" si="12"/>
        <v>5.1999999999999993</v>
      </c>
      <c r="R282">
        <v>48</v>
      </c>
    </row>
    <row r="283" spans="1:18" x14ac:dyDescent="0.3">
      <c r="A283" s="4">
        <v>36</v>
      </c>
      <c r="B283" s="1" t="s">
        <v>181</v>
      </c>
      <c r="C283" s="2" t="s">
        <v>11</v>
      </c>
      <c r="D283" s="3">
        <v>30</v>
      </c>
      <c r="E283" s="1" t="s">
        <v>7</v>
      </c>
      <c r="F283" s="3">
        <v>73</v>
      </c>
      <c r="G283" s="3">
        <v>2459</v>
      </c>
      <c r="H283" s="3">
        <v>19.8</v>
      </c>
      <c r="I283" s="3">
        <v>0.57499999999999996</v>
      </c>
      <c r="J283" s="3">
        <v>0.25700000000000001</v>
      </c>
      <c r="K283" s="3">
        <v>0.33500000000000002</v>
      </c>
      <c r="L283" s="3">
        <v>29</v>
      </c>
      <c r="M283" s="3">
        <v>27.1</v>
      </c>
      <c r="N283" s="3">
        <v>7.5</v>
      </c>
      <c r="O283" s="3">
        <v>0.14699999999999999</v>
      </c>
      <c r="P283" s="3">
        <v>2.6</v>
      </c>
      <c r="Q283">
        <f t="shared" si="12"/>
        <v>4.9000000000000004</v>
      </c>
      <c r="R283">
        <v>47</v>
      </c>
    </row>
    <row r="284" spans="1:18" x14ac:dyDescent="0.3">
      <c r="A284" s="4">
        <v>60</v>
      </c>
      <c r="B284" s="1" t="s">
        <v>205</v>
      </c>
      <c r="C284" s="2" t="s">
        <v>11</v>
      </c>
      <c r="D284" s="3">
        <v>24</v>
      </c>
      <c r="E284" s="1" t="s">
        <v>7</v>
      </c>
      <c r="F284" s="3">
        <v>73</v>
      </c>
      <c r="G284" s="3">
        <v>2178</v>
      </c>
      <c r="H284" s="3">
        <v>15.9</v>
      </c>
      <c r="I284" s="3">
        <v>0.53500000000000003</v>
      </c>
      <c r="J284" s="3">
        <v>0.30299999999999999</v>
      </c>
      <c r="K284" s="3">
        <v>0.308</v>
      </c>
      <c r="L284" s="3">
        <v>16.600000000000001</v>
      </c>
      <c r="M284" s="3">
        <v>20.9</v>
      </c>
      <c r="N284" s="3">
        <v>5.8</v>
      </c>
      <c r="O284" s="3">
        <v>0.128</v>
      </c>
      <c r="P284" s="3">
        <v>1.4</v>
      </c>
      <c r="Q284">
        <f t="shared" si="12"/>
        <v>4.4000000000000004</v>
      </c>
      <c r="R284">
        <v>72</v>
      </c>
    </row>
    <row r="285" spans="1:18" x14ac:dyDescent="0.3">
      <c r="A285" s="4">
        <v>23</v>
      </c>
      <c r="B285" s="1" t="s">
        <v>54</v>
      </c>
      <c r="C285" s="2" t="s">
        <v>11</v>
      </c>
      <c r="D285" s="3">
        <v>24</v>
      </c>
      <c r="E285" s="1" t="s">
        <v>19</v>
      </c>
      <c r="F285" s="3">
        <v>72</v>
      </c>
      <c r="G285" s="3">
        <v>2525</v>
      </c>
      <c r="H285" s="3">
        <v>23</v>
      </c>
      <c r="I285" s="3">
        <v>0.57999999999999996</v>
      </c>
      <c r="J285" s="3">
        <v>0.311</v>
      </c>
      <c r="K285" s="3">
        <v>0.23100000000000001</v>
      </c>
      <c r="L285" s="3">
        <v>29.7</v>
      </c>
      <c r="M285" s="3">
        <v>30.8</v>
      </c>
      <c r="N285" s="3">
        <v>8.9</v>
      </c>
      <c r="O285" s="3">
        <v>0.17</v>
      </c>
      <c r="P285" s="3">
        <v>3.4</v>
      </c>
      <c r="Q285">
        <f t="shared" si="12"/>
        <v>5.5</v>
      </c>
      <c r="R285">
        <v>25</v>
      </c>
    </row>
    <row r="286" spans="1:18" x14ac:dyDescent="0.3">
      <c r="A286" s="4">
        <v>18</v>
      </c>
      <c r="B286" s="1" t="s">
        <v>82</v>
      </c>
      <c r="C286" s="2" t="s">
        <v>11</v>
      </c>
      <c r="D286" s="3">
        <v>29</v>
      </c>
      <c r="E286" s="1" t="s">
        <v>67</v>
      </c>
      <c r="F286" s="3">
        <v>69</v>
      </c>
      <c r="G286" s="3">
        <v>2292</v>
      </c>
      <c r="H286" s="3">
        <v>23.2</v>
      </c>
      <c r="I286" s="3">
        <v>0.60399999999999998</v>
      </c>
      <c r="J286" s="3">
        <v>0.41499999999999998</v>
      </c>
      <c r="K286" s="3">
        <v>0.36499999999999999</v>
      </c>
      <c r="L286" s="3">
        <v>34.5</v>
      </c>
      <c r="M286" s="3">
        <v>26.3</v>
      </c>
      <c r="N286" s="3">
        <v>10</v>
      </c>
      <c r="O286" s="3">
        <v>0.20899999999999999</v>
      </c>
      <c r="P286" s="3">
        <v>6.8</v>
      </c>
      <c r="Q286">
        <f t="shared" si="12"/>
        <v>3.2</v>
      </c>
      <c r="R286">
        <v>23</v>
      </c>
    </row>
    <row r="287" spans="1:18" x14ac:dyDescent="0.3">
      <c r="A287" s="4">
        <v>67</v>
      </c>
      <c r="B287" s="1" t="s">
        <v>147</v>
      </c>
      <c r="C287" s="2" t="s">
        <v>11</v>
      </c>
      <c r="D287" s="3">
        <v>27</v>
      </c>
      <c r="E287" s="1" t="s">
        <v>72</v>
      </c>
      <c r="F287" s="3">
        <v>66</v>
      </c>
      <c r="G287" s="3">
        <v>2176</v>
      </c>
      <c r="H287" s="3">
        <v>20.5</v>
      </c>
      <c r="I287" s="3">
        <v>0.56299999999999994</v>
      </c>
      <c r="J287" s="3">
        <v>0.3</v>
      </c>
      <c r="K287" s="3">
        <v>0.443</v>
      </c>
      <c r="L287" s="3">
        <v>31.1</v>
      </c>
      <c r="M287" s="3">
        <v>28.1</v>
      </c>
      <c r="N287" s="3">
        <v>5.3</v>
      </c>
      <c r="O287" s="3">
        <v>0.11799999999999999</v>
      </c>
      <c r="P287" s="3">
        <v>3.6</v>
      </c>
      <c r="Q287">
        <f t="shared" si="12"/>
        <v>1.6999999999999997</v>
      </c>
      <c r="R287">
        <v>37</v>
      </c>
    </row>
    <row r="288" spans="1:18" ht="15" thickBot="1" x14ac:dyDescent="0.35">
      <c r="A288" s="4">
        <v>14</v>
      </c>
      <c r="B288" s="1" t="s">
        <v>71</v>
      </c>
      <c r="C288" s="2" t="s">
        <v>11</v>
      </c>
      <c r="D288" s="3">
        <v>31</v>
      </c>
      <c r="E288" s="1" t="s">
        <v>61</v>
      </c>
      <c r="F288" s="3">
        <v>61</v>
      </c>
      <c r="G288" s="3">
        <v>1921</v>
      </c>
      <c r="H288" s="3">
        <v>26.2</v>
      </c>
      <c r="I288" s="3">
        <v>0.61399999999999999</v>
      </c>
      <c r="J288" s="3">
        <v>0.38500000000000001</v>
      </c>
      <c r="K288" s="3">
        <v>0.33100000000000002</v>
      </c>
      <c r="L288" s="3">
        <v>46.8</v>
      </c>
      <c r="M288" s="3">
        <v>24.4</v>
      </c>
      <c r="N288" s="3">
        <v>10.6</v>
      </c>
      <c r="O288" s="3">
        <v>0.26400000000000001</v>
      </c>
      <c r="P288" s="3">
        <v>8.6999999999999993</v>
      </c>
      <c r="Q288">
        <f t="shared" si="12"/>
        <v>1.9000000000000004</v>
      </c>
      <c r="R288">
        <v>7</v>
      </c>
    </row>
    <row r="289" spans="1:18" x14ac:dyDescent="0.3">
      <c r="A289" s="10">
        <v>17</v>
      </c>
      <c r="B289" s="11" t="s">
        <v>119</v>
      </c>
      <c r="C289" s="12" t="s">
        <v>11</v>
      </c>
      <c r="D289" s="13">
        <v>30</v>
      </c>
      <c r="E289" s="11" t="s">
        <v>46</v>
      </c>
      <c r="F289" s="13">
        <v>60</v>
      </c>
      <c r="G289" s="13">
        <v>2244</v>
      </c>
      <c r="H289" s="13">
        <v>22.9</v>
      </c>
      <c r="I289" s="13">
        <v>0.623</v>
      </c>
      <c r="J289" s="13">
        <v>0.51</v>
      </c>
      <c r="K289" s="13">
        <v>0.39800000000000002</v>
      </c>
      <c r="L289" s="13">
        <v>29.9</v>
      </c>
      <c r="M289" s="13">
        <v>24.9</v>
      </c>
      <c r="N289" s="13">
        <v>10.1</v>
      </c>
      <c r="O289" s="13">
        <v>0.216</v>
      </c>
      <c r="P289" s="13">
        <v>6.1</v>
      </c>
      <c r="Q289">
        <f t="shared" si="12"/>
        <v>4</v>
      </c>
      <c r="R289">
        <v>21</v>
      </c>
    </row>
    <row r="290" spans="1:18" x14ac:dyDescent="0.3">
      <c r="A290" s="4">
        <v>31</v>
      </c>
      <c r="B290" s="1" t="s">
        <v>53</v>
      </c>
      <c r="C290" s="2" t="s">
        <v>14</v>
      </c>
      <c r="D290" s="3">
        <v>26</v>
      </c>
      <c r="E290" s="9" t="s">
        <v>41</v>
      </c>
      <c r="F290" s="3">
        <v>83</v>
      </c>
      <c r="G290" s="3">
        <v>2963</v>
      </c>
      <c r="H290" s="3">
        <v>16.8</v>
      </c>
      <c r="I290" s="3">
        <v>0.58699999999999997</v>
      </c>
      <c r="J290" s="3">
        <v>0.34899999999999998</v>
      </c>
      <c r="K290" s="3">
        <v>0.27900000000000003</v>
      </c>
      <c r="L290" s="3">
        <v>13.7</v>
      </c>
      <c r="M290" s="3">
        <v>22.6</v>
      </c>
      <c r="N290" s="3">
        <v>7.5</v>
      </c>
      <c r="O290" s="3">
        <v>0.121</v>
      </c>
      <c r="P290" s="3">
        <v>1.7</v>
      </c>
      <c r="Q290">
        <f t="shared" si="12"/>
        <v>5.8</v>
      </c>
      <c r="R290" s="15">
        <v>33</v>
      </c>
    </row>
    <row r="291" spans="1:18" x14ac:dyDescent="0.3">
      <c r="A291" s="4">
        <v>11</v>
      </c>
      <c r="B291" s="1" t="s">
        <v>53</v>
      </c>
      <c r="C291" s="2" t="s">
        <v>14</v>
      </c>
      <c r="D291" s="3">
        <v>25</v>
      </c>
      <c r="E291" s="1" t="s">
        <v>72</v>
      </c>
      <c r="F291" s="3">
        <v>82</v>
      </c>
      <c r="G291" s="3">
        <v>2854</v>
      </c>
      <c r="H291" s="3">
        <v>14.4</v>
      </c>
      <c r="I291" s="3">
        <v>0.627</v>
      </c>
      <c r="J291" s="3">
        <v>0.36399999999999999</v>
      </c>
      <c r="K291" s="3">
        <v>0.183</v>
      </c>
      <c r="L291" s="3">
        <v>8.6999999999999993</v>
      </c>
      <c r="M291" s="3">
        <v>15</v>
      </c>
      <c r="N291" s="3">
        <v>8.9</v>
      </c>
      <c r="O291" s="3">
        <v>0.15</v>
      </c>
      <c r="P291" s="3">
        <v>1.6</v>
      </c>
      <c r="Q291">
        <f t="shared" si="12"/>
        <v>7.3000000000000007</v>
      </c>
      <c r="R291" s="15">
        <v>49</v>
      </c>
    </row>
    <row r="292" spans="1:18" x14ac:dyDescent="0.3">
      <c r="A292" s="4">
        <v>71</v>
      </c>
      <c r="B292" s="1" t="s">
        <v>86</v>
      </c>
      <c r="C292" s="2" t="s">
        <v>14</v>
      </c>
      <c r="D292" s="3">
        <v>21</v>
      </c>
      <c r="E292" s="1" t="s">
        <v>87</v>
      </c>
      <c r="F292" s="3">
        <v>80</v>
      </c>
      <c r="G292" s="3">
        <v>2609</v>
      </c>
      <c r="H292" s="3">
        <v>15.9</v>
      </c>
      <c r="I292" s="3">
        <v>0.58899999999999997</v>
      </c>
      <c r="J292" s="3">
        <v>0.32200000000000001</v>
      </c>
      <c r="K292" s="3">
        <v>0.28799999999999998</v>
      </c>
      <c r="L292" s="3">
        <v>17.2</v>
      </c>
      <c r="M292" s="3">
        <v>23.5</v>
      </c>
      <c r="N292" s="3">
        <v>5.4</v>
      </c>
      <c r="O292" s="3">
        <v>9.9000000000000005E-2</v>
      </c>
      <c r="P292" s="3">
        <v>-0.1</v>
      </c>
      <c r="Q292">
        <f t="shared" si="12"/>
        <v>5.5</v>
      </c>
      <c r="R292" s="15">
        <v>52</v>
      </c>
    </row>
    <row r="293" spans="1:18" x14ac:dyDescent="0.3">
      <c r="A293" s="4">
        <v>82</v>
      </c>
      <c r="B293" s="1" t="s">
        <v>91</v>
      </c>
      <c r="C293" s="2" t="s">
        <v>14</v>
      </c>
      <c r="D293" s="3">
        <v>21</v>
      </c>
      <c r="E293" s="1" t="s">
        <v>46</v>
      </c>
      <c r="F293" s="3">
        <v>77</v>
      </c>
      <c r="G293" s="3">
        <v>2678</v>
      </c>
      <c r="H293" s="3">
        <v>15.5</v>
      </c>
      <c r="I293" s="3">
        <v>0.52400000000000002</v>
      </c>
      <c r="J293" s="3">
        <v>0.22</v>
      </c>
      <c r="K293" s="3">
        <v>0.24199999999999999</v>
      </c>
      <c r="L293" s="3">
        <v>20</v>
      </c>
      <c r="M293" s="3">
        <v>20.3</v>
      </c>
      <c r="N293" s="3">
        <v>5</v>
      </c>
      <c r="O293" s="3">
        <v>0.09</v>
      </c>
      <c r="P293" s="3">
        <v>0.4</v>
      </c>
      <c r="Q293">
        <f t="shared" si="12"/>
        <v>4.5999999999999996</v>
      </c>
      <c r="R293" s="15">
        <v>63</v>
      </c>
    </row>
    <row r="294" spans="1:18" x14ac:dyDescent="0.3">
      <c r="A294" s="4">
        <v>8</v>
      </c>
      <c r="B294" s="1" t="s">
        <v>13</v>
      </c>
      <c r="C294" s="2" t="s">
        <v>14</v>
      </c>
      <c r="D294" s="3">
        <v>23</v>
      </c>
      <c r="E294" s="1" t="s">
        <v>15</v>
      </c>
      <c r="F294" s="3">
        <v>76</v>
      </c>
      <c r="G294" s="3">
        <v>2731</v>
      </c>
      <c r="H294" s="3">
        <v>21.8</v>
      </c>
      <c r="I294" s="3">
        <v>0.57799999999999996</v>
      </c>
      <c r="J294" s="3">
        <v>0.41599999999999998</v>
      </c>
      <c r="K294" s="3">
        <v>0.3</v>
      </c>
      <c r="L294" s="3">
        <v>21.1</v>
      </c>
      <c r="M294" s="3">
        <v>32.1</v>
      </c>
      <c r="N294" s="3">
        <v>9.6</v>
      </c>
      <c r="O294" s="3">
        <v>0.16900000000000001</v>
      </c>
      <c r="P294" s="3">
        <v>5</v>
      </c>
      <c r="Q294">
        <f t="shared" si="12"/>
        <v>4.5999999999999996</v>
      </c>
      <c r="R294" s="15">
        <v>7</v>
      </c>
    </row>
    <row r="295" spans="1:18" x14ac:dyDescent="0.3">
      <c r="A295" s="4">
        <v>59</v>
      </c>
      <c r="B295" s="1" t="s">
        <v>76</v>
      </c>
      <c r="C295" s="2" t="s">
        <v>14</v>
      </c>
      <c r="D295" s="3">
        <v>27</v>
      </c>
      <c r="E295" s="9" t="s">
        <v>41</v>
      </c>
      <c r="F295" s="3">
        <v>76</v>
      </c>
      <c r="G295" s="3">
        <v>2454</v>
      </c>
      <c r="H295" s="3">
        <v>14.1</v>
      </c>
      <c r="I295" s="3">
        <v>0.622</v>
      </c>
      <c r="J295" s="3">
        <v>0.315</v>
      </c>
      <c r="K295" s="3">
        <v>0.33800000000000002</v>
      </c>
      <c r="L295" s="3">
        <v>16.100000000000001</v>
      </c>
      <c r="M295" s="3">
        <v>12.6</v>
      </c>
      <c r="N295" s="3">
        <v>6</v>
      </c>
      <c r="O295" s="3">
        <v>0.11799999999999999</v>
      </c>
      <c r="P295" s="3">
        <v>0.9</v>
      </c>
      <c r="Q295">
        <f t="shared" si="12"/>
        <v>5.0999999999999996</v>
      </c>
      <c r="R295" s="15">
        <v>91</v>
      </c>
    </row>
    <row r="296" spans="1:18" x14ac:dyDescent="0.3">
      <c r="A296" s="4">
        <v>16</v>
      </c>
      <c r="B296" s="1" t="s">
        <v>32</v>
      </c>
      <c r="C296" s="2" t="s">
        <v>14</v>
      </c>
      <c r="D296" s="3">
        <v>33</v>
      </c>
      <c r="E296" s="1" t="s">
        <v>33</v>
      </c>
      <c r="F296" s="3">
        <v>74</v>
      </c>
      <c r="G296" s="3">
        <v>2682</v>
      </c>
      <c r="H296" s="3">
        <v>20.6</v>
      </c>
      <c r="I296" s="3">
        <v>0.59199999999999997</v>
      </c>
      <c r="J296" s="3">
        <v>0.109</v>
      </c>
      <c r="K296" s="3">
        <v>0.40100000000000002</v>
      </c>
      <c r="L296" s="3">
        <v>22.3</v>
      </c>
      <c r="M296" s="3">
        <v>27.8</v>
      </c>
      <c r="N296" s="3">
        <v>8.5</v>
      </c>
      <c r="O296" s="3">
        <v>0.153</v>
      </c>
      <c r="P296" s="3">
        <v>2</v>
      </c>
      <c r="Q296">
        <f t="shared" si="12"/>
        <v>6.5</v>
      </c>
      <c r="R296" s="15">
        <v>39</v>
      </c>
    </row>
    <row r="297" spans="1:18" x14ac:dyDescent="0.3">
      <c r="A297" s="4">
        <v>6</v>
      </c>
      <c r="B297" s="1" t="s">
        <v>13</v>
      </c>
      <c r="C297" s="2" t="s">
        <v>14</v>
      </c>
      <c r="D297" s="3">
        <v>24</v>
      </c>
      <c r="E297" s="1" t="s">
        <v>15</v>
      </c>
      <c r="F297" s="3">
        <v>74</v>
      </c>
      <c r="G297" s="3">
        <v>2732</v>
      </c>
      <c r="H297" s="3">
        <v>23.7</v>
      </c>
      <c r="I297" s="3">
        <v>0.60699999999999998</v>
      </c>
      <c r="J297" s="3">
        <v>0.44</v>
      </c>
      <c r="K297" s="3">
        <v>0.39900000000000002</v>
      </c>
      <c r="L297" s="3">
        <v>20.9</v>
      </c>
      <c r="M297" s="3">
        <v>32.700000000000003</v>
      </c>
      <c r="N297" s="3">
        <v>10.5</v>
      </c>
      <c r="O297" s="3">
        <v>0.185</v>
      </c>
      <c r="P297" s="3">
        <v>5.5</v>
      </c>
      <c r="Q297">
        <f t="shared" si="12"/>
        <v>5</v>
      </c>
      <c r="R297" s="15">
        <v>6</v>
      </c>
    </row>
    <row r="298" spans="1:18" x14ac:dyDescent="0.3">
      <c r="A298" s="4">
        <v>60</v>
      </c>
      <c r="B298" s="1" t="s">
        <v>77</v>
      </c>
      <c r="C298" s="2" t="s">
        <v>14</v>
      </c>
      <c r="D298" s="3">
        <v>30</v>
      </c>
      <c r="E298" s="1" t="s">
        <v>9</v>
      </c>
      <c r="F298" s="3">
        <v>74</v>
      </c>
      <c r="G298" s="3">
        <v>2436</v>
      </c>
      <c r="H298" s="3">
        <v>14.8</v>
      </c>
      <c r="I298" s="3">
        <v>0.60199999999999998</v>
      </c>
      <c r="J298" s="3">
        <v>0.38300000000000001</v>
      </c>
      <c r="K298" s="3">
        <v>0.153</v>
      </c>
      <c r="L298" s="3">
        <v>11.4</v>
      </c>
      <c r="M298" s="3">
        <v>18.2</v>
      </c>
      <c r="N298" s="3">
        <v>5.9</v>
      </c>
      <c r="O298" s="3">
        <v>0.11600000000000001</v>
      </c>
      <c r="P298" s="3">
        <v>0.7</v>
      </c>
      <c r="Q298">
        <f t="shared" si="12"/>
        <v>5.2</v>
      </c>
      <c r="R298" s="15">
        <v>83</v>
      </c>
    </row>
    <row r="299" spans="1:18" x14ac:dyDescent="0.3">
      <c r="A299" s="4">
        <v>83</v>
      </c>
      <c r="B299" s="1" t="s">
        <v>111</v>
      </c>
      <c r="C299" s="2" t="s">
        <v>14</v>
      </c>
      <c r="D299" s="3">
        <v>26</v>
      </c>
      <c r="E299" s="1" t="s">
        <v>27</v>
      </c>
      <c r="F299" s="3">
        <v>73</v>
      </c>
      <c r="G299" s="3">
        <v>2330</v>
      </c>
      <c r="H299" s="3">
        <v>15</v>
      </c>
      <c r="I299" s="3">
        <v>0.56000000000000005</v>
      </c>
      <c r="J299" s="3">
        <v>0.39200000000000002</v>
      </c>
      <c r="K299" s="3">
        <v>0.23100000000000001</v>
      </c>
      <c r="L299" s="3">
        <v>10.8</v>
      </c>
      <c r="M299" s="3">
        <v>23.1</v>
      </c>
      <c r="N299" s="3">
        <v>5.0999999999999996</v>
      </c>
      <c r="O299" s="3">
        <v>0.105</v>
      </c>
      <c r="P299" s="3">
        <v>0.4</v>
      </c>
      <c r="Q299">
        <f t="shared" si="12"/>
        <v>4.6999999999999993</v>
      </c>
      <c r="R299" s="15">
        <v>32</v>
      </c>
    </row>
    <row r="300" spans="1:18" x14ac:dyDescent="0.3">
      <c r="A300" s="4">
        <v>95</v>
      </c>
      <c r="B300" s="1" t="s">
        <v>126</v>
      </c>
      <c r="C300" s="2" t="s">
        <v>14</v>
      </c>
      <c r="D300" s="3">
        <v>31</v>
      </c>
      <c r="E300" s="1" t="s">
        <v>38</v>
      </c>
      <c r="F300" s="3">
        <v>72</v>
      </c>
      <c r="G300" s="3">
        <v>2216</v>
      </c>
      <c r="H300" s="3">
        <v>14</v>
      </c>
      <c r="I300" s="3">
        <v>0.58799999999999997</v>
      </c>
      <c r="J300" s="3">
        <v>0.498</v>
      </c>
      <c r="K300" s="3">
        <v>0.28599999999999998</v>
      </c>
      <c r="L300" s="3">
        <v>9.1</v>
      </c>
      <c r="M300" s="3">
        <v>22.8</v>
      </c>
      <c r="N300" s="3">
        <v>5.2</v>
      </c>
      <c r="O300" s="3">
        <v>0.113</v>
      </c>
      <c r="P300" s="3">
        <v>-0.4</v>
      </c>
      <c r="Q300">
        <f t="shared" si="12"/>
        <v>5.6000000000000005</v>
      </c>
      <c r="R300" s="15">
        <v>67</v>
      </c>
    </row>
    <row r="301" spans="1:18" x14ac:dyDescent="0.3">
      <c r="A301" s="4">
        <v>14</v>
      </c>
      <c r="B301" s="1" t="s">
        <v>53</v>
      </c>
      <c r="C301" s="2" t="s">
        <v>14</v>
      </c>
      <c r="D301" s="3">
        <v>24</v>
      </c>
      <c r="E301" s="1" t="s">
        <v>72</v>
      </c>
      <c r="F301" s="3">
        <v>72</v>
      </c>
      <c r="G301" s="3">
        <v>2348</v>
      </c>
      <c r="H301" s="3">
        <v>16.399999999999999</v>
      </c>
      <c r="I301" s="3">
        <v>0.66700000000000004</v>
      </c>
      <c r="J301" s="3">
        <v>0.47099999999999997</v>
      </c>
      <c r="K301" s="3">
        <v>0.19600000000000001</v>
      </c>
      <c r="L301" s="3">
        <v>8.8000000000000007</v>
      </c>
      <c r="M301" s="3">
        <v>14.9</v>
      </c>
      <c r="N301" s="3">
        <v>8</v>
      </c>
      <c r="O301" s="3">
        <v>0.16400000000000001</v>
      </c>
      <c r="P301" s="3">
        <v>3.3</v>
      </c>
      <c r="Q301">
        <f t="shared" si="12"/>
        <v>4.7</v>
      </c>
      <c r="R301" s="15">
        <v>66</v>
      </c>
    </row>
    <row r="302" spans="1:18" x14ac:dyDescent="0.3">
      <c r="A302" s="4">
        <v>53</v>
      </c>
      <c r="B302" s="1" t="s">
        <v>134</v>
      </c>
      <c r="C302" s="2" t="s">
        <v>14</v>
      </c>
      <c r="D302" s="3">
        <v>29</v>
      </c>
      <c r="E302" s="1" t="s">
        <v>108</v>
      </c>
      <c r="F302" s="3">
        <v>69</v>
      </c>
      <c r="G302" s="3">
        <v>2141</v>
      </c>
      <c r="H302" s="3">
        <v>14.1</v>
      </c>
      <c r="I302" s="3">
        <v>0.66300000000000003</v>
      </c>
      <c r="J302" s="3">
        <v>0.628</v>
      </c>
      <c r="K302" s="3">
        <v>8.8999999999999996E-2</v>
      </c>
      <c r="L302" s="3">
        <v>8.4</v>
      </c>
      <c r="M302" s="3">
        <v>16.2</v>
      </c>
      <c r="N302" s="3">
        <v>5.2</v>
      </c>
      <c r="O302" s="3">
        <v>0.11700000000000001</v>
      </c>
      <c r="P302" s="3">
        <v>0.4</v>
      </c>
      <c r="Q302">
        <f t="shared" si="12"/>
        <v>4.8</v>
      </c>
      <c r="R302" s="15">
        <v>75</v>
      </c>
    </row>
    <row r="303" spans="1:18" x14ac:dyDescent="0.3">
      <c r="A303" s="4">
        <v>80</v>
      </c>
      <c r="B303" s="1" t="s">
        <v>134</v>
      </c>
      <c r="C303" s="2" t="s">
        <v>14</v>
      </c>
      <c r="D303" s="3">
        <v>28</v>
      </c>
      <c r="E303" s="1" t="s">
        <v>108</v>
      </c>
      <c r="F303" s="3">
        <v>69</v>
      </c>
      <c r="G303" s="3">
        <v>2123</v>
      </c>
      <c r="H303" s="3">
        <v>13.3</v>
      </c>
      <c r="I303" s="3">
        <v>0.60599999999999998</v>
      </c>
      <c r="J303" s="3">
        <v>0.51800000000000002</v>
      </c>
      <c r="K303" s="3">
        <v>0.114</v>
      </c>
      <c r="L303" s="3">
        <v>10.4</v>
      </c>
      <c r="M303" s="3">
        <v>18.3</v>
      </c>
      <c r="N303" s="3">
        <v>4.3</v>
      </c>
      <c r="O303" s="3">
        <v>9.7000000000000003E-2</v>
      </c>
      <c r="P303" s="3">
        <v>-0.2</v>
      </c>
      <c r="Q303">
        <f t="shared" si="12"/>
        <v>4.5</v>
      </c>
      <c r="R303" s="15">
        <v>100</v>
      </c>
    </row>
    <row r="304" spans="1:18" x14ac:dyDescent="0.3">
      <c r="A304" s="4">
        <v>37</v>
      </c>
      <c r="B304" s="1" t="s">
        <v>93</v>
      </c>
      <c r="C304" s="2" t="s">
        <v>14</v>
      </c>
      <c r="D304" s="3">
        <v>22</v>
      </c>
      <c r="E304" s="1" t="s">
        <v>46</v>
      </c>
      <c r="F304" s="3">
        <v>69</v>
      </c>
      <c r="G304" s="3">
        <v>2066</v>
      </c>
      <c r="H304" s="3">
        <v>13.2</v>
      </c>
      <c r="I304" s="3">
        <v>0.6</v>
      </c>
      <c r="J304" s="3">
        <v>0.40300000000000002</v>
      </c>
      <c r="K304" s="3">
        <v>0.18</v>
      </c>
      <c r="L304" s="3">
        <v>7.5</v>
      </c>
      <c r="M304" s="3">
        <v>14.3</v>
      </c>
      <c r="N304" s="3">
        <v>5.7</v>
      </c>
      <c r="O304" s="3">
        <v>0.13400000000000001</v>
      </c>
      <c r="P304" s="3">
        <v>1.2</v>
      </c>
      <c r="Q304">
        <f t="shared" si="12"/>
        <v>4.5</v>
      </c>
      <c r="R304" s="15">
        <v>68</v>
      </c>
    </row>
    <row r="305" spans="1:18" x14ac:dyDescent="0.3">
      <c r="A305" s="4">
        <v>19</v>
      </c>
      <c r="B305" s="1" t="s">
        <v>32</v>
      </c>
      <c r="C305" s="2" t="s">
        <v>14</v>
      </c>
      <c r="D305" s="3">
        <v>30</v>
      </c>
      <c r="E305" s="1" t="s">
        <v>115</v>
      </c>
      <c r="F305" s="3">
        <v>68</v>
      </c>
      <c r="G305" s="3">
        <v>2316</v>
      </c>
      <c r="H305" s="3">
        <v>21.6</v>
      </c>
      <c r="I305" s="3">
        <v>0.60299999999999998</v>
      </c>
      <c r="J305" s="3">
        <v>3.3000000000000002E-2</v>
      </c>
      <c r="K305" s="3">
        <v>0.43</v>
      </c>
      <c r="L305" s="3">
        <v>26.1</v>
      </c>
      <c r="M305" s="3">
        <v>26.3</v>
      </c>
      <c r="N305" s="3">
        <v>7.3</v>
      </c>
      <c r="O305" s="3">
        <v>0.151</v>
      </c>
      <c r="P305" s="3">
        <v>1.9</v>
      </c>
      <c r="Q305">
        <f t="shared" ref="Q305:Q336" si="13" xml:space="preserve"> N305 - P305</f>
        <v>5.4</v>
      </c>
      <c r="R305" s="15">
        <v>82</v>
      </c>
    </row>
    <row r="306" spans="1:18" x14ac:dyDescent="0.3">
      <c r="A306" s="4">
        <v>33</v>
      </c>
      <c r="B306" s="1" t="s">
        <v>110</v>
      </c>
      <c r="C306" s="2" t="s">
        <v>14</v>
      </c>
      <c r="D306" s="3">
        <v>29</v>
      </c>
      <c r="E306" s="1" t="s">
        <v>31</v>
      </c>
      <c r="F306" s="3">
        <v>68</v>
      </c>
      <c r="G306" s="3">
        <v>2269</v>
      </c>
      <c r="H306" s="3">
        <v>18.2</v>
      </c>
      <c r="I306" s="3">
        <v>0.58799999999999997</v>
      </c>
      <c r="J306" s="3">
        <v>0.34</v>
      </c>
      <c r="K306" s="3">
        <v>0.22</v>
      </c>
      <c r="L306" s="3">
        <v>23.2</v>
      </c>
      <c r="M306" s="3">
        <v>25</v>
      </c>
      <c r="N306" s="3">
        <v>6.4</v>
      </c>
      <c r="O306" s="3">
        <v>0.13500000000000001</v>
      </c>
      <c r="P306" s="3">
        <v>1.3</v>
      </c>
      <c r="Q306">
        <f t="shared" si="13"/>
        <v>5.1000000000000005</v>
      </c>
      <c r="R306" s="15">
        <v>19</v>
      </c>
    </row>
    <row r="307" spans="1:18" x14ac:dyDescent="0.3">
      <c r="A307" s="4">
        <v>81</v>
      </c>
      <c r="B307" s="1" t="s">
        <v>90</v>
      </c>
      <c r="C307" s="2" t="s">
        <v>14</v>
      </c>
      <c r="D307" s="3">
        <v>26</v>
      </c>
      <c r="E307" s="1" t="s">
        <v>15</v>
      </c>
      <c r="F307" s="3">
        <v>67</v>
      </c>
      <c r="G307" s="3">
        <v>2405</v>
      </c>
      <c r="H307" s="3">
        <v>19.100000000000001</v>
      </c>
      <c r="I307" s="3">
        <v>0.58099999999999996</v>
      </c>
      <c r="J307" s="3">
        <v>0.35199999999999998</v>
      </c>
      <c r="K307" s="3">
        <v>0.249</v>
      </c>
      <c r="L307" s="3">
        <v>16.5</v>
      </c>
      <c r="M307" s="3">
        <v>31.4</v>
      </c>
      <c r="N307" s="3">
        <v>5</v>
      </c>
      <c r="O307" s="3">
        <v>0.1</v>
      </c>
      <c r="P307" s="3">
        <v>1.3</v>
      </c>
      <c r="Q307">
        <f t="shared" si="13"/>
        <v>3.7</v>
      </c>
      <c r="R307" s="15">
        <v>17</v>
      </c>
    </row>
    <row r="308" spans="1:18" x14ac:dyDescent="0.3">
      <c r="A308" s="4">
        <v>25</v>
      </c>
      <c r="B308" s="1" t="s">
        <v>131</v>
      </c>
      <c r="C308" s="2" t="s">
        <v>14</v>
      </c>
      <c r="D308" s="3">
        <v>33</v>
      </c>
      <c r="E308" s="1" t="s">
        <v>38</v>
      </c>
      <c r="F308" s="3">
        <v>67</v>
      </c>
      <c r="G308" s="3">
        <v>1867</v>
      </c>
      <c r="H308" s="3">
        <v>15.9</v>
      </c>
      <c r="I308" s="3">
        <v>0.67200000000000004</v>
      </c>
      <c r="J308" s="3">
        <v>0.72199999999999998</v>
      </c>
      <c r="K308" s="3">
        <v>0.16</v>
      </c>
      <c r="L308" s="3">
        <v>24</v>
      </c>
      <c r="M308" s="3">
        <v>16.600000000000001</v>
      </c>
      <c r="N308" s="3">
        <v>7</v>
      </c>
      <c r="O308" s="3">
        <v>0.18</v>
      </c>
      <c r="P308" s="3">
        <v>3.5</v>
      </c>
      <c r="Q308">
        <f t="shared" si="13"/>
        <v>3.5</v>
      </c>
      <c r="R308" s="15">
        <v>63</v>
      </c>
    </row>
    <row r="309" spans="1:18" x14ac:dyDescent="0.3">
      <c r="A309" s="4">
        <v>89</v>
      </c>
      <c r="B309" s="1" t="s">
        <v>93</v>
      </c>
      <c r="C309" s="2" t="s">
        <v>14</v>
      </c>
      <c r="D309" s="3">
        <v>25</v>
      </c>
      <c r="E309" s="1" t="s">
        <v>46</v>
      </c>
      <c r="F309" s="3">
        <v>67</v>
      </c>
      <c r="G309" s="3">
        <v>2386</v>
      </c>
      <c r="H309" s="3">
        <v>14.6</v>
      </c>
      <c r="I309" s="3">
        <v>0.58599999999999997</v>
      </c>
      <c r="J309" s="3">
        <v>0.41499999999999998</v>
      </c>
      <c r="K309" s="3">
        <v>0.189</v>
      </c>
      <c r="L309" s="3">
        <v>8</v>
      </c>
      <c r="M309" s="3">
        <v>19.5</v>
      </c>
      <c r="N309" s="3">
        <v>4.7</v>
      </c>
      <c r="O309" s="3">
        <v>9.4E-2</v>
      </c>
      <c r="P309" s="3">
        <v>0.4</v>
      </c>
      <c r="Q309">
        <f t="shared" si="13"/>
        <v>4.3</v>
      </c>
      <c r="R309" s="15">
        <v>67</v>
      </c>
    </row>
    <row r="310" spans="1:18" x14ac:dyDescent="0.3">
      <c r="A310" s="4">
        <v>28</v>
      </c>
      <c r="B310" s="1" t="s">
        <v>146</v>
      </c>
      <c r="C310" s="2" t="s">
        <v>14</v>
      </c>
      <c r="D310" s="3">
        <v>26</v>
      </c>
      <c r="E310" s="1" t="s">
        <v>50</v>
      </c>
      <c r="F310" s="3">
        <v>67</v>
      </c>
      <c r="G310" s="3">
        <v>2202</v>
      </c>
      <c r="H310" s="3">
        <v>18.399999999999999</v>
      </c>
      <c r="I310" s="3">
        <v>0.61</v>
      </c>
      <c r="J310" s="3">
        <v>0.22700000000000001</v>
      </c>
      <c r="K310" s="3">
        <v>0.20499999999999999</v>
      </c>
      <c r="L310" s="3">
        <v>7.1</v>
      </c>
      <c r="M310" s="3">
        <v>23.3</v>
      </c>
      <c r="N310" s="3">
        <v>6.5</v>
      </c>
      <c r="O310" s="3">
        <v>0.14299999999999999</v>
      </c>
      <c r="P310" s="3">
        <v>1.1000000000000001</v>
      </c>
      <c r="Q310">
        <f t="shared" si="13"/>
        <v>5.4</v>
      </c>
      <c r="R310" s="15">
        <v>63</v>
      </c>
    </row>
    <row r="311" spans="1:18" x14ac:dyDescent="0.3">
      <c r="A311" s="4">
        <v>58</v>
      </c>
      <c r="B311" s="1" t="s">
        <v>90</v>
      </c>
      <c r="C311" s="2" t="s">
        <v>14</v>
      </c>
      <c r="D311" s="3">
        <v>25</v>
      </c>
      <c r="E311" s="1" t="s">
        <v>15</v>
      </c>
      <c r="F311" s="3">
        <v>66</v>
      </c>
      <c r="G311" s="3">
        <v>2220</v>
      </c>
      <c r="H311" s="3">
        <v>18.899999999999999</v>
      </c>
      <c r="I311" s="3">
        <v>0.57399999999999995</v>
      </c>
      <c r="J311" s="3">
        <v>0.38100000000000001</v>
      </c>
      <c r="K311" s="3">
        <v>0.26100000000000001</v>
      </c>
      <c r="L311" s="3">
        <v>17.899999999999999</v>
      </c>
      <c r="M311" s="3">
        <v>30.5</v>
      </c>
      <c r="N311" s="3">
        <v>5.8</v>
      </c>
      <c r="O311" s="3">
        <v>0.124</v>
      </c>
      <c r="P311" s="3">
        <v>2.1</v>
      </c>
      <c r="Q311">
        <f t="shared" si="13"/>
        <v>3.6999999999999997</v>
      </c>
      <c r="R311" s="15">
        <v>22</v>
      </c>
    </row>
    <row r="312" spans="1:18" x14ac:dyDescent="0.3">
      <c r="A312" s="4">
        <v>73</v>
      </c>
      <c r="B312" s="1" t="s">
        <v>110</v>
      </c>
      <c r="C312" s="2" t="s">
        <v>14</v>
      </c>
      <c r="D312" s="3">
        <v>30</v>
      </c>
      <c r="E312" s="1" t="s">
        <v>31</v>
      </c>
      <c r="F312" s="3">
        <v>66</v>
      </c>
      <c r="G312" s="3">
        <v>2141</v>
      </c>
      <c r="H312" s="3">
        <v>18.100000000000001</v>
      </c>
      <c r="I312" s="3">
        <v>0.57699999999999996</v>
      </c>
      <c r="J312" s="3">
        <v>0.42499999999999999</v>
      </c>
      <c r="K312" s="3">
        <v>0.28499999999999998</v>
      </c>
      <c r="L312" s="3">
        <v>25.5</v>
      </c>
      <c r="M312" s="3">
        <v>26.7</v>
      </c>
      <c r="N312" s="3">
        <v>5.3</v>
      </c>
      <c r="O312" s="3">
        <v>0.11899999999999999</v>
      </c>
      <c r="P312" s="3">
        <v>1.6</v>
      </c>
      <c r="Q312">
        <f t="shared" si="13"/>
        <v>3.6999999999999997</v>
      </c>
      <c r="R312" s="15">
        <v>31</v>
      </c>
    </row>
    <row r="313" spans="1:18" x14ac:dyDescent="0.3">
      <c r="A313" s="4">
        <v>31</v>
      </c>
      <c r="B313" s="1" t="s">
        <v>13</v>
      </c>
      <c r="C313" s="2" t="s">
        <v>14</v>
      </c>
      <c r="D313" s="3">
        <v>22</v>
      </c>
      <c r="E313" s="1" t="s">
        <v>15</v>
      </c>
      <c r="F313" s="3">
        <v>64</v>
      </c>
      <c r="G313" s="3">
        <v>2290</v>
      </c>
      <c r="H313" s="3">
        <v>21.3</v>
      </c>
      <c r="I313" s="3">
        <v>0.57599999999999996</v>
      </c>
      <c r="J313" s="3">
        <v>0.36799999999999999</v>
      </c>
      <c r="K313" s="3">
        <v>0.25800000000000001</v>
      </c>
      <c r="L313" s="3">
        <v>20.3</v>
      </c>
      <c r="M313" s="3">
        <v>30.8</v>
      </c>
      <c r="N313" s="3">
        <v>6.5</v>
      </c>
      <c r="O313" s="3">
        <v>0.13700000000000001</v>
      </c>
      <c r="P313" s="3">
        <v>3.9</v>
      </c>
      <c r="Q313">
        <f t="shared" si="13"/>
        <v>2.6</v>
      </c>
      <c r="R313" s="15">
        <v>14</v>
      </c>
    </row>
    <row r="314" spans="1:18" x14ac:dyDescent="0.3">
      <c r="A314" s="4">
        <v>84</v>
      </c>
      <c r="B314" s="1" t="s">
        <v>126</v>
      </c>
      <c r="C314" s="2" t="s">
        <v>14</v>
      </c>
      <c r="D314" s="3">
        <v>30</v>
      </c>
      <c r="E314" s="1" t="s">
        <v>38</v>
      </c>
      <c r="F314" s="3">
        <v>63</v>
      </c>
      <c r="G314" s="3">
        <v>2083</v>
      </c>
      <c r="H314" s="3">
        <v>15.6</v>
      </c>
      <c r="I314" s="3">
        <v>0.60299999999999998</v>
      </c>
      <c r="J314" s="3">
        <v>0.48899999999999999</v>
      </c>
      <c r="K314" s="3">
        <v>0.29599999999999999</v>
      </c>
      <c r="L314" s="3">
        <v>10</v>
      </c>
      <c r="M314" s="3">
        <v>25.5</v>
      </c>
      <c r="N314" s="3">
        <v>4.2</v>
      </c>
      <c r="O314" s="3">
        <v>9.6000000000000002E-2</v>
      </c>
      <c r="P314" s="3">
        <v>0.1</v>
      </c>
      <c r="Q314">
        <f t="shared" si="13"/>
        <v>4.1000000000000005</v>
      </c>
      <c r="R314" s="15">
        <v>73</v>
      </c>
    </row>
    <row r="315" spans="1:18" x14ac:dyDescent="0.3">
      <c r="A315" s="4">
        <v>15</v>
      </c>
      <c r="B315" s="1" t="s">
        <v>110</v>
      </c>
      <c r="C315" s="2" t="s">
        <v>14</v>
      </c>
      <c r="D315" s="3">
        <v>28</v>
      </c>
      <c r="E315" s="1" t="s">
        <v>31</v>
      </c>
      <c r="F315" s="3">
        <v>62</v>
      </c>
      <c r="G315" s="3">
        <v>1853</v>
      </c>
      <c r="H315" s="3">
        <v>21.1</v>
      </c>
      <c r="I315" s="3">
        <v>0.61899999999999999</v>
      </c>
      <c r="J315" s="3">
        <v>0.374</v>
      </c>
      <c r="K315" s="3">
        <v>0.24</v>
      </c>
      <c r="L315" s="3">
        <v>22.2</v>
      </c>
      <c r="M315" s="3">
        <v>26.4</v>
      </c>
      <c r="N315" s="3">
        <v>7.9</v>
      </c>
      <c r="O315" s="3">
        <v>0.20499999999999999</v>
      </c>
      <c r="P315" s="3">
        <v>4.0999999999999996</v>
      </c>
      <c r="Q315">
        <f t="shared" si="13"/>
        <v>3.8000000000000007</v>
      </c>
      <c r="R315" s="15">
        <v>35</v>
      </c>
    </row>
    <row r="316" spans="1:18" x14ac:dyDescent="0.3">
      <c r="A316" s="4">
        <v>48</v>
      </c>
      <c r="B316" s="1" t="s">
        <v>130</v>
      </c>
      <c r="C316" s="2" t="s">
        <v>14</v>
      </c>
      <c r="D316" s="3">
        <v>23</v>
      </c>
      <c r="E316" s="1" t="s">
        <v>51</v>
      </c>
      <c r="F316" s="3">
        <v>61</v>
      </c>
      <c r="G316" s="3">
        <v>2093</v>
      </c>
      <c r="H316" s="3">
        <v>19.2</v>
      </c>
      <c r="I316" s="3">
        <v>0.58399999999999996</v>
      </c>
      <c r="J316" s="3">
        <v>0.34100000000000003</v>
      </c>
      <c r="K316" s="3">
        <v>0.29099999999999998</v>
      </c>
      <c r="L316" s="3">
        <v>22.4</v>
      </c>
      <c r="M316" s="3">
        <v>28</v>
      </c>
      <c r="N316" s="3">
        <v>5.3</v>
      </c>
      <c r="O316" s="3">
        <v>0.12</v>
      </c>
      <c r="P316" s="3">
        <v>2.2000000000000002</v>
      </c>
      <c r="Q316">
        <f t="shared" si="13"/>
        <v>3.0999999999999996</v>
      </c>
      <c r="R316" s="15">
        <v>26</v>
      </c>
    </row>
    <row r="317" spans="1:18" x14ac:dyDescent="0.3">
      <c r="A317" s="4">
        <v>26</v>
      </c>
      <c r="B317" s="1" t="s">
        <v>128</v>
      </c>
      <c r="C317" s="2" t="s">
        <v>14</v>
      </c>
      <c r="D317" s="3">
        <v>22</v>
      </c>
      <c r="E317" s="1" t="s">
        <v>2</v>
      </c>
      <c r="F317" s="3">
        <v>61</v>
      </c>
      <c r="G317" s="3">
        <v>1912</v>
      </c>
      <c r="H317" s="3">
        <v>20.6</v>
      </c>
      <c r="I317" s="3">
        <v>0.66300000000000003</v>
      </c>
      <c r="J317" s="3">
        <v>0.46800000000000003</v>
      </c>
      <c r="K317" s="3">
        <v>0.16400000000000001</v>
      </c>
      <c r="L317" s="3">
        <v>5.6</v>
      </c>
      <c r="M317" s="3">
        <v>21.7</v>
      </c>
      <c r="N317" s="3">
        <v>6.9</v>
      </c>
      <c r="O317" s="3">
        <v>0.17299999999999999</v>
      </c>
      <c r="P317" s="3">
        <v>3.1</v>
      </c>
      <c r="Q317">
        <f t="shared" si="13"/>
        <v>3.8000000000000003</v>
      </c>
      <c r="R317" s="15">
        <v>41</v>
      </c>
    </row>
    <row r="318" spans="1:18" x14ac:dyDescent="0.3">
      <c r="A318" s="4">
        <v>96</v>
      </c>
      <c r="B318" s="1" t="s">
        <v>62</v>
      </c>
      <c r="C318" s="2" t="s">
        <v>14</v>
      </c>
      <c r="D318" s="3">
        <v>24</v>
      </c>
      <c r="E318" s="1" t="s">
        <v>33</v>
      </c>
      <c r="F318" s="3">
        <v>60</v>
      </c>
      <c r="G318" s="3">
        <v>2085</v>
      </c>
      <c r="H318" s="3">
        <v>19.399999999999999</v>
      </c>
      <c r="I318" s="3">
        <v>0.56799999999999995</v>
      </c>
      <c r="J318" s="3">
        <v>0.40400000000000003</v>
      </c>
      <c r="K318" s="3">
        <v>0.27900000000000003</v>
      </c>
      <c r="L318" s="3">
        <v>21.7</v>
      </c>
      <c r="M318" s="3">
        <v>31.7</v>
      </c>
      <c r="N318" s="3">
        <v>4</v>
      </c>
      <c r="O318" s="3">
        <v>9.0999999999999998E-2</v>
      </c>
      <c r="P318" s="3">
        <v>2.5</v>
      </c>
      <c r="Q318">
        <f t="shared" si="13"/>
        <v>1.5</v>
      </c>
      <c r="R318" s="15">
        <v>56</v>
      </c>
    </row>
    <row r="319" spans="1:18" x14ac:dyDescent="0.3">
      <c r="A319" s="4">
        <v>8</v>
      </c>
      <c r="B319" s="1" t="s">
        <v>5</v>
      </c>
      <c r="C319" s="2" t="s">
        <v>14</v>
      </c>
      <c r="D319" s="3">
        <v>30</v>
      </c>
      <c r="E319" s="1" t="s">
        <v>7</v>
      </c>
      <c r="F319" s="3">
        <v>58</v>
      </c>
      <c r="G319" s="3">
        <v>1959</v>
      </c>
      <c r="H319" s="3">
        <v>23.6</v>
      </c>
      <c r="I319" s="3">
        <v>0.58499999999999996</v>
      </c>
      <c r="J319" s="3">
        <v>0.157</v>
      </c>
      <c r="K319" s="3">
        <v>0.69299999999999995</v>
      </c>
      <c r="L319" s="3">
        <v>28.1</v>
      </c>
      <c r="M319" s="3">
        <v>25.1</v>
      </c>
      <c r="N319" s="3">
        <v>9</v>
      </c>
      <c r="O319" s="3">
        <v>0.221</v>
      </c>
      <c r="P319" s="3">
        <v>5.4</v>
      </c>
      <c r="Q319">
        <f t="shared" si="13"/>
        <v>3.5999999999999996</v>
      </c>
      <c r="R319" s="15">
        <v>12</v>
      </c>
    </row>
    <row r="320" spans="1:18" x14ac:dyDescent="0.3">
      <c r="A320" s="4">
        <v>10</v>
      </c>
      <c r="B320" s="1" t="s">
        <v>5</v>
      </c>
      <c r="C320" s="2" t="s">
        <v>14</v>
      </c>
      <c r="D320" s="3">
        <v>32</v>
      </c>
      <c r="E320" s="1" t="s">
        <v>7</v>
      </c>
      <c r="F320" s="3">
        <v>57</v>
      </c>
      <c r="G320" s="3">
        <v>1931</v>
      </c>
      <c r="H320" s="3">
        <v>23.6</v>
      </c>
      <c r="I320" s="3">
        <v>0.59199999999999997</v>
      </c>
      <c r="J320" s="3">
        <v>0.14000000000000001</v>
      </c>
      <c r="K320" s="3">
        <v>0.54900000000000004</v>
      </c>
      <c r="L320" s="3">
        <v>26.4</v>
      </c>
      <c r="M320" s="3">
        <v>26.5</v>
      </c>
      <c r="N320" s="3">
        <v>9.1999999999999993</v>
      </c>
      <c r="O320" s="3">
        <v>0.22800000000000001</v>
      </c>
      <c r="P320" s="3">
        <v>6.3</v>
      </c>
      <c r="Q320">
        <f t="shared" si="13"/>
        <v>2.8999999999999995</v>
      </c>
      <c r="R320" s="15">
        <v>17</v>
      </c>
    </row>
    <row r="321" spans="1:18" x14ac:dyDescent="0.3">
      <c r="A321" s="4">
        <v>11</v>
      </c>
      <c r="B321" s="1" t="s">
        <v>60</v>
      </c>
      <c r="C321" s="2" t="s">
        <v>14</v>
      </c>
      <c r="D321" s="3">
        <v>28</v>
      </c>
      <c r="E321" s="1" t="s">
        <v>61</v>
      </c>
      <c r="F321" s="3">
        <v>57</v>
      </c>
      <c r="G321" s="3">
        <v>1848</v>
      </c>
      <c r="H321" s="3">
        <v>26.9</v>
      </c>
      <c r="I321" s="3">
        <v>0.58899999999999997</v>
      </c>
      <c r="J321" s="3">
        <v>0.28699999999999998</v>
      </c>
      <c r="K321" s="3">
        <v>0.35499999999999998</v>
      </c>
      <c r="L321" s="3">
        <v>26.4</v>
      </c>
      <c r="M321" s="3">
        <v>33</v>
      </c>
      <c r="N321" s="3">
        <v>8.6999999999999993</v>
      </c>
      <c r="O321" s="3">
        <v>0.22600000000000001</v>
      </c>
      <c r="P321" s="3">
        <v>8.9</v>
      </c>
      <c r="Q321">
        <f t="shared" si="13"/>
        <v>-0.20000000000000107</v>
      </c>
      <c r="R321" s="15">
        <v>5</v>
      </c>
    </row>
    <row r="322" spans="1:18" x14ac:dyDescent="0.3">
      <c r="A322" s="4">
        <v>94</v>
      </c>
      <c r="B322" s="1" t="s">
        <v>95</v>
      </c>
      <c r="C322" s="2" t="s">
        <v>14</v>
      </c>
      <c r="D322" s="3">
        <v>32</v>
      </c>
      <c r="E322" s="1" t="s">
        <v>61</v>
      </c>
      <c r="F322" s="3">
        <v>56</v>
      </c>
      <c r="G322" s="3">
        <v>1939</v>
      </c>
      <c r="H322" s="3">
        <v>19.600000000000001</v>
      </c>
      <c r="I322" s="3">
        <v>0.58799999999999997</v>
      </c>
      <c r="J322" s="3">
        <v>0.42399999999999999</v>
      </c>
      <c r="K322" s="3">
        <v>0.29299999999999998</v>
      </c>
      <c r="L322" s="3">
        <v>24.2</v>
      </c>
      <c r="M322" s="3">
        <v>29.5</v>
      </c>
      <c r="N322" s="3">
        <v>4.5999999999999996</v>
      </c>
      <c r="O322" s="3">
        <v>0.114</v>
      </c>
      <c r="P322" s="3">
        <v>2.8</v>
      </c>
      <c r="Q322">
        <f t="shared" si="13"/>
        <v>1.7999999999999998</v>
      </c>
      <c r="R322" s="15">
        <v>18</v>
      </c>
    </row>
    <row r="323" spans="1:18" x14ac:dyDescent="0.3">
      <c r="A323" s="4">
        <v>42</v>
      </c>
      <c r="B323" s="1" t="s">
        <v>126</v>
      </c>
      <c r="C323" s="2" t="s">
        <v>14</v>
      </c>
      <c r="D323" s="3">
        <v>29</v>
      </c>
      <c r="E323" s="1" t="s">
        <v>50</v>
      </c>
      <c r="F323" s="3">
        <v>81</v>
      </c>
      <c r="G323" s="3">
        <v>2573</v>
      </c>
      <c r="H323" s="3">
        <v>16.100000000000001</v>
      </c>
      <c r="I323" s="3">
        <v>0.61299999999999999</v>
      </c>
      <c r="J323" s="3">
        <v>0.36699999999999999</v>
      </c>
      <c r="K323" s="3">
        <v>0.28999999999999998</v>
      </c>
      <c r="L323" s="3">
        <v>9.5</v>
      </c>
      <c r="M323" s="3">
        <v>22.4</v>
      </c>
      <c r="N323" s="3">
        <v>6.8</v>
      </c>
      <c r="O323" s="3">
        <v>0.126</v>
      </c>
      <c r="P323" s="3">
        <v>0.7</v>
      </c>
      <c r="Q323">
        <f t="shared" si="13"/>
        <v>6.1</v>
      </c>
      <c r="R323" s="15">
        <v>48</v>
      </c>
    </row>
    <row r="324" spans="1:18" x14ac:dyDescent="0.3">
      <c r="A324" s="4">
        <v>95</v>
      </c>
      <c r="B324" s="1" t="s">
        <v>13</v>
      </c>
      <c r="C324" s="2" t="s">
        <v>14</v>
      </c>
      <c r="D324" s="3">
        <v>20</v>
      </c>
      <c r="E324" s="1" t="s">
        <v>15</v>
      </c>
      <c r="F324" s="3">
        <v>79</v>
      </c>
      <c r="G324" s="3">
        <v>2455</v>
      </c>
      <c r="H324" s="3">
        <v>15.1</v>
      </c>
      <c r="I324" s="3">
        <v>0.54700000000000004</v>
      </c>
      <c r="J324" s="3">
        <v>0.3</v>
      </c>
      <c r="K324" s="3">
        <v>0.22</v>
      </c>
      <c r="L324" s="3">
        <v>10</v>
      </c>
      <c r="M324" s="3">
        <v>22.2</v>
      </c>
      <c r="N324" s="3">
        <v>4.8</v>
      </c>
      <c r="O324" s="3">
        <v>9.4E-2</v>
      </c>
      <c r="P324" s="3">
        <v>-0.2</v>
      </c>
      <c r="Q324">
        <f t="shared" si="13"/>
        <v>5</v>
      </c>
      <c r="R324" s="15">
        <v>35</v>
      </c>
    </row>
    <row r="325" spans="1:18" x14ac:dyDescent="0.3">
      <c r="A325" s="4">
        <v>5</v>
      </c>
      <c r="B325" s="1" t="s">
        <v>95</v>
      </c>
      <c r="C325" s="2" t="s">
        <v>14</v>
      </c>
      <c r="D325" s="3">
        <v>28</v>
      </c>
      <c r="E325" s="1" t="s">
        <v>12</v>
      </c>
      <c r="F325" s="3">
        <v>77</v>
      </c>
      <c r="G325" s="3">
        <v>2841</v>
      </c>
      <c r="H325" s="3">
        <v>23.3</v>
      </c>
      <c r="I325" s="3">
        <v>0.58299999999999996</v>
      </c>
      <c r="J325" s="3">
        <v>0.46899999999999997</v>
      </c>
      <c r="K325" s="3">
        <v>0.33500000000000002</v>
      </c>
      <c r="L325" s="3">
        <v>17.7</v>
      </c>
      <c r="M325" s="3">
        <v>29.5</v>
      </c>
      <c r="N325" s="3">
        <v>11.9</v>
      </c>
      <c r="O325" s="3">
        <v>0.20100000000000001</v>
      </c>
      <c r="P325" s="3">
        <v>7.2</v>
      </c>
      <c r="Q325">
        <f t="shared" si="13"/>
        <v>4.7</v>
      </c>
      <c r="R325" s="15">
        <v>10</v>
      </c>
    </row>
    <row r="326" spans="1:18" x14ac:dyDescent="0.3">
      <c r="A326" s="4">
        <v>55</v>
      </c>
      <c r="B326" s="1" t="s">
        <v>110</v>
      </c>
      <c r="C326" s="2" t="s">
        <v>14</v>
      </c>
      <c r="D326" s="3">
        <v>27</v>
      </c>
      <c r="E326" s="1" t="s">
        <v>31</v>
      </c>
      <c r="F326" s="3">
        <v>77</v>
      </c>
      <c r="G326" s="3">
        <v>2393</v>
      </c>
      <c r="H326" s="3">
        <v>16.5</v>
      </c>
      <c r="I326" s="3">
        <v>0.55800000000000005</v>
      </c>
      <c r="J326" s="3">
        <v>0.41299999999999998</v>
      </c>
      <c r="K326" s="3">
        <v>0.22500000000000001</v>
      </c>
      <c r="L326" s="3">
        <v>20.100000000000001</v>
      </c>
      <c r="M326" s="3">
        <v>25.1</v>
      </c>
      <c r="N326" s="3">
        <v>6.1</v>
      </c>
      <c r="O326" s="3">
        <v>0.123</v>
      </c>
      <c r="P326" s="3">
        <v>0.8</v>
      </c>
      <c r="Q326">
        <f t="shared" si="13"/>
        <v>5.3</v>
      </c>
      <c r="R326" s="15">
        <v>36</v>
      </c>
    </row>
    <row r="327" spans="1:18" x14ac:dyDescent="0.3">
      <c r="A327" s="4">
        <v>22</v>
      </c>
      <c r="B327" s="1" t="s">
        <v>151</v>
      </c>
      <c r="C327" s="2" t="s">
        <v>14</v>
      </c>
      <c r="D327" s="3">
        <v>30</v>
      </c>
      <c r="E327" s="1" t="s">
        <v>61</v>
      </c>
      <c r="F327" s="3">
        <v>68</v>
      </c>
      <c r="G327" s="3">
        <v>2059</v>
      </c>
      <c r="H327" s="3">
        <v>21</v>
      </c>
      <c r="I327" s="3">
        <v>0.63300000000000001</v>
      </c>
      <c r="J327" s="3">
        <v>0.42099999999999999</v>
      </c>
      <c r="K327" s="3">
        <v>0.45900000000000002</v>
      </c>
      <c r="L327" s="3">
        <v>13.2</v>
      </c>
      <c r="M327" s="3">
        <v>23.8</v>
      </c>
      <c r="N327" s="3">
        <v>8.1999999999999993</v>
      </c>
      <c r="O327" s="3">
        <v>0.191</v>
      </c>
      <c r="P327" s="3">
        <v>4.3</v>
      </c>
      <c r="Q327">
        <f t="shared" si="13"/>
        <v>3.8999999999999995</v>
      </c>
      <c r="R327" s="15">
        <v>91</v>
      </c>
    </row>
    <row r="328" spans="1:18" x14ac:dyDescent="0.3">
      <c r="A328" s="4">
        <v>26</v>
      </c>
      <c r="B328" s="1" t="s">
        <v>5</v>
      </c>
      <c r="C328" s="2" t="s">
        <v>14</v>
      </c>
      <c r="D328" s="3">
        <v>29</v>
      </c>
      <c r="E328" s="9" t="s">
        <v>41</v>
      </c>
      <c r="F328" s="3">
        <v>65</v>
      </c>
      <c r="G328" s="3">
        <v>2185</v>
      </c>
      <c r="H328" s="3">
        <v>20.2</v>
      </c>
      <c r="I328" s="3">
        <v>0.57099999999999995</v>
      </c>
      <c r="J328" s="3">
        <v>0.21299999999999999</v>
      </c>
      <c r="K328" s="3">
        <v>0.40400000000000003</v>
      </c>
      <c r="L328" s="3">
        <v>18</v>
      </c>
      <c r="M328" s="3">
        <v>22.3</v>
      </c>
      <c r="N328" s="3">
        <v>7.9</v>
      </c>
      <c r="O328" s="3">
        <v>0.17299999999999999</v>
      </c>
      <c r="P328" s="3">
        <v>3.7</v>
      </c>
      <c r="Q328">
        <f t="shared" si="13"/>
        <v>4.2</v>
      </c>
      <c r="R328" s="15">
        <v>21</v>
      </c>
    </row>
    <row r="329" spans="1:18" x14ac:dyDescent="0.3">
      <c r="A329" s="4">
        <v>14</v>
      </c>
      <c r="B329" s="1" t="s">
        <v>60</v>
      </c>
      <c r="C329" s="2" t="s">
        <v>14</v>
      </c>
      <c r="D329" s="3">
        <v>27</v>
      </c>
      <c r="E329" s="1" t="s">
        <v>46</v>
      </c>
      <c r="F329" s="3">
        <v>60</v>
      </c>
      <c r="G329" s="3">
        <v>2040</v>
      </c>
      <c r="H329" s="3">
        <v>25.8</v>
      </c>
      <c r="I329" s="3">
        <v>0.60599999999999998</v>
      </c>
      <c r="J329" s="3">
        <v>0.26700000000000002</v>
      </c>
      <c r="K329" s="3">
        <v>0.377</v>
      </c>
      <c r="L329" s="3">
        <v>16.399999999999999</v>
      </c>
      <c r="M329" s="3">
        <v>30.3</v>
      </c>
      <c r="N329" s="3">
        <v>9.5</v>
      </c>
      <c r="O329" s="3">
        <v>0.224</v>
      </c>
      <c r="P329" s="3">
        <v>7.2</v>
      </c>
      <c r="Q329">
        <f t="shared" si="13"/>
        <v>2.2999999999999998</v>
      </c>
      <c r="R329" s="15">
        <v>2</v>
      </c>
    </row>
    <row r="330" spans="1:18" x14ac:dyDescent="0.3">
      <c r="A330" s="4">
        <v>37</v>
      </c>
      <c r="B330" s="1" t="s">
        <v>110</v>
      </c>
      <c r="C330" s="2" t="s">
        <v>14</v>
      </c>
      <c r="D330" s="3">
        <v>26</v>
      </c>
      <c r="E330" s="1" t="s">
        <v>31</v>
      </c>
      <c r="F330" s="3">
        <v>82</v>
      </c>
      <c r="G330" s="3">
        <v>2982</v>
      </c>
      <c r="H330" s="3">
        <v>17.399999999999999</v>
      </c>
      <c r="I330" s="3">
        <v>0.57699999999999996</v>
      </c>
      <c r="J330" s="3">
        <v>0.32</v>
      </c>
      <c r="K330" s="3">
        <v>0.28499999999999998</v>
      </c>
      <c r="L330" s="3">
        <v>17.7</v>
      </c>
      <c r="M330" s="3">
        <v>24.6</v>
      </c>
      <c r="N330" s="3">
        <v>6.9</v>
      </c>
      <c r="O330" s="3">
        <v>0.111</v>
      </c>
      <c r="P330" s="3">
        <v>0</v>
      </c>
      <c r="Q330">
        <f t="shared" ref="Q330:Q338" si="14">N330 - P330</f>
        <v>6.9</v>
      </c>
      <c r="R330" s="15">
        <v>35</v>
      </c>
    </row>
    <row r="331" spans="1:18" x14ac:dyDescent="0.3">
      <c r="A331" s="4">
        <v>31</v>
      </c>
      <c r="B331" s="1" t="s">
        <v>131</v>
      </c>
      <c r="C331" s="2" t="s">
        <v>14</v>
      </c>
      <c r="D331" s="3">
        <v>30</v>
      </c>
      <c r="E331" s="1" t="s">
        <v>38</v>
      </c>
      <c r="F331" s="3">
        <v>82</v>
      </c>
      <c r="G331" s="3">
        <v>2578</v>
      </c>
      <c r="H331" s="3">
        <v>14.4</v>
      </c>
      <c r="I331" s="3">
        <v>0.623</v>
      </c>
      <c r="J331" s="3">
        <v>0.64600000000000002</v>
      </c>
      <c r="K331" s="3">
        <v>0.11600000000000001</v>
      </c>
      <c r="L331" s="3">
        <v>22.9</v>
      </c>
      <c r="M331" s="3">
        <v>15.9</v>
      </c>
      <c r="N331" s="3">
        <v>7.6</v>
      </c>
      <c r="O331" s="3">
        <v>0.14099999999999999</v>
      </c>
      <c r="P331" s="3">
        <v>2.2999999999999998</v>
      </c>
      <c r="Q331">
        <f t="shared" si="14"/>
        <v>5.3</v>
      </c>
      <c r="R331" s="15">
        <v>53</v>
      </c>
    </row>
    <row r="332" spans="1:18" x14ac:dyDescent="0.3">
      <c r="A332" s="4">
        <v>66</v>
      </c>
      <c r="B332" s="1" t="s">
        <v>165</v>
      </c>
      <c r="C332" s="2" t="s">
        <v>14</v>
      </c>
      <c r="D332" s="3">
        <v>24</v>
      </c>
      <c r="E332" s="1" t="s">
        <v>7</v>
      </c>
      <c r="F332" s="3">
        <v>81</v>
      </c>
      <c r="G332" s="3">
        <v>2689</v>
      </c>
      <c r="H332" s="3">
        <v>13.6</v>
      </c>
      <c r="I332" s="3">
        <v>0.55100000000000005</v>
      </c>
      <c r="J332" s="3">
        <v>0.38</v>
      </c>
      <c r="K332" s="3">
        <v>0.16</v>
      </c>
      <c r="L332" s="3">
        <v>13.2</v>
      </c>
      <c r="M332" s="3">
        <v>18.2</v>
      </c>
      <c r="N332" s="3">
        <v>5.4</v>
      </c>
      <c r="O332" s="3">
        <v>9.6000000000000002E-2</v>
      </c>
      <c r="P332" s="3">
        <v>0.7</v>
      </c>
      <c r="Q332">
        <f t="shared" si="14"/>
        <v>4.7</v>
      </c>
      <c r="R332" s="15">
        <v>67</v>
      </c>
    </row>
    <row r="333" spans="1:18" x14ac:dyDescent="0.3">
      <c r="A333" s="4">
        <v>35</v>
      </c>
      <c r="B333" s="1" t="s">
        <v>13</v>
      </c>
      <c r="C333" s="2" t="s">
        <v>14</v>
      </c>
      <c r="D333" s="3">
        <v>19</v>
      </c>
      <c r="E333" s="1" t="s">
        <v>15</v>
      </c>
      <c r="F333" s="3">
        <v>80</v>
      </c>
      <c r="G333" s="3">
        <v>2443</v>
      </c>
      <c r="H333" s="3">
        <v>15.2</v>
      </c>
      <c r="I333" s="3">
        <v>0.58599999999999997</v>
      </c>
      <c r="J333" s="3">
        <v>0.28999999999999998</v>
      </c>
      <c r="K333" s="3">
        <v>0.309</v>
      </c>
      <c r="L333" s="3">
        <v>8.3000000000000007</v>
      </c>
      <c r="M333" s="3">
        <v>19.399999999999999</v>
      </c>
      <c r="N333" s="3">
        <v>7.1</v>
      </c>
      <c r="O333" s="3">
        <v>0.13900000000000001</v>
      </c>
      <c r="P333" s="3">
        <v>1.2</v>
      </c>
      <c r="Q333">
        <f t="shared" si="14"/>
        <v>5.8999999999999995</v>
      </c>
      <c r="R333" s="15">
        <v>24</v>
      </c>
    </row>
    <row r="334" spans="1:18" x14ac:dyDescent="0.3">
      <c r="A334" s="4">
        <v>50</v>
      </c>
      <c r="B334" s="1" t="s">
        <v>175</v>
      </c>
      <c r="C334" s="2" t="s">
        <v>14</v>
      </c>
      <c r="D334" s="3">
        <v>27</v>
      </c>
      <c r="E334" s="1" t="s">
        <v>9</v>
      </c>
      <c r="F334" s="3">
        <v>80</v>
      </c>
      <c r="G334" s="3">
        <v>2532</v>
      </c>
      <c r="H334" s="3">
        <v>12.9</v>
      </c>
      <c r="I334" s="3">
        <v>0.56299999999999994</v>
      </c>
      <c r="J334" s="3">
        <v>0.65800000000000003</v>
      </c>
      <c r="K334" s="3">
        <v>0.16300000000000001</v>
      </c>
      <c r="L334" s="3">
        <v>8.6999999999999993</v>
      </c>
      <c r="M334" s="3">
        <v>17.2</v>
      </c>
      <c r="N334" s="3">
        <v>6.1</v>
      </c>
      <c r="O334" s="3">
        <v>0.11600000000000001</v>
      </c>
      <c r="P334" s="3">
        <v>1.5</v>
      </c>
      <c r="Q334">
        <f t="shared" si="14"/>
        <v>4.5999999999999996</v>
      </c>
      <c r="R334" s="15">
        <v>49</v>
      </c>
    </row>
    <row r="335" spans="1:18" x14ac:dyDescent="0.3">
      <c r="A335" s="4">
        <v>21</v>
      </c>
      <c r="B335" s="1" t="s">
        <v>95</v>
      </c>
      <c r="C335" s="2" t="s">
        <v>14</v>
      </c>
      <c r="D335" s="3">
        <v>27</v>
      </c>
      <c r="E335" s="1" t="s">
        <v>12</v>
      </c>
      <c r="F335" s="3">
        <v>79</v>
      </c>
      <c r="G335" s="3">
        <v>2891</v>
      </c>
      <c r="H335" s="3">
        <v>18.7</v>
      </c>
      <c r="I335" s="3">
        <v>0.56999999999999995</v>
      </c>
      <c r="J335" s="3">
        <v>0.45400000000000001</v>
      </c>
      <c r="K335" s="3">
        <v>0.307</v>
      </c>
      <c r="L335" s="3">
        <v>14.5</v>
      </c>
      <c r="M335" s="3">
        <v>25.7</v>
      </c>
      <c r="N335" s="3">
        <v>8.9</v>
      </c>
      <c r="O335" s="3">
        <v>0.14699999999999999</v>
      </c>
      <c r="P335" s="3">
        <v>2.9</v>
      </c>
      <c r="Q335">
        <f t="shared" si="14"/>
        <v>6</v>
      </c>
      <c r="R335" s="15">
        <v>13</v>
      </c>
    </row>
    <row r="336" spans="1:18" x14ac:dyDescent="0.3">
      <c r="A336" s="4">
        <v>26</v>
      </c>
      <c r="B336" s="1" t="s">
        <v>177</v>
      </c>
      <c r="C336" s="2" t="s">
        <v>14</v>
      </c>
      <c r="D336" s="3">
        <v>24</v>
      </c>
      <c r="E336" s="1" t="s">
        <v>48</v>
      </c>
      <c r="F336" s="3">
        <v>77</v>
      </c>
      <c r="G336" s="3">
        <v>2432</v>
      </c>
      <c r="H336" s="3">
        <v>18.3</v>
      </c>
      <c r="I336" s="3">
        <v>0.60199999999999998</v>
      </c>
      <c r="J336" s="3">
        <v>0.35399999999999998</v>
      </c>
      <c r="K336" s="3">
        <v>0.14499999999999999</v>
      </c>
      <c r="L336" s="3">
        <v>10.1</v>
      </c>
      <c r="M336" s="3">
        <v>18.399999999999999</v>
      </c>
      <c r="N336" s="3">
        <v>8.1</v>
      </c>
      <c r="O336" s="3">
        <v>0.161</v>
      </c>
      <c r="P336" s="3">
        <v>3.5</v>
      </c>
      <c r="Q336">
        <f t="shared" si="14"/>
        <v>4.5999999999999996</v>
      </c>
      <c r="R336" s="15">
        <v>38</v>
      </c>
    </row>
    <row r="337" spans="1:18" x14ac:dyDescent="0.3">
      <c r="A337" s="4">
        <v>47</v>
      </c>
      <c r="B337" s="1" t="s">
        <v>182</v>
      </c>
      <c r="C337" s="2" t="s">
        <v>14</v>
      </c>
      <c r="D337" s="3">
        <v>24</v>
      </c>
      <c r="E337" s="1" t="s">
        <v>115</v>
      </c>
      <c r="F337" s="3">
        <v>74</v>
      </c>
      <c r="G337" s="3">
        <v>1978</v>
      </c>
      <c r="H337" s="3">
        <v>15.9</v>
      </c>
      <c r="I337" s="3">
        <v>0.58199999999999996</v>
      </c>
      <c r="J337" s="3">
        <v>0.13</v>
      </c>
      <c r="K337" s="3">
        <v>0.33300000000000002</v>
      </c>
      <c r="L337" s="3">
        <v>14.7</v>
      </c>
      <c r="M337" s="3">
        <v>13.5</v>
      </c>
      <c r="N337" s="3">
        <v>6.2</v>
      </c>
      <c r="O337" s="3">
        <v>0.151</v>
      </c>
      <c r="P337" s="3">
        <v>2.9</v>
      </c>
      <c r="Q337">
        <f t="shared" si="14"/>
        <v>3.3000000000000003</v>
      </c>
      <c r="R337" s="15">
        <v>85</v>
      </c>
    </row>
    <row r="338" spans="1:18" x14ac:dyDescent="0.3">
      <c r="A338" s="4">
        <v>9</v>
      </c>
      <c r="B338" s="1" t="s">
        <v>188</v>
      </c>
      <c r="C338" s="2" t="s">
        <v>14</v>
      </c>
      <c r="D338" s="3">
        <v>29</v>
      </c>
      <c r="E338" s="1" t="s">
        <v>27</v>
      </c>
      <c r="F338" s="3">
        <v>68</v>
      </c>
      <c r="G338" s="3">
        <v>2325</v>
      </c>
      <c r="H338" s="3">
        <v>26</v>
      </c>
      <c r="I338" s="3">
        <v>0.64</v>
      </c>
      <c r="J338" s="3">
        <v>0.33800000000000002</v>
      </c>
      <c r="K338" s="3">
        <v>0.33100000000000002</v>
      </c>
      <c r="L338" s="3">
        <v>25.5</v>
      </c>
      <c r="M338" s="3">
        <v>30.4</v>
      </c>
      <c r="N338" s="3">
        <v>10.4</v>
      </c>
      <c r="O338" s="3">
        <v>0.215</v>
      </c>
      <c r="P338" s="3">
        <v>7.3</v>
      </c>
      <c r="Q338">
        <f t="shared" si="14"/>
        <v>3.1000000000000005</v>
      </c>
      <c r="R338" s="15">
        <v>4</v>
      </c>
    </row>
    <row r="339" spans="1:18" x14ac:dyDescent="0.3">
      <c r="A339" s="4">
        <v>98</v>
      </c>
      <c r="B339" s="1" t="s">
        <v>111</v>
      </c>
      <c r="C339" s="2" t="s">
        <v>14</v>
      </c>
      <c r="D339" s="3">
        <v>21</v>
      </c>
      <c r="E339" s="1" t="s">
        <v>44</v>
      </c>
      <c r="F339" s="3">
        <v>82</v>
      </c>
      <c r="G339" s="3">
        <v>3048</v>
      </c>
      <c r="H339" s="3">
        <v>16.5</v>
      </c>
      <c r="I339" s="3">
        <v>0.53400000000000003</v>
      </c>
      <c r="J339" s="3">
        <v>0.184</v>
      </c>
      <c r="K339" s="3">
        <v>0.34499999999999997</v>
      </c>
      <c r="L339" s="3">
        <v>10.6</v>
      </c>
      <c r="M339" s="3">
        <v>29</v>
      </c>
      <c r="N339" s="3">
        <v>4.2</v>
      </c>
      <c r="O339" s="3">
        <v>6.6000000000000003E-2</v>
      </c>
      <c r="P339" s="3">
        <v>-1.7</v>
      </c>
      <c r="Q339">
        <f t="shared" ref="Q339:Q370" si="15" xml:space="preserve"> N339 - P339</f>
        <v>5.9</v>
      </c>
      <c r="R339">
        <v>57</v>
      </c>
    </row>
    <row r="340" spans="1:18" x14ac:dyDescent="0.3">
      <c r="A340" s="4">
        <v>61</v>
      </c>
      <c r="B340" s="1" t="s">
        <v>191</v>
      </c>
      <c r="C340" s="2" t="s">
        <v>14</v>
      </c>
      <c r="D340" s="3">
        <v>23</v>
      </c>
      <c r="E340" s="1" t="s">
        <v>114</v>
      </c>
      <c r="F340" s="3">
        <v>81</v>
      </c>
      <c r="G340" s="3">
        <v>2349</v>
      </c>
      <c r="H340" s="3">
        <v>14.3</v>
      </c>
      <c r="I340" s="3">
        <v>0.52800000000000002</v>
      </c>
      <c r="J340" s="3">
        <v>1.4999999999999999E-2</v>
      </c>
      <c r="K340" s="3">
        <v>0.314</v>
      </c>
      <c r="L340" s="3">
        <v>7.4</v>
      </c>
      <c r="M340" s="3">
        <v>14.6</v>
      </c>
      <c r="N340" s="3">
        <v>5.8</v>
      </c>
      <c r="O340" s="3">
        <v>0.11899999999999999</v>
      </c>
      <c r="P340" s="3">
        <v>-0.7</v>
      </c>
      <c r="Q340">
        <f t="shared" si="15"/>
        <v>6.5</v>
      </c>
      <c r="R340">
        <v>71</v>
      </c>
    </row>
    <row r="341" spans="1:18" x14ac:dyDescent="0.3">
      <c r="A341" s="4">
        <v>10</v>
      </c>
      <c r="B341" s="1" t="s">
        <v>30</v>
      </c>
      <c r="C341" s="2" t="s">
        <v>14</v>
      </c>
      <c r="D341" s="3">
        <v>22</v>
      </c>
      <c r="E341" s="1" t="s">
        <v>31</v>
      </c>
      <c r="F341" s="3">
        <v>80</v>
      </c>
      <c r="G341" s="3">
        <v>2845</v>
      </c>
      <c r="H341" s="3">
        <v>26.1</v>
      </c>
      <c r="I341" s="3">
        <v>0.59899999999999998</v>
      </c>
      <c r="J341" s="3">
        <v>0.14299999999999999</v>
      </c>
      <c r="K341" s="3">
        <v>0.48599999999999999</v>
      </c>
      <c r="L341" s="3">
        <v>26.6</v>
      </c>
      <c r="M341" s="3">
        <v>28.3</v>
      </c>
      <c r="N341" s="3">
        <v>12.4</v>
      </c>
      <c r="O341" s="3">
        <v>0.21</v>
      </c>
      <c r="P341" s="3">
        <v>7.3</v>
      </c>
      <c r="Q341">
        <f t="shared" si="15"/>
        <v>5.1000000000000005</v>
      </c>
      <c r="R341">
        <v>9</v>
      </c>
    </row>
    <row r="342" spans="1:18" x14ac:dyDescent="0.3">
      <c r="A342" s="4">
        <v>21</v>
      </c>
      <c r="B342" s="1" t="s">
        <v>177</v>
      </c>
      <c r="C342" s="2" t="s">
        <v>14</v>
      </c>
      <c r="D342" s="3">
        <v>23</v>
      </c>
      <c r="E342" s="1" t="s">
        <v>48</v>
      </c>
      <c r="F342" s="3">
        <v>80</v>
      </c>
      <c r="G342" s="3">
        <v>2605</v>
      </c>
      <c r="H342" s="3">
        <v>17.3</v>
      </c>
      <c r="I342" s="3">
        <v>0.628</v>
      </c>
      <c r="J342" s="3">
        <v>0.42499999999999999</v>
      </c>
      <c r="K342" s="3">
        <v>0.14799999999999999</v>
      </c>
      <c r="L342" s="3">
        <v>6.7</v>
      </c>
      <c r="M342" s="3">
        <v>15.1</v>
      </c>
      <c r="N342" s="3">
        <v>9.4</v>
      </c>
      <c r="O342" s="3">
        <v>0.17299999999999999</v>
      </c>
      <c r="P342" s="3">
        <v>3.3</v>
      </c>
      <c r="Q342">
        <f t="shared" si="15"/>
        <v>6.1000000000000005</v>
      </c>
      <c r="R342">
        <v>42</v>
      </c>
    </row>
    <row r="343" spans="1:18" x14ac:dyDescent="0.3">
      <c r="A343" s="4">
        <v>54</v>
      </c>
      <c r="B343" s="1" t="s">
        <v>194</v>
      </c>
      <c r="C343" s="2" t="s">
        <v>14</v>
      </c>
      <c r="D343" s="3">
        <v>31</v>
      </c>
      <c r="E343" s="1" t="s">
        <v>123</v>
      </c>
      <c r="F343" s="3">
        <v>80</v>
      </c>
      <c r="G343" s="3">
        <v>2773</v>
      </c>
      <c r="H343" s="3">
        <v>12.3</v>
      </c>
      <c r="I343" s="3">
        <v>0.54800000000000004</v>
      </c>
      <c r="J343" s="3">
        <v>0.69499999999999995</v>
      </c>
      <c r="K343" s="3">
        <v>0.158</v>
      </c>
      <c r="L343" s="3">
        <v>8.8000000000000007</v>
      </c>
      <c r="M343" s="3">
        <v>14.1</v>
      </c>
      <c r="N343" s="3">
        <v>6</v>
      </c>
      <c r="O343" s="3">
        <v>0.104</v>
      </c>
      <c r="P343" s="3">
        <v>1</v>
      </c>
      <c r="Q343">
        <f t="shared" si="15"/>
        <v>5</v>
      </c>
      <c r="R343">
        <v>95</v>
      </c>
    </row>
    <row r="344" spans="1:18" x14ac:dyDescent="0.3">
      <c r="A344" s="4">
        <v>96</v>
      </c>
      <c r="B344" s="1" t="s">
        <v>196</v>
      </c>
      <c r="C344" s="2" t="s">
        <v>14</v>
      </c>
      <c r="D344" s="3">
        <v>25</v>
      </c>
      <c r="E344" s="1" t="s">
        <v>12</v>
      </c>
      <c r="F344" s="3">
        <v>79</v>
      </c>
      <c r="G344" s="3">
        <v>2376</v>
      </c>
      <c r="H344" s="3">
        <v>9.6</v>
      </c>
      <c r="I344" s="3">
        <v>0.51</v>
      </c>
      <c r="J344" s="3">
        <v>0.39700000000000002</v>
      </c>
      <c r="K344" s="3">
        <v>0.24</v>
      </c>
      <c r="L344" s="3">
        <v>4.5999999999999996</v>
      </c>
      <c r="M344" s="3">
        <v>10.1</v>
      </c>
      <c r="N344" s="3">
        <v>4.2</v>
      </c>
      <c r="O344" s="3">
        <v>8.5000000000000006E-2</v>
      </c>
      <c r="P344" s="3">
        <v>-1</v>
      </c>
      <c r="Q344">
        <f t="shared" si="15"/>
        <v>5.2</v>
      </c>
      <c r="R344">
        <v>85</v>
      </c>
    </row>
    <row r="345" spans="1:18" x14ac:dyDescent="0.3">
      <c r="A345" s="4">
        <v>3</v>
      </c>
      <c r="B345" s="1" t="s">
        <v>5</v>
      </c>
      <c r="C345" s="2" t="s">
        <v>14</v>
      </c>
      <c r="D345" s="3">
        <v>27</v>
      </c>
      <c r="E345" s="1" t="s">
        <v>33</v>
      </c>
      <c r="F345" s="3">
        <v>76</v>
      </c>
      <c r="G345" s="3">
        <v>2809</v>
      </c>
      <c r="H345" s="3">
        <v>25.1</v>
      </c>
      <c r="I345" s="3">
        <v>0.58599999999999997</v>
      </c>
      <c r="J345" s="3">
        <v>0.19800000000000001</v>
      </c>
      <c r="K345" s="3">
        <v>0.54</v>
      </c>
      <c r="L345" s="3">
        <v>24.8</v>
      </c>
      <c r="M345" s="3">
        <v>26.5</v>
      </c>
      <c r="N345" s="3">
        <v>13.8</v>
      </c>
      <c r="O345" s="3">
        <v>0.23599999999999999</v>
      </c>
      <c r="P345" s="3">
        <v>7.3</v>
      </c>
      <c r="Q345">
        <f t="shared" si="15"/>
        <v>6.5000000000000009</v>
      </c>
      <c r="R345">
        <v>11</v>
      </c>
    </row>
    <row r="346" spans="1:18" x14ac:dyDescent="0.3">
      <c r="A346" s="4">
        <v>41</v>
      </c>
      <c r="B346" s="1" t="s">
        <v>201</v>
      </c>
      <c r="C346" s="2" t="s">
        <v>14</v>
      </c>
      <c r="D346" s="3">
        <v>33</v>
      </c>
      <c r="E346" s="1" t="s">
        <v>27</v>
      </c>
      <c r="F346" s="3">
        <v>76</v>
      </c>
      <c r="G346" s="3">
        <v>1998</v>
      </c>
      <c r="H346" s="3">
        <v>14.3</v>
      </c>
      <c r="I346" s="3">
        <v>0.624</v>
      </c>
      <c r="J346" s="3">
        <v>0.42699999999999999</v>
      </c>
      <c r="K346" s="3">
        <v>0.246</v>
      </c>
      <c r="L346" s="3">
        <v>16.7</v>
      </c>
      <c r="M346" s="3">
        <v>11.2</v>
      </c>
      <c r="N346" s="3">
        <v>6.9</v>
      </c>
      <c r="O346" s="3">
        <v>0.16700000000000001</v>
      </c>
      <c r="P346" s="3">
        <v>2.5</v>
      </c>
      <c r="Q346">
        <f t="shared" si="15"/>
        <v>4.4000000000000004</v>
      </c>
      <c r="R346">
        <v>43</v>
      </c>
    </row>
    <row r="347" spans="1:18" x14ac:dyDescent="0.3">
      <c r="A347" s="4">
        <v>39</v>
      </c>
      <c r="B347" s="1" t="s">
        <v>95</v>
      </c>
      <c r="C347" s="2" t="s">
        <v>14</v>
      </c>
      <c r="D347" s="3">
        <v>26</v>
      </c>
      <c r="E347" s="1" t="s">
        <v>50</v>
      </c>
      <c r="F347" s="3">
        <v>75</v>
      </c>
      <c r="G347" s="3">
        <v>2689</v>
      </c>
      <c r="H347" s="3">
        <v>20.2</v>
      </c>
      <c r="I347" s="3">
        <v>0.58699999999999997</v>
      </c>
      <c r="J347" s="3">
        <v>0.36799999999999999</v>
      </c>
      <c r="K347" s="3">
        <v>0.27700000000000002</v>
      </c>
      <c r="L347" s="3">
        <v>16.100000000000001</v>
      </c>
      <c r="M347" s="3">
        <v>28.9</v>
      </c>
      <c r="N347" s="3">
        <v>7.1</v>
      </c>
      <c r="O347" s="3">
        <v>0.126</v>
      </c>
      <c r="P347" s="3">
        <v>3.1</v>
      </c>
      <c r="Q347">
        <f t="shared" si="15"/>
        <v>3.9999999999999996</v>
      </c>
      <c r="R347">
        <v>13</v>
      </c>
    </row>
    <row r="348" spans="1:18" x14ac:dyDescent="0.3">
      <c r="A348" s="4">
        <v>6</v>
      </c>
      <c r="B348" s="1" t="s">
        <v>80</v>
      </c>
      <c r="C348" s="2" t="s">
        <v>14</v>
      </c>
      <c r="D348" s="3">
        <v>32</v>
      </c>
      <c r="E348" s="1" t="s">
        <v>19</v>
      </c>
      <c r="F348" s="3">
        <v>74</v>
      </c>
      <c r="G348" s="3">
        <v>2794</v>
      </c>
      <c r="H348" s="3">
        <v>27</v>
      </c>
      <c r="I348" s="3">
        <v>0.61899999999999999</v>
      </c>
      <c r="J348" s="3">
        <v>0.254</v>
      </c>
      <c r="K348" s="3">
        <v>0.39500000000000002</v>
      </c>
      <c r="L348" s="3">
        <v>41.3</v>
      </c>
      <c r="M348" s="3">
        <v>30</v>
      </c>
      <c r="N348" s="3">
        <v>12.9</v>
      </c>
      <c r="O348" s="3">
        <v>0.221</v>
      </c>
      <c r="P348" s="3">
        <v>7.6</v>
      </c>
      <c r="Q348">
        <f t="shared" si="15"/>
        <v>5.3000000000000007</v>
      </c>
      <c r="R348">
        <v>1</v>
      </c>
    </row>
    <row r="349" spans="1:18" x14ac:dyDescent="0.3">
      <c r="A349" s="4">
        <v>4</v>
      </c>
      <c r="B349" s="1" t="s">
        <v>60</v>
      </c>
      <c r="C349" s="2" t="s">
        <v>14</v>
      </c>
      <c r="D349" s="3">
        <v>25</v>
      </c>
      <c r="E349" s="1" t="s">
        <v>115</v>
      </c>
      <c r="F349" s="3">
        <v>74</v>
      </c>
      <c r="G349" s="3">
        <v>2474</v>
      </c>
      <c r="H349" s="3">
        <v>27.6</v>
      </c>
      <c r="I349" s="3">
        <v>0.61</v>
      </c>
      <c r="J349" s="3">
        <v>0.29499999999999998</v>
      </c>
      <c r="K349" s="3">
        <v>0.40600000000000003</v>
      </c>
      <c r="L349" s="3">
        <v>18.899999999999999</v>
      </c>
      <c r="M349" s="3">
        <v>31.1</v>
      </c>
      <c r="N349" s="3">
        <v>13.6</v>
      </c>
      <c r="O349" s="3">
        <v>0.26400000000000001</v>
      </c>
      <c r="P349" s="3">
        <v>9.4</v>
      </c>
      <c r="Q349">
        <f t="shared" si="15"/>
        <v>4.1999999999999993</v>
      </c>
      <c r="R349">
        <v>3</v>
      </c>
    </row>
    <row r="350" spans="1:18" x14ac:dyDescent="0.3">
      <c r="A350" s="4">
        <v>79</v>
      </c>
      <c r="B350" s="1" t="s">
        <v>203</v>
      </c>
      <c r="C350" s="2" t="s">
        <v>14</v>
      </c>
      <c r="D350" s="3">
        <v>32</v>
      </c>
      <c r="E350" s="1" t="s">
        <v>29</v>
      </c>
      <c r="F350" s="3">
        <v>74</v>
      </c>
      <c r="G350" s="3">
        <v>2538</v>
      </c>
      <c r="H350" s="3">
        <v>17.899999999999999</v>
      </c>
      <c r="I350" s="3">
        <v>0.53500000000000003</v>
      </c>
      <c r="J350" s="3">
        <v>0.30299999999999999</v>
      </c>
      <c r="K350" s="3">
        <v>0.26300000000000001</v>
      </c>
      <c r="L350" s="3">
        <v>14.5</v>
      </c>
      <c r="M350" s="3">
        <v>29.1</v>
      </c>
      <c r="N350" s="3">
        <v>4.7</v>
      </c>
      <c r="O350" s="3">
        <v>8.8999999999999996E-2</v>
      </c>
      <c r="P350" s="3">
        <v>0.7</v>
      </c>
      <c r="Q350">
        <f t="shared" si="15"/>
        <v>4</v>
      </c>
      <c r="R350">
        <v>64</v>
      </c>
    </row>
    <row r="351" spans="1:18" x14ac:dyDescent="0.3">
      <c r="A351" s="4">
        <v>15</v>
      </c>
      <c r="B351" s="1" t="s">
        <v>204</v>
      </c>
      <c r="C351" s="2" t="s">
        <v>14</v>
      </c>
      <c r="D351" s="3">
        <v>26</v>
      </c>
      <c r="E351" s="1" t="s">
        <v>38</v>
      </c>
      <c r="F351" s="3">
        <v>73</v>
      </c>
      <c r="G351" s="3">
        <v>2516</v>
      </c>
      <c r="H351" s="3">
        <v>22.2</v>
      </c>
      <c r="I351" s="3">
        <v>0.59499999999999997</v>
      </c>
      <c r="J351" s="3">
        <v>0.32400000000000001</v>
      </c>
      <c r="K351" s="3">
        <v>0.371</v>
      </c>
      <c r="L351" s="3">
        <v>18.2</v>
      </c>
      <c r="M351" s="3">
        <v>27.6</v>
      </c>
      <c r="N351" s="3">
        <v>10.4</v>
      </c>
      <c r="O351" s="3">
        <v>0.19900000000000001</v>
      </c>
      <c r="P351" s="3">
        <v>5</v>
      </c>
      <c r="Q351">
        <f t="shared" si="15"/>
        <v>5.4</v>
      </c>
      <c r="R351">
        <v>20</v>
      </c>
    </row>
    <row r="352" spans="1:18" x14ac:dyDescent="0.3">
      <c r="A352" s="4">
        <v>45</v>
      </c>
      <c r="B352" s="1" t="s">
        <v>207</v>
      </c>
      <c r="C352" s="2" t="s">
        <v>14</v>
      </c>
      <c r="D352" s="3">
        <v>26</v>
      </c>
      <c r="E352" s="1" t="s">
        <v>15</v>
      </c>
      <c r="F352" s="3">
        <v>72</v>
      </c>
      <c r="G352" s="3">
        <v>2335</v>
      </c>
      <c r="H352" s="3">
        <v>14.9</v>
      </c>
      <c r="I352" s="3">
        <v>0.61299999999999999</v>
      </c>
      <c r="J352" s="3">
        <v>0.54700000000000004</v>
      </c>
      <c r="K352" s="3">
        <v>0.30099999999999999</v>
      </c>
      <c r="L352" s="3">
        <v>10.1</v>
      </c>
      <c r="M352" s="3">
        <v>17</v>
      </c>
      <c r="N352" s="3">
        <v>6.7</v>
      </c>
      <c r="O352" s="3">
        <v>0.13700000000000001</v>
      </c>
      <c r="P352" s="3">
        <v>0.9</v>
      </c>
      <c r="Q352">
        <f t="shared" si="15"/>
        <v>5.8</v>
      </c>
      <c r="R352">
        <v>38</v>
      </c>
    </row>
    <row r="353" spans="1:18" x14ac:dyDescent="0.3">
      <c r="A353" s="4">
        <v>42</v>
      </c>
      <c r="B353" s="1" t="s">
        <v>151</v>
      </c>
      <c r="C353" s="2" t="s">
        <v>14</v>
      </c>
      <c r="D353" s="3">
        <v>28</v>
      </c>
      <c r="E353" s="1" t="s">
        <v>2</v>
      </c>
      <c r="F353" s="3">
        <v>63</v>
      </c>
      <c r="G353" s="3">
        <v>2134</v>
      </c>
      <c r="H353" s="3">
        <v>17.399999999999999</v>
      </c>
      <c r="I353" s="3">
        <v>0.622</v>
      </c>
      <c r="J353" s="3">
        <v>0.432</v>
      </c>
      <c r="K353" s="3">
        <v>0.51600000000000001</v>
      </c>
      <c r="L353" s="3">
        <v>9.1</v>
      </c>
      <c r="M353" s="3">
        <v>20</v>
      </c>
      <c r="N353" s="3">
        <v>6.8</v>
      </c>
      <c r="O353" s="3">
        <v>0.154</v>
      </c>
      <c r="P353" s="3">
        <v>1.4</v>
      </c>
      <c r="Q353">
        <f t="shared" si="15"/>
        <v>5.4</v>
      </c>
      <c r="R353">
        <v>54</v>
      </c>
    </row>
    <row r="354" spans="1:18" x14ac:dyDescent="0.3">
      <c r="A354" s="4">
        <v>45</v>
      </c>
      <c r="B354" s="1" t="s">
        <v>65</v>
      </c>
      <c r="C354" s="2" t="s">
        <v>25</v>
      </c>
      <c r="D354" s="3">
        <v>23</v>
      </c>
      <c r="E354" s="1" t="s">
        <v>29</v>
      </c>
      <c r="F354" s="3">
        <v>81</v>
      </c>
      <c r="G354" s="3">
        <v>2344</v>
      </c>
      <c r="H354" s="3">
        <v>16.3</v>
      </c>
      <c r="I354" s="3">
        <v>0.57799999999999996</v>
      </c>
      <c r="J354" s="3">
        <v>0.48499999999999999</v>
      </c>
      <c r="K354" s="3">
        <v>0.26500000000000001</v>
      </c>
      <c r="L354" s="3">
        <v>17.399999999999999</v>
      </c>
      <c r="M354" s="3">
        <v>20.9</v>
      </c>
      <c r="N354" s="3">
        <v>6.7</v>
      </c>
      <c r="O354" s="3">
        <v>0.13700000000000001</v>
      </c>
      <c r="P354" s="3">
        <v>1.7</v>
      </c>
      <c r="Q354">
        <f t="shared" si="15"/>
        <v>5</v>
      </c>
      <c r="R354" s="15">
        <v>92</v>
      </c>
    </row>
    <row r="355" spans="1:18" ht="15" thickBot="1" x14ac:dyDescent="0.35">
      <c r="A355" s="4">
        <v>24</v>
      </c>
      <c r="B355" s="1" t="s">
        <v>28</v>
      </c>
      <c r="C355" s="2" t="s">
        <v>25</v>
      </c>
      <c r="D355" s="3">
        <v>25</v>
      </c>
      <c r="E355" s="1" t="s">
        <v>17</v>
      </c>
      <c r="F355" s="3">
        <v>79</v>
      </c>
      <c r="G355" s="3">
        <v>2524</v>
      </c>
      <c r="H355" s="3">
        <v>17.100000000000001</v>
      </c>
      <c r="I355" s="3">
        <v>0.58299999999999996</v>
      </c>
      <c r="J355" s="3">
        <v>0.25</v>
      </c>
      <c r="K355" s="3">
        <v>0.21099999999999999</v>
      </c>
      <c r="L355" s="3">
        <v>24.3</v>
      </c>
      <c r="M355" s="3">
        <v>21.9</v>
      </c>
      <c r="N355" s="3">
        <v>7.5</v>
      </c>
      <c r="O355" s="3">
        <v>0.14299999999999999</v>
      </c>
      <c r="P355" s="3">
        <v>0.9</v>
      </c>
      <c r="Q355">
        <f t="shared" si="15"/>
        <v>6.6</v>
      </c>
      <c r="R355" s="15">
        <v>67</v>
      </c>
    </row>
    <row r="356" spans="1:18" x14ac:dyDescent="0.3">
      <c r="A356" s="10">
        <v>40</v>
      </c>
      <c r="B356" s="11" t="s">
        <v>62</v>
      </c>
      <c r="C356" s="12" t="s">
        <v>25</v>
      </c>
      <c r="D356" s="13">
        <v>27</v>
      </c>
      <c r="E356" s="11" t="s">
        <v>33</v>
      </c>
      <c r="F356" s="13">
        <v>77</v>
      </c>
      <c r="G356" s="13">
        <v>2768</v>
      </c>
      <c r="H356" s="13">
        <v>19</v>
      </c>
      <c r="I356" s="13">
        <v>0.60699999999999998</v>
      </c>
      <c r="J356" s="13">
        <v>0.39200000000000002</v>
      </c>
      <c r="K356" s="13">
        <v>0.308</v>
      </c>
      <c r="L356" s="13">
        <v>18.7</v>
      </c>
      <c r="M356" s="13">
        <v>28.3</v>
      </c>
      <c r="N356" s="13">
        <v>7.1</v>
      </c>
      <c r="O356" s="13">
        <v>0.123</v>
      </c>
      <c r="P356" s="13">
        <v>1.9</v>
      </c>
      <c r="Q356">
        <f t="shared" si="15"/>
        <v>5.1999999999999993</v>
      </c>
      <c r="R356" s="15">
        <v>38</v>
      </c>
    </row>
    <row r="357" spans="1:18" x14ac:dyDescent="0.3">
      <c r="A357" s="4">
        <v>32</v>
      </c>
      <c r="B357" s="1" t="s">
        <v>78</v>
      </c>
      <c r="C357" s="2" t="s">
        <v>25</v>
      </c>
      <c r="D357" s="3">
        <v>23</v>
      </c>
      <c r="E357" s="1" t="s">
        <v>67</v>
      </c>
      <c r="F357" s="3">
        <v>76</v>
      </c>
      <c r="G357" s="3">
        <v>2266</v>
      </c>
      <c r="H357" s="3">
        <v>17.600000000000001</v>
      </c>
      <c r="I357" s="3">
        <v>0.59199999999999997</v>
      </c>
      <c r="J357" s="3">
        <v>0.47499999999999998</v>
      </c>
      <c r="K357" s="3">
        <v>0.14099999999999999</v>
      </c>
      <c r="L357" s="3">
        <v>13.5</v>
      </c>
      <c r="M357" s="3">
        <v>23.1</v>
      </c>
      <c r="N357" s="3">
        <v>7.2</v>
      </c>
      <c r="O357" s="3">
        <v>0.153</v>
      </c>
      <c r="P357" s="3">
        <v>2.7</v>
      </c>
      <c r="Q357">
        <f t="shared" si="15"/>
        <v>4.5</v>
      </c>
      <c r="R357" s="15">
        <v>68</v>
      </c>
    </row>
    <row r="358" spans="1:18" x14ac:dyDescent="0.3">
      <c r="A358" s="4">
        <v>54</v>
      </c>
      <c r="B358" s="1" t="s">
        <v>117</v>
      </c>
      <c r="C358" s="2" t="s">
        <v>25</v>
      </c>
      <c r="D358" s="3">
        <v>22</v>
      </c>
      <c r="E358" s="1" t="s">
        <v>27</v>
      </c>
      <c r="F358" s="3">
        <v>76</v>
      </c>
      <c r="G358" s="3">
        <v>2283</v>
      </c>
      <c r="H358" s="3">
        <v>16.100000000000001</v>
      </c>
      <c r="I358" s="3">
        <v>0.59799999999999998</v>
      </c>
      <c r="J358" s="3">
        <v>0.54800000000000004</v>
      </c>
      <c r="K358" s="3">
        <v>0.251</v>
      </c>
      <c r="L358" s="3">
        <v>21</v>
      </c>
      <c r="M358" s="3">
        <v>26</v>
      </c>
      <c r="N358" s="3">
        <v>6</v>
      </c>
      <c r="O358" s="3">
        <v>0.126</v>
      </c>
      <c r="P358" s="3">
        <v>1</v>
      </c>
      <c r="Q358">
        <f t="shared" si="15"/>
        <v>5</v>
      </c>
      <c r="R358" s="15">
        <v>55</v>
      </c>
    </row>
    <row r="359" spans="1:18" x14ac:dyDescent="0.3">
      <c r="A359" s="4">
        <v>66</v>
      </c>
      <c r="B359" s="1" t="s">
        <v>81</v>
      </c>
      <c r="C359" s="2" t="s">
        <v>25</v>
      </c>
      <c r="D359" s="3">
        <v>21</v>
      </c>
      <c r="E359" s="1" t="s">
        <v>12</v>
      </c>
      <c r="F359" s="3">
        <v>75</v>
      </c>
      <c r="G359" s="3">
        <v>2276</v>
      </c>
      <c r="H359" s="3">
        <v>15.6</v>
      </c>
      <c r="I359" s="3">
        <v>0.60099999999999998</v>
      </c>
      <c r="J359" s="3">
        <v>0.25800000000000001</v>
      </c>
      <c r="K359" s="3">
        <v>0.24099999999999999</v>
      </c>
      <c r="L359" s="3">
        <v>15.4</v>
      </c>
      <c r="M359" s="3">
        <v>18.399999999999999</v>
      </c>
      <c r="N359" s="3">
        <v>5.6</v>
      </c>
      <c r="O359" s="3">
        <v>0.11899999999999999</v>
      </c>
      <c r="P359" s="3">
        <v>0.3</v>
      </c>
      <c r="Q359">
        <f t="shared" si="15"/>
        <v>5.3</v>
      </c>
      <c r="R359" s="15">
        <v>95</v>
      </c>
    </row>
    <row r="360" spans="1:18" x14ac:dyDescent="0.3">
      <c r="A360" s="4">
        <v>90</v>
      </c>
      <c r="B360" s="1" t="s">
        <v>94</v>
      </c>
      <c r="C360" s="2" t="s">
        <v>25</v>
      </c>
      <c r="D360" s="3">
        <v>26</v>
      </c>
      <c r="E360" s="1" t="s">
        <v>58</v>
      </c>
      <c r="F360" s="3">
        <v>74</v>
      </c>
      <c r="G360" s="3">
        <v>2693</v>
      </c>
      <c r="H360" s="3">
        <v>17</v>
      </c>
      <c r="I360" s="3">
        <v>0.54</v>
      </c>
      <c r="J360" s="3">
        <v>0.29299999999999998</v>
      </c>
      <c r="K360" s="3">
        <v>0.14399999999999999</v>
      </c>
      <c r="L360" s="3">
        <v>24</v>
      </c>
      <c r="M360" s="3">
        <v>24.4</v>
      </c>
      <c r="N360" s="3">
        <v>4.7</v>
      </c>
      <c r="O360" s="3">
        <v>8.4000000000000005E-2</v>
      </c>
      <c r="P360" s="3">
        <v>1</v>
      </c>
      <c r="Q360">
        <f t="shared" si="15"/>
        <v>3.7</v>
      </c>
      <c r="R360" s="15">
        <v>60</v>
      </c>
    </row>
    <row r="361" spans="1:18" x14ac:dyDescent="0.3">
      <c r="A361" s="4">
        <v>47</v>
      </c>
      <c r="B361" s="1" t="s">
        <v>149</v>
      </c>
      <c r="C361" s="2" t="s">
        <v>25</v>
      </c>
      <c r="D361" s="3">
        <v>25</v>
      </c>
      <c r="E361" s="1" t="s">
        <v>7</v>
      </c>
      <c r="F361" s="3">
        <v>73</v>
      </c>
      <c r="G361" s="3">
        <v>2166</v>
      </c>
      <c r="H361" s="3">
        <v>13.1</v>
      </c>
      <c r="I361" s="3">
        <v>0.68400000000000005</v>
      </c>
      <c r="J361" s="3">
        <v>0.88200000000000001</v>
      </c>
      <c r="K361" s="3">
        <v>0.105</v>
      </c>
      <c r="L361" s="3">
        <v>7.1</v>
      </c>
      <c r="M361" s="3">
        <v>16</v>
      </c>
      <c r="N361" s="3">
        <v>5.3</v>
      </c>
      <c r="O361" s="3">
        <v>0.11799999999999999</v>
      </c>
      <c r="P361" s="3">
        <v>0.5</v>
      </c>
      <c r="Q361">
        <f t="shared" si="15"/>
        <v>4.8</v>
      </c>
      <c r="R361" s="15">
        <v>75</v>
      </c>
    </row>
    <row r="362" spans="1:18" x14ac:dyDescent="0.3">
      <c r="A362" s="4">
        <v>91</v>
      </c>
      <c r="B362" s="1" t="s">
        <v>129</v>
      </c>
      <c r="C362" s="2" t="s">
        <v>25</v>
      </c>
      <c r="D362" s="3">
        <v>28</v>
      </c>
      <c r="E362" s="1" t="s">
        <v>23</v>
      </c>
      <c r="F362" s="3">
        <v>70</v>
      </c>
      <c r="G362" s="3">
        <v>2556</v>
      </c>
      <c r="H362" s="3">
        <v>17</v>
      </c>
      <c r="I362" s="3">
        <v>0.54100000000000004</v>
      </c>
      <c r="J362" s="3">
        <v>0.378</v>
      </c>
      <c r="K362" s="3">
        <v>0.13600000000000001</v>
      </c>
      <c r="L362" s="3">
        <v>19.100000000000001</v>
      </c>
      <c r="M362" s="3">
        <v>25.9</v>
      </c>
      <c r="N362" s="3">
        <v>4.0999999999999996</v>
      </c>
      <c r="O362" s="3">
        <v>7.6999999999999999E-2</v>
      </c>
      <c r="P362" s="3">
        <v>0.5</v>
      </c>
      <c r="Q362">
        <f t="shared" si="15"/>
        <v>3.5999999999999996</v>
      </c>
      <c r="R362" s="15">
        <v>27</v>
      </c>
    </row>
    <row r="363" spans="1:18" x14ac:dyDescent="0.3">
      <c r="A363" s="4">
        <v>16</v>
      </c>
      <c r="B363" s="1" t="s">
        <v>74</v>
      </c>
      <c r="C363" s="2" t="s">
        <v>25</v>
      </c>
      <c r="D363" s="3">
        <v>23</v>
      </c>
      <c r="E363" s="1" t="s">
        <v>72</v>
      </c>
      <c r="F363" s="3">
        <v>70</v>
      </c>
      <c r="G363" s="3">
        <v>2512</v>
      </c>
      <c r="H363" s="3">
        <v>20.6</v>
      </c>
      <c r="I363" s="3">
        <v>0.61799999999999999</v>
      </c>
      <c r="J363" s="3">
        <v>0.31</v>
      </c>
      <c r="K363" s="3">
        <v>0.39700000000000002</v>
      </c>
      <c r="L363" s="3">
        <v>30</v>
      </c>
      <c r="M363" s="3">
        <v>30</v>
      </c>
      <c r="N363" s="3">
        <v>7.5</v>
      </c>
      <c r="O363" s="3">
        <v>0.14299999999999999</v>
      </c>
      <c r="P363" s="3">
        <v>2.2000000000000002</v>
      </c>
      <c r="Q363">
        <f t="shared" si="15"/>
        <v>5.3</v>
      </c>
      <c r="R363" s="15">
        <v>17</v>
      </c>
    </row>
    <row r="364" spans="1:18" x14ac:dyDescent="0.3">
      <c r="A364" s="4">
        <v>32</v>
      </c>
      <c r="B364" s="1" t="s">
        <v>10</v>
      </c>
      <c r="C364" s="2" t="s">
        <v>25</v>
      </c>
      <c r="D364" s="3">
        <v>21</v>
      </c>
      <c r="E364" s="1" t="s">
        <v>12</v>
      </c>
      <c r="F364" s="3">
        <v>70</v>
      </c>
      <c r="G364" s="3">
        <v>2428</v>
      </c>
      <c r="H364" s="3">
        <v>17.7</v>
      </c>
      <c r="I364" s="3">
        <v>0.56799999999999995</v>
      </c>
      <c r="J364" s="3">
        <v>0.247</v>
      </c>
      <c r="K364" s="3">
        <v>0.35199999999999998</v>
      </c>
      <c r="L364" s="3">
        <v>15.2</v>
      </c>
      <c r="M364" s="3">
        <v>23.7</v>
      </c>
      <c r="N364" s="3">
        <v>6.1</v>
      </c>
      <c r="O364" s="3">
        <v>0.121</v>
      </c>
      <c r="P364" s="3">
        <v>1.7</v>
      </c>
      <c r="Q364">
        <f t="shared" si="15"/>
        <v>4.3999999999999995</v>
      </c>
      <c r="R364" s="15">
        <v>38</v>
      </c>
    </row>
    <row r="365" spans="1:18" x14ac:dyDescent="0.3">
      <c r="A365" s="4">
        <v>78</v>
      </c>
      <c r="B365" s="1" t="s">
        <v>136</v>
      </c>
      <c r="C365" s="2" t="s">
        <v>25</v>
      </c>
      <c r="D365" s="3">
        <v>28</v>
      </c>
      <c r="E365" s="1" t="s">
        <v>17</v>
      </c>
      <c r="F365" s="3">
        <v>70</v>
      </c>
      <c r="G365" s="3">
        <v>1985</v>
      </c>
      <c r="H365" s="3">
        <v>15.7</v>
      </c>
      <c r="I365" s="3">
        <v>0.58899999999999997</v>
      </c>
      <c r="J365" s="3">
        <v>0.58099999999999996</v>
      </c>
      <c r="K365" s="3">
        <v>0.191</v>
      </c>
      <c r="L365" s="3">
        <v>9.8000000000000007</v>
      </c>
      <c r="M365" s="3">
        <v>23.4</v>
      </c>
      <c r="N365" s="3">
        <v>4.3</v>
      </c>
      <c r="O365" s="3">
        <v>0.105</v>
      </c>
      <c r="P365" s="3">
        <v>0.4</v>
      </c>
      <c r="Q365">
        <f t="shared" si="15"/>
        <v>3.9</v>
      </c>
      <c r="R365" s="15">
        <v>79</v>
      </c>
    </row>
    <row r="366" spans="1:18" x14ac:dyDescent="0.3">
      <c r="A366" s="4">
        <v>44</v>
      </c>
      <c r="B366" s="1" t="s">
        <v>24</v>
      </c>
      <c r="C366" s="2" t="s">
        <v>25</v>
      </c>
      <c r="D366" s="3">
        <v>23</v>
      </c>
      <c r="E366" s="1" t="s">
        <v>38</v>
      </c>
      <c r="F366" s="3">
        <v>69</v>
      </c>
      <c r="G366" s="3">
        <v>2364</v>
      </c>
      <c r="H366" s="3">
        <v>18.8</v>
      </c>
      <c r="I366" s="3">
        <v>0.55800000000000005</v>
      </c>
      <c r="J366" s="3">
        <v>0.35199999999999998</v>
      </c>
      <c r="K366" s="3">
        <v>0.24</v>
      </c>
      <c r="L366" s="3">
        <v>21.6</v>
      </c>
      <c r="M366" s="3">
        <v>30.8</v>
      </c>
      <c r="N366" s="3">
        <v>5.4</v>
      </c>
      <c r="O366" s="3">
        <v>0.11</v>
      </c>
      <c r="P366" s="3">
        <v>1.9</v>
      </c>
      <c r="Q366">
        <f t="shared" si="15"/>
        <v>3.5000000000000004</v>
      </c>
      <c r="R366" s="15">
        <v>18</v>
      </c>
    </row>
    <row r="367" spans="1:18" x14ac:dyDescent="0.3">
      <c r="A367" s="4">
        <v>51</v>
      </c>
      <c r="B367" s="1" t="s">
        <v>135</v>
      </c>
      <c r="C367" s="2" t="s">
        <v>25</v>
      </c>
      <c r="D367" s="3">
        <v>26</v>
      </c>
      <c r="E367" s="1" t="s">
        <v>114</v>
      </c>
      <c r="F367" s="3">
        <v>69</v>
      </c>
      <c r="G367" s="3">
        <v>2383</v>
      </c>
      <c r="H367" s="3">
        <v>17.100000000000001</v>
      </c>
      <c r="I367" s="3">
        <v>0.57499999999999996</v>
      </c>
      <c r="J367" s="3">
        <v>0.504</v>
      </c>
      <c r="K367" s="3">
        <v>0.17799999999999999</v>
      </c>
      <c r="L367" s="3">
        <v>20</v>
      </c>
      <c r="M367" s="3">
        <v>24.4</v>
      </c>
      <c r="N367" s="3">
        <v>5.2</v>
      </c>
      <c r="O367" s="3">
        <v>0.105</v>
      </c>
      <c r="P367" s="3">
        <v>1.6</v>
      </c>
      <c r="Q367">
        <f t="shared" si="15"/>
        <v>3.6</v>
      </c>
      <c r="R367" s="15">
        <v>81</v>
      </c>
    </row>
    <row r="368" spans="1:18" x14ac:dyDescent="0.3">
      <c r="A368" s="4">
        <v>90</v>
      </c>
      <c r="B368" s="1" t="s">
        <v>154</v>
      </c>
      <c r="C368" s="2" t="s">
        <v>25</v>
      </c>
      <c r="D368" s="3">
        <v>25</v>
      </c>
      <c r="E368" s="1" t="s">
        <v>115</v>
      </c>
      <c r="F368" s="3">
        <v>68</v>
      </c>
      <c r="G368" s="3">
        <v>1677</v>
      </c>
      <c r="H368" s="3">
        <v>16.399999999999999</v>
      </c>
      <c r="I368" s="3">
        <v>0.59299999999999997</v>
      </c>
      <c r="J368" s="3">
        <v>0.39100000000000001</v>
      </c>
      <c r="K368" s="3">
        <v>0.38200000000000001</v>
      </c>
      <c r="L368" s="3">
        <v>20</v>
      </c>
      <c r="M368" s="3">
        <v>18.899999999999999</v>
      </c>
      <c r="N368" s="3">
        <v>4.2</v>
      </c>
      <c r="O368" s="3">
        <v>0.11899999999999999</v>
      </c>
      <c r="P368" s="3">
        <v>1.3</v>
      </c>
      <c r="Q368">
        <f t="shared" si="15"/>
        <v>2.9000000000000004</v>
      </c>
      <c r="R368" s="15">
        <v>97</v>
      </c>
    </row>
    <row r="369" spans="1:18" x14ac:dyDescent="0.3">
      <c r="A369" s="4">
        <v>20</v>
      </c>
      <c r="B369" s="1" t="s">
        <v>74</v>
      </c>
      <c r="C369" s="2" t="s">
        <v>25</v>
      </c>
      <c r="D369" s="3">
        <v>25</v>
      </c>
      <c r="E369" s="1" t="s">
        <v>72</v>
      </c>
      <c r="F369" s="3">
        <v>68</v>
      </c>
      <c r="G369" s="3">
        <v>2345</v>
      </c>
      <c r="H369" s="3">
        <v>21.3</v>
      </c>
      <c r="I369" s="3">
        <v>0.57599999999999996</v>
      </c>
      <c r="J369" s="3">
        <v>0.33600000000000002</v>
      </c>
      <c r="K369" s="3">
        <v>0.255</v>
      </c>
      <c r="L369" s="3">
        <v>22.4</v>
      </c>
      <c r="M369" s="3">
        <v>32</v>
      </c>
      <c r="N369" s="3">
        <v>7.6</v>
      </c>
      <c r="O369" s="3">
        <v>0.156</v>
      </c>
      <c r="P369" s="3">
        <v>4.0999999999999996</v>
      </c>
      <c r="Q369">
        <f t="shared" si="15"/>
        <v>3.5</v>
      </c>
      <c r="R369" s="15">
        <v>10</v>
      </c>
    </row>
    <row r="370" spans="1:18" x14ac:dyDescent="0.3">
      <c r="A370" s="4">
        <v>12</v>
      </c>
      <c r="B370" s="1" t="s">
        <v>24</v>
      </c>
      <c r="C370" s="2" t="s">
        <v>25</v>
      </c>
      <c r="D370" s="3">
        <v>26</v>
      </c>
      <c r="E370" s="1" t="s">
        <v>19</v>
      </c>
      <c r="F370" s="3">
        <v>68</v>
      </c>
      <c r="G370" s="3">
        <v>2432</v>
      </c>
      <c r="H370" s="3">
        <v>22.9</v>
      </c>
      <c r="I370" s="3">
        <v>0.61399999999999999</v>
      </c>
      <c r="J370" s="3">
        <v>0.45300000000000001</v>
      </c>
      <c r="K370" s="3">
        <v>0.26200000000000001</v>
      </c>
      <c r="L370" s="3">
        <v>21.4</v>
      </c>
      <c r="M370" s="3">
        <v>32.1</v>
      </c>
      <c r="N370" s="3">
        <v>8.9</v>
      </c>
      <c r="O370" s="3">
        <v>0.17599999999999999</v>
      </c>
      <c r="P370" s="3">
        <v>6.3</v>
      </c>
      <c r="Q370">
        <f t="shared" si="15"/>
        <v>2.6000000000000005</v>
      </c>
      <c r="R370" s="15">
        <v>15</v>
      </c>
    </row>
    <row r="371" spans="1:18" x14ac:dyDescent="0.3">
      <c r="A371" s="4">
        <v>1</v>
      </c>
      <c r="B371" s="1" t="s">
        <v>35</v>
      </c>
      <c r="C371" s="2" t="s">
        <v>25</v>
      </c>
      <c r="D371" s="3">
        <v>30</v>
      </c>
      <c r="E371" s="1" t="s">
        <v>123</v>
      </c>
      <c r="F371" s="3">
        <v>68</v>
      </c>
      <c r="G371" s="3">
        <v>2483</v>
      </c>
      <c r="H371" s="3">
        <v>29.1</v>
      </c>
      <c r="I371" s="3">
        <v>0.626</v>
      </c>
      <c r="J371" s="3">
        <v>0.55700000000000005</v>
      </c>
      <c r="K371" s="3">
        <v>0.52800000000000002</v>
      </c>
      <c r="L371" s="3">
        <v>35.9</v>
      </c>
      <c r="M371" s="3">
        <v>36.299999999999997</v>
      </c>
      <c r="N371" s="3">
        <v>13.1</v>
      </c>
      <c r="O371" s="3">
        <v>0.254</v>
      </c>
      <c r="P371" s="3">
        <v>9.6</v>
      </c>
      <c r="Q371">
        <f t="shared" ref="Q371:Q402" si="16" xml:space="preserve"> N371 - P371</f>
        <v>3.5</v>
      </c>
      <c r="R371" s="15">
        <v>9</v>
      </c>
    </row>
    <row r="372" spans="1:18" x14ac:dyDescent="0.3">
      <c r="A372" s="4">
        <v>84</v>
      </c>
      <c r="B372" s="1" t="s">
        <v>139</v>
      </c>
      <c r="C372" s="2" t="s">
        <v>25</v>
      </c>
      <c r="D372" s="3">
        <v>28</v>
      </c>
      <c r="E372" s="1" t="s">
        <v>38</v>
      </c>
      <c r="F372" s="3">
        <v>68</v>
      </c>
      <c r="G372" s="3">
        <v>1818</v>
      </c>
      <c r="H372" s="3">
        <v>17.100000000000001</v>
      </c>
      <c r="I372" s="3">
        <v>0.54900000000000004</v>
      </c>
      <c r="J372" s="3">
        <v>0.55700000000000005</v>
      </c>
      <c r="K372" s="3">
        <v>0.13400000000000001</v>
      </c>
      <c r="L372" s="3">
        <v>15.3</v>
      </c>
      <c r="M372" s="3">
        <v>29.7</v>
      </c>
      <c r="N372" s="3">
        <v>4.2</v>
      </c>
      <c r="O372" s="3">
        <v>0.111</v>
      </c>
      <c r="P372" s="3">
        <v>1.4</v>
      </c>
      <c r="Q372">
        <f t="shared" si="16"/>
        <v>2.8000000000000003</v>
      </c>
      <c r="R372" s="15">
        <v>90</v>
      </c>
    </row>
    <row r="373" spans="1:18" x14ac:dyDescent="0.3">
      <c r="A373" s="4">
        <v>62</v>
      </c>
      <c r="B373" s="1" t="s">
        <v>74</v>
      </c>
      <c r="C373" s="2" t="s">
        <v>25</v>
      </c>
      <c r="D373" s="3">
        <v>24</v>
      </c>
      <c r="E373" s="1" t="s">
        <v>72</v>
      </c>
      <c r="F373" s="3">
        <v>67</v>
      </c>
      <c r="G373" s="3">
        <v>2270</v>
      </c>
      <c r="H373" s="3">
        <v>19.2</v>
      </c>
      <c r="I373" s="3">
        <v>0.58699999999999997</v>
      </c>
      <c r="J373" s="3">
        <v>0.28799999999999998</v>
      </c>
      <c r="K373" s="3">
        <v>0.30499999999999999</v>
      </c>
      <c r="L373" s="3">
        <v>20.6</v>
      </c>
      <c r="M373" s="3">
        <v>32.700000000000003</v>
      </c>
      <c r="N373" s="3">
        <v>4.9000000000000004</v>
      </c>
      <c r="O373" s="3">
        <v>0.104</v>
      </c>
      <c r="P373" s="3">
        <v>0.3</v>
      </c>
      <c r="Q373">
        <f t="shared" si="16"/>
        <v>4.6000000000000005</v>
      </c>
      <c r="R373" s="15">
        <v>15</v>
      </c>
    </row>
    <row r="374" spans="1:18" x14ac:dyDescent="0.3">
      <c r="A374" s="4">
        <v>34</v>
      </c>
      <c r="B374" s="1" t="s">
        <v>24</v>
      </c>
      <c r="C374" s="2" t="s">
        <v>25</v>
      </c>
      <c r="D374" s="3">
        <v>25</v>
      </c>
      <c r="E374" s="1" t="s">
        <v>38</v>
      </c>
      <c r="F374" s="3">
        <v>67</v>
      </c>
      <c r="G374" s="3">
        <v>2266</v>
      </c>
      <c r="H374" s="3">
        <v>21.6</v>
      </c>
      <c r="I374" s="3">
        <v>0.57199999999999995</v>
      </c>
      <c r="J374" s="3">
        <v>0.47499999999999998</v>
      </c>
      <c r="K374" s="3">
        <v>0.22700000000000001</v>
      </c>
      <c r="L374" s="3">
        <v>27.7</v>
      </c>
      <c r="M374" s="3">
        <v>32.9</v>
      </c>
      <c r="N374" s="3">
        <v>7.2</v>
      </c>
      <c r="O374" s="3">
        <v>0.152</v>
      </c>
      <c r="P374" s="3">
        <v>4.3</v>
      </c>
      <c r="Q374">
        <f t="shared" si="16"/>
        <v>2.9000000000000004</v>
      </c>
      <c r="R374" s="15">
        <v>24</v>
      </c>
    </row>
    <row r="375" spans="1:18" x14ac:dyDescent="0.3">
      <c r="A375" s="4">
        <v>59</v>
      </c>
      <c r="B375" s="1" t="s">
        <v>62</v>
      </c>
      <c r="C375" s="2" t="s">
        <v>25</v>
      </c>
      <c r="D375" s="3">
        <v>26</v>
      </c>
      <c r="E375" s="1" t="s">
        <v>33</v>
      </c>
      <c r="F375" s="3">
        <v>67</v>
      </c>
      <c r="G375" s="3">
        <v>2328</v>
      </c>
      <c r="H375" s="3">
        <v>20</v>
      </c>
      <c r="I375" s="3">
        <v>0.60499999999999998</v>
      </c>
      <c r="J375" s="3">
        <v>0.40100000000000002</v>
      </c>
      <c r="K375" s="3">
        <v>0.316</v>
      </c>
      <c r="L375" s="3">
        <v>20.8</v>
      </c>
      <c r="M375" s="3">
        <v>28.8</v>
      </c>
      <c r="N375" s="3">
        <v>5.8</v>
      </c>
      <c r="O375" s="3">
        <v>0.12</v>
      </c>
      <c r="P375" s="3">
        <v>2.4</v>
      </c>
      <c r="Q375">
        <f t="shared" si="16"/>
        <v>3.4</v>
      </c>
      <c r="R375" s="15">
        <v>27</v>
      </c>
    </row>
    <row r="376" spans="1:18" x14ac:dyDescent="0.3">
      <c r="A376" s="4">
        <v>68</v>
      </c>
      <c r="B376" s="1" t="s">
        <v>83</v>
      </c>
      <c r="C376" s="2" t="s">
        <v>25</v>
      </c>
      <c r="D376" s="3">
        <v>24</v>
      </c>
      <c r="E376" s="1" t="s">
        <v>21</v>
      </c>
      <c r="F376" s="3">
        <v>64</v>
      </c>
      <c r="G376" s="3">
        <v>1843</v>
      </c>
      <c r="H376" s="3">
        <v>14.9</v>
      </c>
      <c r="I376" s="3">
        <v>0.68700000000000006</v>
      </c>
      <c r="J376" s="3">
        <v>0.441</v>
      </c>
      <c r="K376" s="3">
        <v>0.54100000000000004</v>
      </c>
      <c r="L376" s="3">
        <v>15.7</v>
      </c>
      <c r="M376" s="3">
        <v>16.2</v>
      </c>
      <c r="N376" s="3">
        <v>5.4</v>
      </c>
      <c r="O376" s="3">
        <v>0.14199999999999999</v>
      </c>
      <c r="P376" s="3">
        <v>0.7</v>
      </c>
      <c r="Q376">
        <f t="shared" si="16"/>
        <v>4.7</v>
      </c>
      <c r="R376" s="15">
        <v>66</v>
      </c>
    </row>
    <row r="377" spans="1:18" x14ac:dyDescent="0.3">
      <c r="A377" s="4">
        <v>78</v>
      </c>
      <c r="B377" s="1" t="s">
        <v>141</v>
      </c>
      <c r="C377" s="2" t="s">
        <v>25</v>
      </c>
      <c r="D377" s="3">
        <v>29</v>
      </c>
      <c r="E377" s="1" t="s">
        <v>17</v>
      </c>
      <c r="F377" s="3">
        <v>64</v>
      </c>
      <c r="G377" s="3">
        <v>1576</v>
      </c>
      <c r="H377" s="3">
        <v>15.5</v>
      </c>
      <c r="I377" s="3">
        <v>0.64300000000000002</v>
      </c>
      <c r="J377" s="3">
        <v>0.55900000000000005</v>
      </c>
      <c r="K377" s="3">
        <v>0.16900000000000001</v>
      </c>
      <c r="L377" s="3">
        <v>11.6</v>
      </c>
      <c r="M377" s="3">
        <v>18.399999999999999</v>
      </c>
      <c r="N377" s="3">
        <v>4.3</v>
      </c>
      <c r="O377" s="3">
        <v>0.13</v>
      </c>
      <c r="P377" s="3">
        <v>0.8</v>
      </c>
      <c r="Q377">
        <f t="shared" si="16"/>
        <v>3.5</v>
      </c>
      <c r="R377" s="15">
        <v>91</v>
      </c>
    </row>
    <row r="378" spans="1:18" x14ac:dyDescent="0.3">
      <c r="A378" s="4">
        <v>40</v>
      </c>
      <c r="B378" s="1" t="s">
        <v>133</v>
      </c>
      <c r="C378" s="2" t="s">
        <v>25</v>
      </c>
      <c r="D378" s="3">
        <v>27</v>
      </c>
      <c r="E378" s="1" t="s">
        <v>48</v>
      </c>
      <c r="F378" s="3">
        <v>60</v>
      </c>
      <c r="G378" s="3">
        <v>2147</v>
      </c>
      <c r="H378" s="3">
        <v>22.7</v>
      </c>
      <c r="I378" s="3">
        <v>0.59299999999999997</v>
      </c>
      <c r="J378" s="3">
        <v>0.27</v>
      </c>
      <c r="K378" s="3">
        <v>0.33200000000000002</v>
      </c>
      <c r="L378" s="3">
        <v>21.3</v>
      </c>
      <c r="M378" s="3">
        <v>34.1</v>
      </c>
      <c r="N378" s="3">
        <v>5.9</v>
      </c>
      <c r="O378" s="3">
        <v>0.13200000000000001</v>
      </c>
      <c r="P378" s="3">
        <v>3.4</v>
      </c>
      <c r="Q378">
        <f t="shared" si="16"/>
        <v>2.5000000000000004</v>
      </c>
      <c r="R378" s="15">
        <v>11</v>
      </c>
    </row>
    <row r="379" spans="1:18" x14ac:dyDescent="0.3">
      <c r="A379" s="4">
        <v>70</v>
      </c>
      <c r="B379" s="1" t="s">
        <v>85</v>
      </c>
      <c r="C379" s="2" t="s">
        <v>25</v>
      </c>
      <c r="D379" s="3">
        <v>22</v>
      </c>
      <c r="E379" s="1" t="s">
        <v>9</v>
      </c>
      <c r="F379" s="3">
        <v>60</v>
      </c>
      <c r="G379" s="3">
        <v>2016</v>
      </c>
      <c r="H379" s="3">
        <v>17</v>
      </c>
      <c r="I379" s="3">
        <v>0.60499999999999998</v>
      </c>
      <c r="J379" s="3">
        <v>0.40400000000000003</v>
      </c>
      <c r="K379" s="3">
        <v>0.23300000000000001</v>
      </c>
      <c r="L379" s="3">
        <v>16.899999999999999</v>
      </c>
      <c r="M379" s="3">
        <v>24.1</v>
      </c>
      <c r="N379" s="3">
        <v>5.4</v>
      </c>
      <c r="O379" s="3">
        <v>0.128</v>
      </c>
      <c r="P379" s="3">
        <v>0.6</v>
      </c>
      <c r="Q379">
        <f t="shared" si="16"/>
        <v>4.8000000000000007</v>
      </c>
      <c r="R379" s="15">
        <v>42</v>
      </c>
    </row>
    <row r="380" spans="1:18" x14ac:dyDescent="0.3">
      <c r="A380" s="4">
        <v>62</v>
      </c>
      <c r="B380" s="1" t="s">
        <v>78</v>
      </c>
      <c r="C380" s="2" t="s">
        <v>25</v>
      </c>
      <c r="D380" s="3">
        <v>24</v>
      </c>
      <c r="E380" s="1" t="s">
        <v>67</v>
      </c>
      <c r="F380" s="3">
        <v>58</v>
      </c>
      <c r="G380" s="3">
        <v>1841</v>
      </c>
      <c r="H380" s="3">
        <v>19.100000000000001</v>
      </c>
      <c r="I380" s="3">
        <v>0.60599999999999998</v>
      </c>
      <c r="J380" s="3">
        <v>0.433</v>
      </c>
      <c r="K380" s="3">
        <v>0.218</v>
      </c>
      <c r="L380" s="3">
        <v>20.8</v>
      </c>
      <c r="M380" s="3">
        <v>26.1</v>
      </c>
      <c r="N380" s="3">
        <v>5.8</v>
      </c>
      <c r="O380" s="3">
        <v>0.151</v>
      </c>
      <c r="P380" s="3">
        <v>3.5</v>
      </c>
      <c r="Q380">
        <f t="shared" si="16"/>
        <v>2.2999999999999998</v>
      </c>
      <c r="R380" s="15">
        <v>61</v>
      </c>
    </row>
    <row r="381" spans="1:18" x14ac:dyDescent="0.3">
      <c r="A381" s="4">
        <v>63</v>
      </c>
      <c r="B381" s="1" t="s">
        <v>90</v>
      </c>
      <c r="C381" s="2" t="s">
        <v>25</v>
      </c>
      <c r="D381" s="3">
        <v>24</v>
      </c>
      <c r="E381" s="1" t="s">
        <v>15</v>
      </c>
      <c r="F381" s="3">
        <v>58</v>
      </c>
      <c r="G381" s="3">
        <v>1999</v>
      </c>
      <c r="H381" s="3">
        <v>19.899999999999999</v>
      </c>
      <c r="I381" s="3">
        <v>0.58599999999999997</v>
      </c>
      <c r="J381" s="3">
        <v>0.37</v>
      </c>
      <c r="K381" s="3">
        <v>0.22500000000000001</v>
      </c>
      <c r="L381" s="3">
        <v>16.5</v>
      </c>
      <c r="M381" s="3">
        <v>29.7</v>
      </c>
      <c r="N381" s="3">
        <v>4.8</v>
      </c>
      <c r="O381" s="3">
        <v>0.115</v>
      </c>
      <c r="P381" s="3">
        <v>2.5</v>
      </c>
      <c r="Q381">
        <f t="shared" si="16"/>
        <v>2.2999999999999998</v>
      </c>
      <c r="R381" s="15">
        <v>27</v>
      </c>
    </row>
    <row r="382" spans="1:18" x14ac:dyDescent="0.3">
      <c r="A382" s="4">
        <v>41</v>
      </c>
      <c r="B382" s="1" t="s">
        <v>62</v>
      </c>
      <c r="C382" s="2" t="s">
        <v>25</v>
      </c>
      <c r="D382" s="3">
        <v>25</v>
      </c>
      <c r="E382" s="1" t="s">
        <v>33</v>
      </c>
      <c r="F382" s="3">
        <v>58</v>
      </c>
      <c r="G382" s="3">
        <v>2034</v>
      </c>
      <c r="H382" s="3">
        <v>21.5</v>
      </c>
      <c r="I382" s="3">
        <v>0.63400000000000001</v>
      </c>
      <c r="J382" s="3">
        <v>0.42499999999999999</v>
      </c>
      <c r="K382" s="3">
        <v>0.26500000000000001</v>
      </c>
      <c r="L382" s="3">
        <v>23.4</v>
      </c>
      <c r="M382" s="3">
        <v>31</v>
      </c>
      <c r="N382" s="3">
        <v>5.9</v>
      </c>
      <c r="O382" s="3">
        <v>0.13800000000000001</v>
      </c>
      <c r="P382" s="3">
        <v>4</v>
      </c>
      <c r="Q382">
        <f t="shared" si="16"/>
        <v>1.9000000000000004</v>
      </c>
      <c r="R382" s="15">
        <v>33</v>
      </c>
    </row>
    <row r="383" spans="1:18" x14ac:dyDescent="0.3">
      <c r="A383" s="4">
        <v>50</v>
      </c>
      <c r="B383" s="1" t="s">
        <v>133</v>
      </c>
      <c r="C383" s="2" t="s">
        <v>25</v>
      </c>
      <c r="D383" s="3">
        <v>26</v>
      </c>
      <c r="E383" s="1" t="s">
        <v>48</v>
      </c>
      <c r="F383" s="3">
        <v>57</v>
      </c>
      <c r="G383" s="3">
        <v>2053</v>
      </c>
      <c r="H383" s="3">
        <v>23.2</v>
      </c>
      <c r="I383" s="3">
        <v>0.57899999999999996</v>
      </c>
      <c r="J383" s="3">
        <v>0.36899999999999999</v>
      </c>
      <c r="K383" s="3">
        <v>0.35099999999999998</v>
      </c>
      <c r="L383" s="3">
        <v>29.5</v>
      </c>
      <c r="M383" s="3">
        <v>34.4</v>
      </c>
      <c r="N383" s="3">
        <v>5.0999999999999996</v>
      </c>
      <c r="O383" s="3">
        <v>0.11799999999999999</v>
      </c>
      <c r="P383" s="3">
        <v>2.9</v>
      </c>
      <c r="Q383">
        <f t="shared" si="16"/>
        <v>2.1999999999999997</v>
      </c>
      <c r="R383" s="15">
        <v>22</v>
      </c>
    </row>
    <row r="384" spans="1:18" x14ac:dyDescent="0.3">
      <c r="A384" s="4">
        <v>55</v>
      </c>
      <c r="B384" s="1" t="s">
        <v>90</v>
      </c>
      <c r="C384" s="2" t="s">
        <v>25</v>
      </c>
      <c r="D384" s="3">
        <v>23</v>
      </c>
      <c r="E384" s="1" t="s">
        <v>15</v>
      </c>
      <c r="F384" s="3">
        <v>57</v>
      </c>
      <c r="G384" s="3">
        <v>1934</v>
      </c>
      <c r="H384" s="3">
        <v>16.899999999999999</v>
      </c>
      <c r="I384" s="3">
        <v>0.58299999999999996</v>
      </c>
      <c r="J384" s="3">
        <v>0.38100000000000001</v>
      </c>
      <c r="K384" s="3">
        <v>0.27400000000000002</v>
      </c>
      <c r="L384" s="3">
        <v>9.6999999999999993</v>
      </c>
      <c r="M384" s="3">
        <v>24.7</v>
      </c>
      <c r="N384" s="3">
        <v>4.9000000000000004</v>
      </c>
      <c r="O384" s="3">
        <v>0.123</v>
      </c>
      <c r="P384" s="3">
        <v>0.8</v>
      </c>
      <c r="Q384">
        <f t="shared" si="16"/>
        <v>4.1000000000000005</v>
      </c>
      <c r="R384" s="15">
        <v>32</v>
      </c>
    </row>
    <row r="385" spans="1:18" x14ac:dyDescent="0.3">
      <c r="A385" s="4">
        <v>92</v>
      </c>
      <c r="B385" s="1" t="s">
        <v>141</v>
      </c>
      <c r="C385" s="2" t="s">
        <v>25</v>
      </c>
      <c r="D385" s="3">
        <v>30</v>
      </c>
      <c r="E385" s="1" t="s">
        <v>9</v>
      </c>
      <c r="F385" s="3">
        <v>57</v>
      </c>
      <c r="G385" s="3">
        <v>1638</v>
      </c>
      <c r="H385" s="3">
        <v>12.9</v>
      </c>
      <c r="I385" s="3">
        <v>0.60699999999999998</v>
      </c>
      <c r="J385" s="3">
        <v>0.50700000000000001</v>
      </c>
      <c r="K385" s="3">
        <v>0.13900000000000001</v>
      </c>
      <c r="L385" s="3">
        <v>13.6</v>
      </c>
      <c r="M385" s="3">
        <v>17.100000000000001</v>
      </c>
      <c r="N385" s="3">
        <v>4</v>
      </c>
      <c r="O385" s="3">
        <v>0.11799999999999999</v>
      </c>
      <c r="P385" s="3">
        <v>-0.3</v>
      </c>
      <c r="Q385">
        <f t="shared" si="16"/>
        <v>4.3</v>
      </c>
      <c r="R385" s="15">
        <v>88</v>
      </c>
    </row>
    <row r="386" spans="1:18" x14ac:dyDescent="0.3">
      <c r="A386" s="4">
        <v>30</v>
      </c>
      <c r="B386" s="1" t="s">
        <v>133</v>
      </c>
      <c r="C386" s="2" t="s">
        <v>25</v>
      </c>
      <c r="D386" s="3">
        <v>25</v>
      </c>
      <c r="E386" s="1" t="s">
        <v>48</v>
      </c>
      <c r="F386" s="3">
        <v>82</v>
      </c>
      <c r="G386" s="3">
        <v>3028</v>
      </c>
      <c r="H386" s="3">
        <v>20.8</v>
      </c>
      <c r="I386" s="3">
        <v>0.58099999999999996</v>
      </c>
      <c r="J386" s="3">
        <v>0.37</v>
      </c>
      <c r="K386" s="3">
        <v>0.27800000000000002</v>
      </c>
      <c r="L386" s="3">
        <v>24.1</v>
      </c>
      <c r="M386" s="3">
        <v>28.4</v>
      </c>
      <c r="N386" s="3">
        <v>7.6</v>
      </c>
      <c r="O386" s="3">
        <v>0.12</v>
      </c>
      <c r="P386" s="3">
        <v>2.9</v>
      </c>
      <c r="Q386">
        <f t="shared" si="16"/>
        <v>4.6999999999999993</v>
      </c>
      <c r="R386" s="15">
        <v>19</v>
      </c>
    </row>
    <row r="387" spans="1:18" x14ac:dyDescent="0.3">
      <c r="A387" s="4">
        <v>64</v>
      </c>
      <c r="B387" s="1" t="s">
        <v>155</v>
      </c>
      <c r="C387" s="2" t="s">
        <v>25</v>
      </c>
      <c r="D387" s="3">
        <v>26</v>
      </c>
      <c r="E387" s="1" t="s">
        <v>4</v>
      </c>
      <c r="F387" s="3">
        <v>82</v>
      </c>
      <c r="G387" s="3">
        <v>2615</v>
      </c>
      <c r="H387" s="3">
        <v>17.5</v>
      </c>
      <c r="I387" s="3">
        <v>0.58699999999999997</v>
      </c>
      <c r="J387" s="3">
        <v>0.47899999999999998</v>
      </c>
      <c r="K387" s="3">
        <v>0.14199999999999999</v>
      </c>
      <c r="L387" s="3">
        <v>11.9</v>
      </c>
      <c r="M387" s="3">
        <v>25.1</v>
      </c>
      <c r="N387" s="3">
        <v>5.9</v>
      </c>
      <c r="O387" s="3">
        <v>0.108</v>
      </c>
      <c r="P387" s="3">
        <v>2.1</v>
      </c>
      <c r="Q387">
        <f t="shared" si="16"/>
        <v>3.8000000000000003</v>
      </c>
      <c r="R387" s="15">
        <v>59</v>
      </c>
    </row>
    <row r="388" spans="1:18" x14ac:dyDescent="0.3">
      <c r="A388" s="4">
        <v>80</v>
      </c>
      <c r="B388" s="1" t="s">
        <v>112</v>
      </c>
      <c r="C388" s="2" t="s">
        <v>25</v>
      </c>
      <c r="D388" s="3">
        <v>24</v>
      </c>
      <c r="E388" s="1" t="s">
        <v>15</v>
      </c>
      <c r="F388" s="3">
        <v>80</v>
      </c>
      <c r="G388" s="3">
        <v>2200</v>
      </c>
      <c r="H388" s="3">
        <v>13.2</v>
      </c>
      <c r="I388" s="3">
        <v>0.56799999999999995</v>
      </c>
      <c r="J388" s="3">
        <v>0.61</v>
      </c>
      <c r="K388" s="3">
        <v>0.22800000000000001</v>
      </c>
      <c r="L388" s="3">
        <v>19.100000000000001</v>
      </c>
      <c r="M388" s="3">
        <v>14.7</v>
      </c>
      <c r="N388" s="3">
        <v>5.2</v>
      </c>
      <c r="O388" s="3">
        <v>0.114</v>
      </c>
      <c r="P388" s="3">
        <v>0.8</v>
      </c>
      <c r="Q388">
        <f t="shared" si="16"/>
        <v>4.4000000000000004</v>
      </c>
      <c r="R388" s="15">
        <v>87</v>
      </c>
    </row>
    <row r="389" spans="1:18" x14ac:dyDescent="0.3">
      <c r="A389" s="4">
        <v>79</v>
      </c>
      <c r="B389" s="1" t="s">
        <v>160</v>
      </c>
      <c r="C389" s="2" t="s">
        <v>25</v>
      </c>
      <c r="D389" s="3">
        <v>28</v>
      </c>
      <c r="E389" s="1" t="s">
        <v>27</v>
      </c>
      <c r="F389" s="3">
        <v>78</v>
      </c>
      <c r="G389" s="3">
        <v>2652</v>
      </c>
      <c r="H389" s="3">
        <v>16.600000000000001</v>
      </c>
      <c r="I389" s="3">
        <v>0.57099999999999995</v>
      </c>
      <c r="J389" s="3">
        <v>0.42699999999999999</v>
      </c>
      <c r="K389" s="3">
        <v>0.113</v>
      </c>
      <c r="L389" s="3">
        <v>10.5</v>
      </c>
      <c r="M389" s="3">
        <v>25.6</v>
      </c>
      <c r="N389" s="3">
        <v>5.3</v>
      </c>
      <c r="O389" s="3">
        <v>9.5000000000000001E-2</v>
      </c>
      <c r="P389" s="3">
        <v>-0.3</v>
      </c>
      <c r="Q389">
        <f t="shared" si="16"/>
        <v>5.6</v>
      </c>
      <c r="R389" s="15">
        <v>49</v>
      </c>
    </row>
    <row r="390" spans="1:18" x14ac:dyDescent="0.3">
      <c r="A390" s="4">
        <v>87</v>
      </c>
      <c r="B390" s="1" t="s">
        <v>24</v>
      </c>
      <c r="C390" s="2" t="s">
        <v>25</v>
      </c>
      <c r="D390" s="3">
        <v>22</v>
      </c>
      <c r="E390" s="1" t="s">
        <v>38</v>
      </c>
      <c r="F390" s="3">
        <v>77</v>
      </c>
      <c r="G390" s="3">
        <v>2598</v>
      </c>
      <c r="H390" s="3">
        <v>17.2</v>
      </c>
      <c r="I390" s="3">
        <v>0.53700000000000003</v>
      </c>
      <c r="J390" s="3">
        <v>0.33900000000000002</v>
      </c>
      <c r="K390" s="3">
        <v>0.25900000000000001</v>
      </c>
      <c r="L390" s="3">
        <v>21.2</v>
      </c>
      <c r="M390" s="3">
        <v>31.6</v>
      </c>
      <c r="N390" s="3">
        <v>5</v>
      </c>
      <c r="O390" s="3">
        <v>9.1999999999999998E-2</v>
      </c>
      <c r="P390" s="3">
        <v>1.3</v>
      </c>
      <c r="Q390">
        <f t="shared" si="16"/>
        <v>3.7</v>
      </c>
      <c r="R390" s="15">
        <v>20</v>
      </c>
    </row>
    <row r="391" spans="1:18" x14ac:dyDescent="0.3">
      <c r="A391" s="4">
        <v>50</v>
      </c>
      <c r="B391" s="1" t="s">
        <v>32</v>
      </c>
      <c r="C391" s="2" t="s">
        <v>25</v>
      </c>
      <c r="D391" s="3">
        <v>29</v>
      </c>
      <c r="E391" s="1" t="s">
        <v>115</v>
      </c>
      <c r="F391" s="3">
        <v>77</v>
      </c>
      <c r="G391" s="3">
        <v>2688</v>
      </c>
      <c r="H391" s="3">
        <v>19.5</v>
      </c>
      <c r="I391" s="3">
        <v>0.54200000000000004</v>
      </c>
      <c r="J391" s="3">
        <v>3.4000000000000002E-2</v>
      </c>
      <c r="K391" s="3">
        <v>0.33600000000000002</v>
      </c>
      <c r="L391" s="3">
        <v>27.6</v>
      </c>
      <c r="M391" s="3">
        <v>27.9</v>
      </c>
      <c r="N391" s="3">
        <v>6.3</v>
      </c>
      <c r="O391" s="3">
        <v>0.112</v>
      </c>
      <c r="P391" s="3">
        <v>1.1000000000000001</v>
      </c>
      <c r="Q391">
        <f t="shared" si="16"/>
        <v>5.1999999999999993</v>
      </c>
      <c r="R391" s="15">
        <v>46</v>
      </c>
    </row>
    <row r="392" spans="1:18" x14ac:dyDescent="0.3">
      <c r="A392" s="4">
        <v>66</v>
      </c>
      <c r="B392" s="1" t="s">
        <v>161</v>
      </c>
      <c r="C392" s="2" t="s">
        <v>25</v>
      </c>
      <c r="D392" s="3">
        <v>34</v>
      </c>
      <c r="E392" s="1" t="s">
        <v>9</v>
      </c>
      <c r="F392" s="3">
        <v>76</v>
      </c>
      <c r="G392" s="3">
        <v>2379</v>
      </c>
      <c r="H392" s="3">
        <v>15.1</v>
      </c>
      <c r="I392" s="3">
        <v>0.60199999999999998</v>
      </c>
      <c r="J392" s="3">
        <v>0.58899999999999997</v>
      </c>
      <c r="K392" s="3">
        <v>0.248</v>
      </c>
      <c r="L392" s="3">
        <v>12.9</v>
      </c>
      <c r="M392" s="3">
        <v>21.9</v>
      </c>
      <c r="N392" s="3">
        <v>5.9</v>
      </c>
      <c r="O392" s="3">
        <v>0.11799999999999999</v>
      </c>
      <c r="P392" s="3">
        <v>0.2</v>
      </c>
      <c r="Q392">
        <f t="shared" si="16"/>
        <v>5.7</v>
      </c>
      <c r="R392" s="15">
        <v>73</v>
      </c>
    </row>
    <row r="393" spans="1:18" x14ac:dyDescent="0.3">
      <c r="A393" s="4">
        <v>75</v>
      </c>
      <c r="B393" s="1" t="s">
        <v>134</v>
      </c>
      <c r="C393" s="2" t="s">
        <v>25</v>
      </c>
      <c r="D393" s="3">
        <v>27</v>
      </c>
      <c r="E393" s="1" t="s">
        <v>108</v>
      </c>
      <c r="F393" s="3">
        <v>76</v>
      </c>
      <c r="G393" s="3">
        <v>2293</v>
      </c>
      <c r="H393" s="3">
        <v>13.5</v>
      </c>
      <c r="I393" s="3">
        <v>0.64500000000000002</v>
      </c>
      <c r="J393" s="3">
        <v>0.51600000000000001</v>
      </c>
      <c r="K393" s="3">
        <v>0.17799999999999999</v>
      </c>
      <c r="L393" s="3">
        <v>11.9</v>
      </c>
      <c r="M393" s="3">
        <v>17</v>
      </c>
      <c r="N393" s="3">
        <v>5.5</v>
      </c>
      <c r="O393" s="3">
        <v>0.11600000000000001</v>
      </c>
      <c r="P393" s="3">
        <v>0.5</v>
      </c>
      <c r="Q393">
        <f t="shared" si="16"/>
        <v>5</v>
      </c>
      <c r="R393" s="15">
        <v>89</v>
      </c>
    </row>
    <row r="394" spans="1:18" x14ac:dyDescent="0.3">
      <c r="A394" s="4">
        <v>85</v>
      </c>
      <c r="B394" s="1" t="s">
        <v>164</v>
      </c>
      <c r="C394" s="2" t="s">
        <v>25</v>
      </c>
      <c r="D394" s="3">
        <v>32</v>
      </c>
      <c r="E394" s="1" t="s">
        <v>61</v>
      </c>
      <c r="F394" s="3">
        <v>75</v>
      </c>
      <c r="G394" s="3">
        <v>1993</v>
      </c>
      <c r="H394" s="3">
        <v>21.2</v>
      </c>
      <c r="I394" s="3">
        <v>0.55400000000000005</v>
      </c>
      <c r="J394" s="3">
        <v>0.25600000000000001</v>
      </c>
      <c r="K394" s="3">
        <v>0.42599999999999999</v>
      </c>
      <c r="L394" s="3">
        <v>33</v>
      </c>
      <c r="M394" s="3">
        <v>32.4</v>
      </c>
      <c r="N394" s="3">
        <v>5.0999999999999996</v>
      </c>
      <c r="O394" s="3">
        <v>0.123</v>
      </c>
      <c r="P394" s="3">
        <v>2.2000000000000002</v>
      </c>
      <c r="Q394">
        <f t="shared" si="16"/>
        <v>2.8999999999999995</v>
      </c>
      <c r="R394" s="15">
        <v>68</v>
      </c>
    </row>
    <row r="395" spans="1:18" x14ac:dyDescent="0.3">
      <c r="A395" s="4">
        <v>74</v>
      </c>
      <c r="B395" s="1" t="s">
        <v>165</v>
      </c>
      <c r="C395" s="2" t="s">
        <v>25</v>
      </c>
      <c r="D395" s="3">
        <v>25</v>
      </c>
      <c r="E395" s="1" t="s">
        <v>7</v>
      </c>
      <c r="F395" s="3">
        <v>73</v>
      </c>
      <c r="G395" s="3">
        <v>2539</v>
      </c>
      <c r="H395" s="3">
        <v>14</v>
      </c>
      <c r="I395" s="3">
        <v>0.53600000000000003</v>
      </c>
      <c r="J395" s="3">
        <v>0.44800000000000001</v>
      </c>
      <c r="K395" s="3">
        <v>0.22500000000000001</v>
      </c>
      <c r="L395" s="3">
        <v>17.899999999999999</v>
      </c>
      <c r="M395" s="3">
        <v>20.9</v>
      </c>
      <c r="N395" s="3">
        <v>5.6</v>
      </c>
      <c r="O395" s="3">
        <v>0.106</v>
      </c>
      <c r="P395" s="3">
        <v>0.3</v>
      </c>
      <c r="Q395">
        <f t="shared" si="16"/>
        <v>5.3</v>
      </c>
      <c r="R395" s="15">
        <v>86</v>
      </c>
    </row>
    <row r="396" spans="1:18" x14ac:dyDescent="0.3">
      <c r="A396" s="4">
        <v>90</v>
      </c>
      <c r="B396" s="1" t="s">
        <v>16</v>
      </c>
      <c r="C396" s="2" t="s">
        <v>25</v>
      </c>
      <c r="D396" s="3">
        <v>19</v>
      </c>
      <c r="E396" s="1" t="s">
        <v>17</v>
      </c>
      <c r="F396" s="3">
        <v>72</v>
      </c>
      <c r="G396" s="3">
        <v>2318</v>
      </c>
      <c r="H396" s="3">
        <v>19.600000000000001</v>
      </c>
      <c r="I396" s="3">
        <v>0.54500000000000004</v>
      </c>
      <c r="J396" s="3">
        <v>0.433</v>
      </c>
      <c r="K396" s="3">
        <v>0.40899999999999997</v>
      </c>
      <c r="L396" s="3">
        <v>31.6</v>
      </c>
      <c r="M396" s="3">
        <v>30.5</v>
      </c>
      <c r="N396" s="3">
        <v>4.9000000000000004</v>
      </c>
      <c r="O396" s="3">
        <v>0.10100000000000001</v>
      </c>
      <c r="P396" s="3">
        <v>3.9</v>
      </c>
      <c r="Q396">
        <f t="shared" si="16"/>
        <v>1.0000000000000004</v>
      </c>
      <c r="R396" s="15">
        <v>16</v>
      </c>
    </row>
    <row r="397" spans="1:18" x14ac:dyDescent="0.3">
      <c r="A397" s="4">
        <v>73</v>
      </c>
      <c r="B397" s="1" t="s">
        <v>129</v>
      </c>
      <c r="C397" s="2" t="s">
        <v>25</v>
      </c>
      <c r="D397" s="3">
        <v>27</v>
      </c>
      <c r="E397" s="1" t="s">
        <v>23</v>
      </c>
      <c r="F397" s="3">
        <v>70</v>
      </c>
      <c r="G397" s="3">
        <v>2375</v>
      </c>
      <c r="H397" s="3">
        <v>17</v>
      </c>
      <c r="I397" s="3">
        <v>0.55300000000000005</v>
      </c>
      <c r="J397" s="3">
        <v>0.35799999999999998</v>
      </c>
      <c r="K397" s="3">
        <v>0.154</v>
      </c>
      <c r="L397" s="3">
        <v>13.8</v>
      </c>
      <c r="M397" s="3">
        <v>25.5</v>
      </c>
      <c r="N397" s="3">
        <v>5.6</v>
      </c>
      <c r="O397" s="3">
        <v>0.114</v>
      </c>
      <c r="P397" s="3">
        <v>1</v>
      </c>
      <c r="Q397">
        <f t="shared" si="16"/>
        <v>4.5999999999999996</v>
      </c>
      <c r="R397" s="15">
        <v>13</v>
      </c>
    </row>
    <row r="398" spans="1:18" x14ac:dyDescent="0.3">
      <c r="A398" s="4">
        <v>77</v>
      </c>
      <c r="B398" s="1" t="s">
        <v>64</v>
      </c>
      <c r="C398" s="2" t="s">
        <v>25</v>
      </c>
      <c r="D398" s="3">
        <v>28</v>
      </c>
      <c r="E398" s="1" t="s">
        <v>51</v>
      </c>
      <c r="F398" s="3">
        <v>67</v>
      </c>
      <c r="G398" s="3">
        <v>2402</v>
      </c>
      <c r="H398" s="3">
        <v>19.399999999999999</v>
      </c>
      <c r="I398" s="3">
        <v>0.55500000000000005</v>
      </c>
      <c r="J398" s="3">
        <v>0.313</v>
      </c>
      <c r="K398" s="3">
        <v>0.23400000000000001</v>
      </c>
      <c r="L398" s="3">
        <v>31.8</v>
      </c>
      <c r="M398" s="3">
        <v>25.4</v>
      </c>
      <c r="N398" s="3">
        <v>5.4</v>
      </c>
      <c r="O398" s="3">
        <v>0.108</v>
      </c>
      <c r="P398" s="3">
        <v>3</v>
      </c>
      <c r="Q398">
        <f t="shared" si="16"/>
        <v>2.4000000000000004</v>
      </c>
      <c r="R398" s="15">
        <v>31</v>
      </c>
    </row>
    <row r="399" spans="1:18" x14ac:dyDescent="0.3">
      <c r="A399" s="4">
        <v>49</v>
      </c>
      <c r="B399" s="1" t="s">
        <v>138</v>
      </c>
      <c r="C399" s="2" t="s">
        <v>25</v>
      </c>
      <c r="D399" s="3">
        <v>26</v>
      </c>
      <c r="E399" s="1" t="s">
        <v>31</v>
      </c>
      <c r="F399" s="3">
        <v>64</v>
      </c>
      <c r="G399" s="3">
        <v>1832</v>
      </c>
      <c r="H399" s="3">
        <v>17.8</v>
      </c>
      <c r="I399" s="3">
        <v>0.61399999999999999</v>
      </c>
      <c r="J399" s="3">
        <v>0.32600000000000001</v>
      </c>
      <c r="K399" s="3">
        <v>0.20300000000000001</v>
      </c>
      <c r="L399" s="3">
        <v>16.2</v>
      </c>
      <c r="M399" s="3">
        <v>20.7</v>
      </c>
      <c r="N399" s="3">
        <v>6.5</v>
      </c>
      <c r="O399" s="3">
        <v>0.17100000000000001</v>
      </c>
      <c r="P399" s="3">
        <v>2.2000000000000002</v>
      </c>
      <c r="Q399">
        <f t="shared" si="16"/>
        <v>4.3</v>
      </c>
      <c r="R399" s="15">
        <v>57</v>
      </c>
    </row>
    <row r="400" spans="1:18" x14ac:dyDescent="0.3">
      <c r="A400" s="4">
        <v>1</v>
      </c>
      <c r="B400" s="1" t="s">
        <v>35</v>
      </c>
      <c r="C400" s="2" t="s">
        <v>25</v>
      </c>
      <c r="D400" s="3">
        <v>28</v>
      </c>
      <c r="E400" s="1" t="s">
        <v>123</v>
      </c>
      <c r="F400" s="3">
        <v>72</v>
      </c>
      <c r="G400" s="3">
        <v>2551</v>
      </c>
      <c r="H400" s="3">
        <v>29.8</v>
      </c>
      <c r="I400" s="3">
        <v>0.61899999999999999</v>
      </c>
      <c r="J400" s="3">
        <v>0.498</v>
      </c>
      <c r="K400" s="3">
        <v>0.502</v>
      </c>
      <c r="L400" s="3">
        <v>45.1</v>
      </c>
      <c r="M400" s="3">
        <v>36.1</v>
      </c>
      <c r="N400" s="3">
        <v>15.4</v>
      </c>
      <c r="O400" s="3">
        <v>0.28899999999999998</v>
      </c>
      <c r="P400" s="3">
        <v>9.9</v>
      </c>
      <c r="Q400">
        <f t="shared" ref="Q400:Q415" si="17">N400 - P400</f>
        <v>5.5</v>
      </c>
      <c r="R400" s="15">
        <v>3</v>
      </c>
    </row>
    <row r="401" spans="1:18" x14ac:dyDescent="0.3">
      <c r="A401" s="4">
        <v>36</v>
      </c>
      <c r="B401" s="1" t="s">
        <v>133</v>
      </c>
      <c r="C401" s="2" t="s">
        <v>25</v>
      </c>
      <c r="D401" s="3">
        <v>24</v>
      </c>
      <c r="E401" s="1" t="s">
        <v>48</v>
      </c>
      <c r="F401" s="3">
        <v>82</v>
      </c>
      <c r="G401" s="3">
        <v>2977</v>
      </c>
      <c r="H401" s="3">
        <v>18.399999999999999</v>
      </c>
      <c r="I401" s="3">
        <v>0.56399999999999995</v>
      </c>
      <c r="J401" s="3">
        <v>0.35699999999999998</v>
      </c>
      <c r="K401" s="3">
        <v>0.249</v>
      </c>
      <c r="L401" s="3">
        <v>21</v>
      </c>
      <c r="M401" s="3">
        <v>27.6</v>
      </c>
      <c r="N401" s="3">
        <v>6.9</v>
      </c>
      <c r="O401" s="3">
        <v>0.111</v>
      </c>
      <c r="P401" s="3">
        <v>2.2000000000000002</v>
      </c>
      <c r="Q401">
        <f t="shared" si="17"/>
        <v>4.7</v>
      </c>
      <c r="R401" s="15">
        <v>29</v>
      </c>
    </row>
    <row r="402" spans="1:18" x14ac:dyDescent="0.3">
      <c r="A402" s="4">
        <v>34</v>
      </c>
      <c r="B402" s="1" t="s">
        <v>64</v>
      </c>
      <c r="C402" s="2" t="s">
        <v>25</v>
      </c>
      <c r="D402" s="3">
        <v>27</v>
      </c>
      <c r="E402" s="1" t="s">
        <v>51</v>
      </c>
      <c r="F402" s="3">
        <v>81</v>
      </c>
      <c r="G402" s="3">
        <v>2927</v>
      </c>
      <c r="H402" s="3">
        <v>17.8</v>
      </c>
      <c r="I402" s="3">
        <v>0.56999999999999995</v>
      </c>
      <c r="J402" s="3">
        <v>0.28599999999999998</v>
      </c>
      <c r="K402" s="3">
        <v>0.191</v>
      </c>
      <c r="L402" s="3">
        <v>24.9</v>
      </c>
      <c r="M402" s="3">
        <v>23.1</v>
      </c>
      <c r="N402" s="3">
        <v>7.1</v>
      </c>
      <c r="O402" s="3">
        <v>0.11600000000000001</v>
      </c>
      <c r="P402" s="3">
        <v>1.6</v>
      </c>
      <c r="Q402">
        <f t="shared" si="17"/>
        <v>5.5</v>
      </c>
      <c r="R402" s="15">
        <v>26</v>
      </c>
    </row>
    <row r="403" spans="1:18" x14ac:dyDescent="0.3">
      <c r="A403" s="4">
        <v>41</v>
      </c>
      <c r="B403" s="1" t="s">
        <v>129</v>
      </c>
      <c r="C403" s="2" t="s">
        <v>25</v>
      </c>
      <c r="D403" s="3">
        <v>26</v>
      </c>
      <c r="E403" s="1" t="s">
        <v>23</v>
      </c>
      <c r="F403" s="3">
        <v>81</v>
      </c>
      <c r="G403" s="3">
        <v>2923</v>
      </c>
      <c r="H403" s="3">
        <v>17</v>
      </c>
      <c r="I403" s="3">
        <v>0.53600000000000003</v>
      </c>
      <c r="J403" s="3">
        <v>0.316</v>
      </c>
      <c r="K403" s="3">
        <v>0.16600000000000001</v>
      </c>
      <c r="L403" s="3">
        <v>15.8</v>
      </c>
      <c r="M403" s="3">
        <v>26.5</v>
      </c>
      <c r="N403" s="3">
        <v>6.6</v>
      </c>
      <c r="O403" s="3">
        <v>0.108</v>
      </c>
      <c r="P403" s="3">
        <v>1.2</v>
      </c>
      <c r="Q403">
        <f t="shared" si="17"/>
        <v>5.3999999999999995</v>
      </c>
      <c r="R403" s="15">
        <v>30</v>
      </c>
    </row>
    <row r="404" spans="1:18" x14ac:dyDescent="0.3">
      <c r="A404" s="4">
        <v>48</v>
      </c>
      <c r="B404" s="1" t="s">
        <v>173</v>
      </c>
      <c r="C404" s="2" t="s">
        <v>25</v>
      </c>
      <c r="D404" s="3">
        <v>27</v>
      </c>
      <c r="E404" s="1" t="s">
        <v>2</v>
      </c>
      <c r="F404" s="3">
        <v>81</v>
      </c>
      <c r="G404" s="3">
        <v>2683</v>
      </c>
      <c r="H404" s="3">
        <v>16.2</v>
      </c>
      <c r="I404" s="3">
        <v>0.56200000000000006</v>
      </c>
      <c r="J404" s="3">
        <v>0.41099999999999998</v>
      </c>
      <c r="K404" s="3">
        <v>0.22</v>
      </c>
      <c r="L404" s="3">
        <v>18.5</v>
      </c>
      <c r="M404" s="3">
        <v>20.7</v>
      </c>
      <c r="N404" s="3">
        <v>6.2</v>
      </c>
      <c r="O404" s="3">
        <v>0.111</v>
      </c>
      <c r="P404" s="3">
        <v>1.1000000000000001</v>
      </c>
      <c r="Q404">
        <f t="shared" si="17"/>
        <v>5.0999999999999996</v>
      </c>
      <c r="R404" s="15">
        <v>68</v>
      </c>
    </row>
    <row r="405" spans="1:18" x14ac:dyDescent="0.3">
      <c r="A405" s="4">
        <v>16</v>
      </c>
      <c r="B405" s="1" t="s">
        <v>32</v>
      </c>
      <c r="C405" s="2" t="s">
        <v>25</v>
      </c>
      <c r="D405" s="3">
        <v>28</v>
      </c>
      <c r="E405" s="1" t="s">
        <v>46</v>
      </c>
      <c r="F405" s="3">
        <v>80</v>
      </c>
      <c r="G405" s="3">
        <v>2711</v>
      </c>
      <c r="H405" s="3">
        <v>21</v>
      </c>
      <c r="I405" s="3">
        <v>0.55500000000000005</v>
      </c>
      <c r="J405" s="3">
        <v>0.20300000000000001</v>
      </c>
      <c r="K405" s="3">
        <v>0.39600000000000002</v>
      </c>
      <c r="L405" s="3">
        <v>25</v>
      </c>
      <c r="M405" s="3">
        <v>29.6</v>
      </c>
      <c r="N405" s="3">
        <v>9.6</v>
      </c>
      <c r="O405" s="3">
        <v>0.17</v>
      </c>
      <c r="P405" s="3">
        <v>2.8</v>
      </c>
      <c r="Q405">
        <f t="shared" si="17"/>
        <v>6.8</v>
      </c>
      <c r="R405" s="15">
        <v>39</v>
      </c>
    </row>
    <row r="406" spans="1:18" x14ac:dyDescent="0.3">
      <c r="A406" s="4">
        <v>73</v>
      </c>
      <c r="B406" s="1" t="s">
        <v>24</v>
      </c>
      <c r="C406" s="2" t="s">
        <v>25</v>
      </c>
      <c r="D406" s="3">
        <v>21</v>
      </c>
      <c r="E406" s="1" t="s">
        <v>38</v>
      </c>
      <c r="F406" s="3">
        <v>79</v>
      </c>
      <c r="G406" s="3">
        <v>2638</v>
      </c>
      <c r="H406" s="3">
        <v>16.7</v>
      </c>
      <c r="I406" s="3">
        <v>0.54100000000000004</v>
      </c>
      <c r="J406" s="3">
        <v>0.40400000000000003</v>
      </c>
      <c r="K406" s="3">
        <v>0.218</v>
      </c>
      <c r="L406" s="3">
        <v>19.399999999999999</v>
      </c>
      <c r="M406" s="3">
        <v>29.1</v>
      </c>
      <c r="N406" s="3">
        <v>5.2</v>
      </c>
      <c r="O406" s="3">
        <v>9.5000000000000001E-2</v>
      </c>
      <c r="P406" s="3">
        <v>1.2</v>
      </c>
      <c r="Q406">
        <f t="shared" si="17"/>
        <v>4</v>
      </c>
      <c r="R406" s="15">
        <v>22</v>
      </c>
    </row>
    <row r="407" spans="1:18" x14ac:dyDescent="0.3">
      <c r="A407" s="4">
        <v>40</v>
      </c>
      <c r="B407" s="1" t="s">
        <v>164</v>
      </c>
      <c r="C407" s="2" t="s">
        <v>25</v>
      </c>
      <c r="D407" s="3">
        <v>31</v>
      </c>
      <c r="E407" s="1" t="s">
        <v>61</v>
      </c>
      <c r="F407" s="3">
        <v>79</v>
      </c>
      <c r="G407" s="3">
        <v>2589</v>
      </c>
      <c r="H407" s="3">
        <v>20.2</v>
      </c>
      <c r="I407" s="3">
        <v>0.57399999999999995</v>
      </c>
      <c r="J407" s="3">
        <v>0.38700000000000001</v>
      </c>
      <c r="K407" s="3">
        <v>0.36699999999999999</v>
      </c>
      <c r="L407" s="3">
        <v>26.3</v>
      </c>
      <c r="M407" s="3">
        <v>29.8</v>
      </c>
      <c r="N407" s="3">
        <v>6.7</v>
      </c>
      <c r="O407" s="3">
        <v>0.125</v>
      </c>
      <c r="P407" s="3">
        <v>2.2999999999999998</v>
      </c>
      <c r="Q407">
        <f t="shared" si="17"/>
        <v>4.4000000000000004</v>
      </c>
      <c r="R407" s="15">
        <v>72</v>
      </c>
    </row>
    <row r="408" spans="1:18" x14ac:dyDescent="0.3">
      <c r="A408" s="4">
        <v>24</v>
      </c>
      <c r="B408" s="1" t="s">
        <v>180</v>
      </c>
      <c r="C408" s="2" t="s">
        <v>25</v>
      </c>
      <c r="D408" s="3">
        <v>25</v>
      </c>
      <c r="E408" s="1" t="s">
        <v>50</v>
      </c>
      <c r="F408" s="3">
        <v>75</v>
      </c>
      <c r="G408" s="3">
        <v>2552</v>
      </c>
      <c r="H408" s="3">
        <v>23.1</v>
      </c>
      <c r="I408" s="3">
        <v>0.57699999999999996</v>
      </c>
      <c r="J408" s="3">
        <v>0.32300000000000001</v>
      </c>
      <c r="K408" s="3">
        <v>0.27400000000000002</v>
      </c>
      <c r="L408" s="3">
        <v>21.2</v>
      </c>
      <c r="M408" s="3">
        <v>30.1</v>
      </c>
      <c r="N408" s="3">
        <v>8.1999999999999993</v>
      </c>
      <c r="O408" s="3">
        <v>0.155</v>
      </c>
      <c r="P408" s="3">
        <v>5.8</v>
      </c>
      <c r="Q408">
        <f t="shared" si="17"/>
        <v>2.3999999999999995</v>
      </c>
      <c r="R408" s="15">
        <v>15</v>
      </c>
    </row>
    <row r="409" spans="1:18" x14ac:dyDescent="0.3">
      <c r="A409" s="4">
        <v>68</v>
      </c>
      <c r="B409" s="1" t="s">
        <v>183</v>
      </c>
      <c r="C409" s="2" t="s">
        <v>25</v>
      </c>
      <c r="D409" s="3">
        <v>24</v>
      </c>
      <c r="E409" s="1" t="s">
        <v>21</v>
      </c>
      <c r="F409" s="3">
        <v>74</v>
      </c>
      <c r="G409" s="3">
        <v>2458</v>
      </c>
      <c r="H409" s="3">
        <v>13.2</v>
      </c>
      <c r="I409" s="3">
        <v>0.56100000000000005</v>
      </c>
      <c r="J409" s="3">
        <v>0.52</v>
      </c>
      <c r="K409" s="3">
        <v>0.24299999999999999</v>
      </c>
      <c r="L409" s="3">
        <v>9.4</v>
      </c>
      <c r="M409" s="3">
        <v>16.899999999999999</v>
      </c>
      <c r="N409" s="3">
        <v>5.3</v>
      </c>
      <c r="O409" s="3">
        <v>0.10299999999999999</v>
      </c>
      <c r="P409" s="3">
        <v>0.3</v>
      </c>
      <c r="Q409">
        <f t="shared" si="17"/>
        <v>5</v>
      </c>
      <c r="R409" s="15">
        <v>92</v>
      </c>
    </row>
    <row r="410" spans="1:18" x14ac:dyDescent="0.3">
      <c r="A410" s="4">
        <v>84</v>
      </c>
      <c r="B410" s="1" t="s">
        <v>160</v>
      </c>
      <c r="C410" s="2" t="s">
        <v>25</v>
      </c>
      <c r="D410" s="3">
        <v>27</v>
      </c>
      <c r="E410" s="1" t="s">
        <v>27</v>
      </c>
      <c r="F410" s="3">
        <v>73</v>
      </c>
      <c r="G410" s="3">
        <v>2506</v>
      </c>
      <c r="H410" s="3">
        <v>16</v>
      </c>
      <c r="I410" s="3">
        <v>0.59799999999999998</v>
      </c>
      <c r="J410" s="3">
        <v>0.442</v>
      </c>
      <c r="K410" s="3">
        <v>8.3000000000000004E-2</v>
      </c>
      <c r="L410" s="3">
        <v>11.2</v>
      </c>
      <c r="M410" s="3">
        <v>23.7</v>
      </c>
      <c r="N410" s="3">
        <v>4.9000000000000004</v>
      </c>
      <c r="O410" s="3">
        <v>9.4E-2</v>
      </c>
      <c r="P410" s="3">
        <v>-0.4</v>
      </c>
      <c r="Q410">
        <f t="shared" si="17"/>
        <v>5.3000000000000007</v>
      </c>
      <c r="R410" s="15">
        <v>19</v>
      </c>
    </row>
    <row r="411" spans="1:18" x14ac:dyDescent="0.3">
      <c r="A411" s="4">
        <v>95</v>
      </c>
      <c r="B411" s="1" t="s">
        <v>90</v>
      </c>
      <c r="C411" s="2" t="s">
        <v>25</v>
      </c>
      <c r="D411" s="3">
        <v>21</v>
      </c>
      <c r="E411" s="1" t="s">
        <v>15</v>
      </c>
      <c r="F411" s="3">
        <v>70</v>
      </c>
      <c r="G411" s="3">
        <v>2152</v>
      </c>
      <c r="H411" s="3">
        <v>13.6</v>
      </c>
      <c r="I411" s="3">
        <v>0.56200000000000006</v>
      </c>
      <c r="J411" s="3">
        <v>0.38100000000000001</v>
      </c>
      <c r="K411" s="3">
        <v>0.28999999999999998</v>
      </c>
      <c r="L411" s="3">
        <v>8.5</v>
      </c>
      <c r="M411" s="3">
        <v>21.4</v>
      </c>
      <c r="N411" s="3">
        <v>4.5</v>
      </c>
      <c r="O411" s="3">
        <v>0.1</v>
      </c>
      <c r="P411" s="3">
        <v>-0.5</v>
      </c>
      <c r="Q411">
        <f t="shared" si="17"/>
        <v>5</v>
      </c>
      <c r="R411" s="15">
        <v>37</v>
      </c>
    </row>
    <row r="412" spans="1:18" x14ac:dyDescent="0.3">
      <c r="A412" s="4">
        <v>44</v>
      </c>
      <c r="B412" s="1" t="s">
        <v>161</v>
      </c>
      <c r="C412" s="2" t="s">
        <v>25</v>
      </c>
      <c r="D412" s="3">
        <v>33</v>
      </c>
      <c r="E412" s="1" t="s">
        <v>9</v>
      </c>
      <c r="F412" s="3">
        <v>70</v>
      </c>
      <c r="G412" s="3">
        <v>2116</v>
      </c>
      <c r="H412" s="3">
        <v>15.9</v>
      </c>
      <c r="I412" s="3">
        <v>0.61399999999999999</v>
      </c>
      <c r="J412" s="3">
        <v>0.52300000000000002</v>
      </c>
      <c r="K412" s="3">
        <v>0.248</v>
      </c>
      <c r="L412" s="3">
        <v>15.1</v>
      </c>
      <c r="M412" s="3">
        <v>21.7</v>
      </c>
      <c r="N412" s="3">
        <v>6.6</v>
      </c>
      <c r="O412" s="3">
        <v>0.15</v>
      </c>
      <c r="P412" s="3">
        <v>1.1000000000000001</v>
      </c>
      <c r="Q412">
        <f t="shared" si="17"/>
        <v>5.5</v>
      </c>
      <c r="R412" s="15">
        <v>65</v>
      </c>
    </row>
    <row r="413" spans="1:18" x14ac:dyDescent="0.3">
      <c r="A413" s="4">
        <v>89</v>
      </c>
      <c r="B413" s="1" t="s">
        <v>186</v>
      </c>
      <c r="C413" s="2" t="s">
        <v>25</v>
      </c>
      <c r="D413" s="3">
        <v>29</v>
      </c>
      <c r="E413" s="1" t="s">
        <v>123</v>
      </c>
      <c r="F413" s="3">
        <v>69</v>
      </c>
      <c r="G413" s="3">
        <v>2154</v>
      </c>
      <c r="H413" s="3">
        <v>15.2</v>
      </c>
      <c r="I413" s="3">
        <v>0.57799999999999996</v>
      </c>
      <c r="J413" s="3">
        <v>0.627</v>
      </c>
      <c r="K413" s="3">
        <v>0.248</v>
      </c>
      <c r="L413" s="3">
        <v>11.7</v>
      </c>
      <c r="M413" s="3">
        <v>24.7</v>
      </c>
      <c r="N413" s="3">
        <v>4.7</v>
      </c>
      <c r="O413" s="3">
        <v>0.105</v>
      </c>
      <c r="P413" s="3">
        <v>0.4</v>
      </c>
      <c r="Q413">
        <f t="shared" si="17"/>
        <v>4.3</v>
      </c>
      <c r="R413" s="15">
        <v>42</v>
      </c>
    </row>
    <row r="414" spans="1:18" x14ac:dyDescent="0.3">
      <c r="A414" s="4">
        <v>59</v>
      </c>
      <c r="B414" s="1" t="s">
        <v>189</v>
      </c>
      <c r="C414" s="2" t="s">
        <v>25</v>
      </c>
      <c r="D414" s="3">
        <v>23</v>
      </c>
      <c r="E414" s="1" t="s">
        <v>2</v>
      </c>
      <c r="F414" s="3">
        <v>67</v>
      </c>
      <c r="G414" s="3">
        <v>2304</v>
      </c>
      <c r="H414" s="3">
        <v>16.5</v>
      </c>
      <c r="I414" s="3">
        <v>0.59699999999999998</v>
      </c>
      <c r="J414" s="3">
        <v>0.434</v>
      </c>
      <c r="K414" s="3">
        <v>0.17799999999999999</v>
      </c>
      <c r="L414" s="3">
        <v>13</v>
      </c>
      <c r="M414" s="3">
        <v>20.7</v>
      </c>
      <c r="N414" s="3">
        <v>5.5</v>
      </c>
      <c r="O414" s="3">
        <v>0.114</v>
      </c>
      <c r="P414" s="3">
        <v>0.8</v>
      </c>
      <c r="Q414">
        <f t="shared" si="17"/>
        <v>4.7</v>
      </c>
      <c r="R414" s="15">
        <v>43</v>
      </c>
    </row>
    <row r="415" spans="1:18" x14ac:dyDescent="0.3">
      <c r="A415" s="4">
        <v>20</v>
      </c>
      <c r="B415" s="1" t="s">
        <v>5</v>
      </c>
      <c r="C415" s="2" t="s">
        <v>25</v>
      </c>
      <c r="D415" s="3">
        <v>28</v>
      </c>
      <c r="E415" s="1" t="s">
        <v>44</v>
      </c>
      <c r="F415" s="3">
        <v>59</v>
      </c>
      <c r="G415" s="3">
        <v>2164</v>
      </c>
      <c r="H415" s="3">
        <v>23.7</v>
      </c>
      <c r="I415" s="3">
        <v>0.59</v>
      </c>
      <c r="J415" s="3">
        <v>0.217</v>
      </c>
      <c r="K415" s="3">
        <v>0.46100000000000002</v>
      </c>
      <c r="L415" s="3">
        <v>20.6</v>
      </c>
      <c r="M415" s="3">
        <v>24.9</v>
      </c>
      <c r="N415" s="3">
        <v>8.9</v>
      </c>
      <c r="O415" s="3">
        <v>0.19800000000000001</v>
      </c>
      <c r="P415" s="3">
        <v>5.8</v>
      </c>
      <c r="Q415">
        <f t="shared" si="17"/>
        <v>3.1000000000000005</v>
      </c>
      <c r="R415" s="15">
        <v>14</v>
      </c>
    </row>
    <row r="416" spans="1:18" x14ac:dyDescent="0.3">
      <c r="A416" s="4">
        <v>53</v>
      </c>
      <c r="B416" s="1" t="s">
        <v>164</v>
      </c>
      <c r="C416" s="2" t="s">
        <v>25</v>
      </c>
      <c r="D416" s="3">
        <v>30</v>
      </c>
      <c r="E416" s="9" t="s">
        <v>41</v>
      </c>
      <c r="F416" s="3">
        <v>81</v>
      </c>
      <c r="G416" s="3">
        <v>1994</v>
      </c>
      <c r="H416" s="3">
        <v>21.4</v>
      </c>
      <c r="I416" s="3">
        <v>0.59299999999999997</v>
      </c>
      <c r="J416" s="3">
        <v>0.44700000000000001</v>
      </c>
      <c r="K416" s="3">
        <v>0.45800000000000002</v>
      </c>
      <c r="L416" s="3">
        <v>19.899999999999999</v>
      </c>
      <c r="M416" s="3">
        <v>29.1</v>
      </c>
      <c r="N416" s="3">
        <v>6.1</v>
      </c>
      <c r="O416" s="3">
        <v>0.14799999999999999</v>
      </c>
      <c r="P416" s="3">
        <v>3.9</v>
      </c>
      <c r="Q416">
        <f t="shared" ref="Q416:Q426" si="18" xml:space="preserve"> N416 - P416</f>
        <v>2.1999999999999997</v>
      </c>
      <c r="R416">
        <v>81</v>
      </c>
    </row>
    <row r="417" spans="1:18" x14ac:dyDescent="0.3">
      <c r="A417" s="4">
        <v>35</v>
      </c>
      <c r="B417" s="1" t="s">
        <v>129</v>
      </c>
      <c r="C417" s="2" t="s">
        <v>25</v>
      </c>
      <c r="D417" s="3">
        <v>25</v>
      </c>
      <c r="E417" s="1" t="s">
        <v>23</v>
      </c>
      <c r="F417" s="3">
        <v>80</v>
      </c>
      <c r="G417" s="3">
        <v>2796</v>
      </c>
      <c r="H417" s="3">
        <v>19.899999999999999</v>
      </c>
      <c r="I417" s="3">
        <v>0.58499999999999996</v>
      </c>
      <c r="J417" s="3">
        <v>0.30499999999999999</v>
      </c>
      <c r="K417" s="3">
        <v>0.20399999999999999</v>
      </c>
      <c r="L417" s="3">
        <v>18</v>
      </c>
      <c r="M417" s="3">
        <v>27.5</v>
      </c>
      <c r="N417" s="3">
        <v>7.6</v>
      </c>
      <c r="O417" s="3">
        <v>0.13100000000000001</v>
      </c>
      <c r="P417" s="3">
        <v>2</v>
      </c>
      <c r="Q417">
        <f t="shared" si="18"/>
        <v>5.6</v>
      </c>
      <c r="R417">
        <v>31</v>
      </c>
    </row>
    <row r="418" spans="1:18" x14ac:dyDescent="0.3">
      <c r="A418" s="4">
        <v>40</v>
      </c>
      <c r="B418" s="1" t="s">
        <v>160</v>
      </c>
      <c r="C418" s="2" t="s">
        <v>25</v>
      </c>
      <c r="D418" s="3">
        <v>26</v>
      </c>
      <c r="E418" s="1" t="s">
        <v>27</v>
      </c>
      <c r="F418" s="3">
        <v>78</v>
      </c>
      <c r="G418" s="3">
        <v>2649</v>
      </c>
      <c r="H418" s="3">
        <v>17.399999999999999</v>
      </c>
      <c r="I418" s="3">
        <v>0.59199999999999997</v>
      </c>
      <c r="J418" s="3">
        <v>0.47</v>
      </c>
      <c r="K418" s="3">
        <v>0.158</v>
      </c>
      <c r="L418" s="3">
        <v>9.3000000000000007</v>
      </c>
      <c r="M418" s="3">
        <v>26.1</v>
      </c>
      <c r="N418" s="3">
        <v>7.1</v>
      </c>
      <c r="O418" s="3">
        <v>0.129</v>
      </c>
      <c r="P418" s="3">
        <v>0.8</v>
      </c>
      <c r="Q418">
        <f t="shared" si="18"/>
        <v>6.3</v>
      </c>
      <c r="R418">
        <v>19</v>
      </c>
    </row>
    <row r="419" spans="1:18" x14ac:dyDescent="0.3">
      <c r="A419" s="4">
        <v>78</v>
      </c>
      <c r="B419" s="1" t="s">
        <v>161</v>
      </c>
      <c r="C419" s="2" t="s">
        <v>25</v>
      </c>
      <c r="D419" s="3">
        <v>32</v>
      </c>
      <c r="E419" s="1" t="s">
        <v>61</v>
      </c>
      <c r="F419" s="3">
        <v>78</v>
      </c>
      <c r="G419" s="3">
        <v>2198</v>
      </c>
      <c r="H419" s="3">
        <v>14.8</v>
      </c>
      <c r="I419" s="3">
        <v>0.59899999999999998</v>
      </c>
      <c r="J419" s="3">
        <v>0.52600000000000002</v>
      </c>
      <c r="K419" s="3">
        <v>0.22700000000000001</v>
      </c>
      <c r="L419" s="3">
        <v>7.8</v>
      </c>
      <c r="M419" s="3">
        <v>22</v>
      </c>
      <c r="N419" s="3">
        <v>4.8</v>
      </c>
      <c r="O419" s="3">
        <v>0.105</v>
      </c>
      <c r="P419" s="3">
        <v>0.4</v>
      </c>
      <c r="Q419">
        <f t="shared" si="18"/>
        <v>4.3999999999999995</v>
      </c>
      <c r="R419">
        <v>87</v>
      </c>
    </row>
    <row r="420" spans="1:18" x14ac:dyDescent="0.3">
      <c r="A420" s="4">
        <v>25</v>
      </c>
      <c r="B420" s="1" t="s">
        <v>133</v>
      </c>
      <c r="C420" s="2" t="s">
        <v>25</v>
      </c>
      <c r="D420" s="3">
        <v>23</v>
      </c>
      <c r="E420" s="1" t="s">
        <v>48</v>
      </c>
      <c r="F420" s="3">
        <v>77</v>
      </c>
      <c r="G420" s="3">
        <v>2684</v>
      </c>
      <c r="H420" s="3">
        <v>20.100000000000001</v>
      </c>
      <c r="I420" s="3">
        <v>0.60399999999999998</v>
      </c>
      <c r="J420" s="3">
        <v>0.41799999999999998</v>
      </c>
      <c r="K420" s="3">
        <v>0.25900000000000001</v>
      </c>
      <c r="L420" s="3">
        <v>16.2</v>
      </c>
      <c r="M420" s="3">
        <v>26.5</v>
      </c>
      <c r="N420" s="3">
        <v>8.5</v>
      </c>
      <c r="O420" s="3">
        <v>0.152</v>
      </c>
      <c r="P420" s="3">
        <v>3.3</v>
      </c>
      <c r="Q420">
        <f t="shared" si="18"/>
        <v>5.2</v>
      </c>
      <c r="R420">
        <v>28</v>
      </c>
    </row>
    <row r="421" spans="1:18" x14ac:dyDescent="0.3">
      <c r="A421" s="4">
        <v>82</v>
      </c>
      <c r="B421" s="1" t="s">
        <v>199</v>
      </c>
      <c r="C421" s="2" t="s">
        <v>25</v>
      </c>
      <c r="D421" s="3">
        <v>28</v>
      </c>
      <c r="E421" s="1" t="s">
        <v>114</v>
      </c>
      <c r="F421" s="3">
        <v>77</v>
      </c>
      <c r="G421" s="3">
        <v>2617</v>
      </c>
      <c r="H421" s="3">
        <v>15.8</v>
      </c>
      <c r="I421" s="3">
        <v>0.52900000000000003</v>
      </c>
      <c r="J421" s="3">
        <v>0.41499999999999998</v>
      </c>
      <c r="K421" s="3">
        <v>0.29099999999999998</v>
      </c>
      <c r="L421" s="3">
        <v>27.7</v>
      </c>
      <c r="M421" s="3">
        <v>22.3</v>
      </c>
      <c r="N421" s="3">
        <v>4.5999999999999996</v>
      </c>
      <c r="O421" s="3">
        <v>8.4000000000000005E-2</v>
      </c>
      <c r="P421" s="3">
        <v>0.8</v>
      </c>
      <c r="Q421">
        <f t="shared" si="18"/>
        <v>3.8</v>
      </c>
      <c r="R421">
        <v>66</v>
      </c>
    </row>
    <row r="422" spans="1:18" x14ac:dyDescent="0.3">
      <c r="A422" s="4">
        <v>87</v>
      </c>
      <c r="B422" s="1" t="s">
        <v>183</v>
      </c>
      <c r="C422" s="2" t="s">
        <v>25</v>
      </c>
      <c r="D422" s="3">
        <v>23</v>
      </c>
      <c r="E422" s="1" t="s">
        <v>145</v>
      </c>
      <c r="F422" s="3">
        <v>76</v>
      </c>
      <c r="G422" s="3">
        <v>2529</v>
      </c>
      <c r="H422" s="3">
        <v>12.8</v>
      </c>
      <c r="I422" s="3">
        <v>0.51900000000000002</v>
      </c>
      <c r="J422" s="3">
        <v>0.47099999999999997</v>
      </c>
      <c r="K422" s="3">
        <v>0.19900000000000001</v>
      </c>
      <c r="L422" s="3">
        <v>11.2</v>
      </c>
      <c r="M422" s="3">
        <v>19.2</v>
      </c>
      <c r="N422" s="3">
        <v>4.5</v>
      </c>
      <c r="O422" s="3">
        <v>8.5999999999999993E-2</v>
      </c>
      <c r="P422" s="3">
        <v>-0.2</v>
      </c>
      <c r="Q422">
        <f t="shared" si="18"/>
        <v>4.7</v>
      </c>
      <c r="R422">
        <v>74</v>
      </c>
    </row>
    <row r="423" spans="1:18" x14ac:dyDescent="0.3">
      <c r="A423" s="4">
        <v>99</v>
      </c>
      <c r="B423" s="1" t="s">
        <v>138</v>
      </c>
      <c r="C423" s="2" t="s">
        <v>25</v>
      </c>
      <c r="D423" s="3">
        <v>24</v>
      </c>
      <c r="E423" s="1" t="s">
        <v>31</v>
      </c>
      <c r="F423" s="3">
        <v>75</v>
      </c>
      <c r="G423" s="3">
        <v>1982</v>
      </c>
      <c r="H423" s="3">
        <v>14.9</v>
      </c>
      <c r="I423" s="3">
        <v>0.55500000000000005</v>
      </c>
      <c r="J423" s="3">
        <v>0.30399999999999999</v>
      </c>
      <c r="K423" s="3">
        <v>0.19800000000000001</v>
      </c>
      <c r="L423" s="3">
        <v>24.3</v>
      </c>
      <c r="M423" s="3">
        <v>18.5</v>
      </c>
      <c r="N423" s="3">
        <v>4.0999999999999996</v>
      </c>
      <c r="O423" s="3">
        <v>0.1</v>
      </c>
      <c r="P423" s="3">
        <v>-0.4</v>
      </c>
      <c r="Q423">
        <f t="shared" si="18"/>
        <v>4.5</v>
      </c>
      <c r="R423">
        <v>56</v>
      </c>
    </row>
    <row r="424" spans="1:18" x14ac:dyDescent="0.3">
      <c r="A424" s="4">
        <v>22</v>
      </c>
      <c r="B424" s="1" t="s">
        <v>32</v>
      </c>
      <c r="C424" s="2" t="s">
        <v>25</v>
      </c>
      <c r="D424" s="3">
        <v>27</v>
      </c>
      <c r="E424" s="1" t="s">
        <v>46</v>
      </c>
      <c r="F424" s="3">
        <v>74</v>
      </c>
      <c r="G424" s="3">
        <v>2620</v>
      </c>
      <c r="H424" s="3">
        <v>24</v>
      </c>
      <c r="I424" s="3">
        <v>0.55200000000000005</v>
      </c>
      <c r="J424" s="3">
        <v>0.08</v>
      </c>
      <c r="K424" s="3">
        <v>0.41899999999999998</v>
      </c>
      <c r="L424" s="3">
        <v>20.6</v>
      </c>
      <c r="M424" s="3">
        <v>34.299999999999997</v>
      </c>
      <c r="N424" s="3">
        <v>9</v>
      </c>
      <c r="O424" s="3">
        <v>0.16600000000000001</v>
      </c>
      <c r="P424" s="3">
        <v>3</v>
      </c>
      <c r="Q424">
        <f t="shared" si="18"/>
        <v>6</v>
      </c>
      <c r="R424">
        <v>39</v>
      </c>
    </row>
    <row r="425" spans="1:18" x14ac:dyDescent="0.3">
      <c r="A425" s="4">
        <v>66</v>
      </c>
      <c r="B425" s="1" t="s">
        <v>210</v>
      </c>
      <c r="C425" s="2" t="s">
        <v>25</v>
      </c>
      <c r="D425" s="3">
        <v>28</v>
      </c>
      <c r="E425" s="1" t="s">
        <v>123</v>
      </c>
      <c r="F425" s="3">
        <v>67</v>
      </c>
      <c r="G425" s="3">
        <v>2058</v>
      </c>
      <c r="H425" s="3">
        <v>13</v>
      </c>
      <c r="I425" s="3">
        <v>0.54600000000000004</v>
      </c>
      <c r="J425" s="3">
        <v>0.53</v>
      </c>
      <c r="K425" s="3">
        <v>0.17499999999999999</v>
      </c>
      <c r="L425" s="3">
        <v>18.8</v>
      </c>
      <c r="M425" s="3">
        <v>14.1</v>
      </c>
      <c r="N425" s="3">
        <v>5.3</v>
      </c>
      <c r="O425" s="3">
        <v>0.123</v>
      </c>
      <c r="P425" s="3">
        <v>1.1000000000000001</v>
      </c>
      <c r="Q425">
        <f t="shared" si="18"/>
        <v>4.1999999999999993</v>
      </c>
      <c r="R425">
        <v>50</v>
      </c>
    </row>
    <row r="426" spans="1:18" x14ac:dyDescent="0.3">
      <c r="A426" s="4">
        <v>37</v>
      </c>
      <c r="B426" s="1" t="s">
        <v>49</v>
      </c>
      <c r="C426" s="2" t="s">
        <v>11</v>
      </c>
      <c r="D426" s="3">
        <v>21</v>
      </c>
      <c r="E426" s="9" t="s">
        <v>41</v>
      </c>
      <c r="F426" s="3">
        <v>77</v>
      </c>
      <c r="G426" s="3">
        <v>2694</v>
      </c>
      <c r="H426" s="3">
        <v>18.2</v>
      </c>
      <c r="I426" s="3">
        <v>0.59499999999999997</v>
      </c>
      <c r="J426" s="3">
        <v>0.42799999999999999</v>
      </c>
      <c r="K426" s="3">
        <v>0.20899999999999999</v>
      </c>
      <c r="L426" s="3">
        <v>34.1</v>
      </c>
      <c r="M426" s="3">
        <v>19</v>
      </c>
      <c r="N426" s="3">
        <v>7</v>
      </c>
      <c r="O426" s="3">
        <v>0.125</v>
      </c>
      <c r="P426" s="3">
        <v>2.6</v>
      </c>
      <c r="Q426">
        <f t="shared" si="18"/>
        <v>4.4000000000000004</v>
      </c>
      <c r="R426" s="15">
        <v>59</v>
      </c>
    </row>
  </sheetData>
  <sortState xmlns:xlrd2="http://schemas.microsoft.com/office/spreadsheetml/2017/richdata2" ref="A2:R426">
    <sortCondition ref="C217:C426"/>
  </sortState>
  <hyperlinks>
    <hyperlink ref="B24" r:id="rId1" display="https://www.basketball-reference.com/players/j/jokicni01.html" xr:uid="{8C4F1A2C-445B-4D48-A459-D7294B20E822}"/>
    <hyperlink ref="E24" r:id="rId2" display="https://www.basketball-reference.com/teams/DEN/2023.html" xr:uid="{68B8D261-DD08-4FDC-9AEC-97D2C2E0ECC4}"/>
    <hyperlink ref="B4" r:id="rId3" display="https://www.basketball-reference.com/players/s/sabondo01.html" xr:uid="{DEFF4FBA-321A-4A52-A877-25F795B95C66}"/>
    <hyperlink ref="E4" r:id="rId4" display="https://www.basketball-reference.com/teams/SAC/2023.html" xr:uid="{F1FEE7C6-F65F-4758-BF77-FD702E0C5001}"/>
    <hyperlink ref="B139" r:id="rId5" display="https://www.basketball-reference.com/players/b/butleji01.html" xr:uid="{D6A539A5-A351-408D-9FF9-B9C8F702469C}"/>
    <hyperlink ref="E139" r:id="rId6" display="https://www.basketball-reference.com/teams/MIA/2023.html" xr:uid="{5074AEB6-8E19-40E3-AB1A-F19F1F8CE57B}"/>
    <hyperlink ref="B31" r:id="rId7" display="https://www.basketball-reference.com/players/e/embiijo01.html" xr:uid="{8C2C5B44-C750-4BE0-8AC4-BD38390F7860}"/>
    <hyperlink ref="E31" r:id="rId8" display="https://www.basketball-reference.com/teams/PHI/2023.html" xr:uid="{BC2A56DB-568F-4F82-8A75-2BB07632506C}"/>
    <hyperlink ref="B201" r:id="rId9" display="https://www.basketball-reference.com/players/g/gilgesh01.html" xr:uid="{D22C1C20-5AF1-44DF-AD6F-3E3E0B99D322}"/>
    <hyperlink ref="E201" r:id="rId10" display="https://www.basketball-reference.com/teams/OKC/2023.html" xr:uid="{29D6D6FB-B1A5-4E56-B96B-0DA74DE9A191}"/>
    <hyperlink ref="B297" r:id="rId11" display="https://www.basketball-reference.com/players/t/tatumja01.html" xr:uid="{4CF279F8-6BC5-4C24-AF6B-AAFE632BC6EF}"/>
    <hyperlink ref="E297" r:id="rId12" display="https://www.basketball-reference.com/teams/BOS/2023.html" xr:uid="{779D584B-E9B4-4FC4-AE21-9E9F43CD99A6}"/>
    <hyperlink ref="B208" r:id="rId13" display="https://www.basketball-reference.com/players/d/doncilu01.html" xr:uid="{4B51CB99-820E-48CC-8459-66392369FE21}"/>
    <hyperlink ref="E208" r:id="rId14" display="https://www.basketball-reference.com/teams/DAL/2023.html" xr:uid="{ABF23DB4-E933-4764-ABFA-90A8CF7B1613}"/>
    <hyperlink ref="B27" r:id="rId15" display="https://www.basketball-reference.com/players/a/allenja01.html" xr:uid="{52A3F28A-8F28-4674-9A9B-273DD699096D}"/>
    <hyperlink ref="E27" r:id="rId16" display="https://www.basketball-reference.com/teams/CLE/2023.html" xr:uid="{2645930E-AC2B-4B4C-A6B1-029E44206D46}"/>
    <hyperlink ref="B49" r:id="rId17" display="https://www.basketball-reference.com/players/d/davisan02.html" xr:uid="{82863C00-3466-47A5-8474-28FE082AD2C6}"/>
    <hyperlink ref="E49" r:id="rId18" display="https://www.basketball-reference.com/teams/LAL/2023.html" xr:uid="{09B9F0B8-C708-4A89-A9BD-26C5683BE9CC}"/>
    <hyperlink ref="B230" r:id="rId19" display="https://www.basketball-reference.com/players/l/lillada01.html" xr:uid="{3296B9DA-E1BF-41BD-9B51-41413F937061}"/>
    <hyperlink ref="E230" r:id="rId20" display="https://www.basketball-reference.com/teams/POR/2023.html" xr:uid="{2C415369-75AD-4064-9E01-A38EC018CD6B}"/>
    <hyperlink ref="B370" r:id="rId21" display="https://www.basketball-reference.com/players/m/mitchdo01.html" xr:uid="{9FA269F2-CF01-4892-84B8-C7CF0184F263}"/>
    <hyperlink ref="E370" r:id="rId22" display="https://www.basketball-reference.com/teams/CLE/2023.html" xr:uid="{8BA5BE45-050C-41D9-A966-5C8AF65192BE}"/>
    <hyperlink ref="B2" r:id="rId23" display="https://www.basketball-reference.com/players/l/looneke01.html" xr:uid="{180A654C-AB22-4672-8968-5E69C1E0F8F7}"/>
    <hyperlink ref="E2" r:id="rId24" display="https://www.basketball-reference.com/teams/GSW/2023.html" xr:uid="{8D651AFB-6365-45CF-9820-01A4410D114A}"/>
    <hyperlink ref="B200" r:id="rId25" display="https://www.basketball-reference.com/players/b/brunsja01.html" xr:uid="{0CE795DC-4A35-4C6E-AB01-8844F2DF11AD}"/>
    <hyperlink ref="E200" r:id="rId26" display="https://www.basketball-reference.com/teams/NYK/2023.html" xr:uid="{226B937D-56EC-4603-8CDB-2C790CD37EE5}"/>
    <hyperlink ref="B141" r:id="rId27" display="https://www.basketball-reference.com/players/a/antetgi01.html" xr:uid="{518A8B95-D10E-42B3-938E-EA1B1EE1AAC7}"/>
    <hyperlink ref="E141" r:id="rId28" display="https://www.basketball-reference.com/teams/MIL/2023.html" xr:uid="{67D92C6B-3A07-4EAE-A81A-E0BAF81AEAFA}"/>
    <hyperlink ref="B296" r:id="rId29" display="https://www.basketball-reference.com/players/d/derozde01.html" xr:uid="{E16037F1-0C42-4313-8FB7-39F15EE1ABC4}"/>
    <hyperlink ref="E296" r:id="rId30" display="https://www.basketball-reference.com/teams/CHI/2023.html" xr:uid="{D7924658-82DE-475D-8941-E44F93686FBD}"/>
    <hyperlink ref="B110" r:id="rId31" display="https://www.basketball-reference.com/players/m/mobleev01.html" xr:uid="{A33FF966-DDB4-4B38-8283-9FF7FE22731A}"/>
    <hyperlink ref="E110" r:id="rId32" display="https://www.basketball-reference.com/teams/CLE/2023.html" xr:uid="{96A01A33-B1EB-4FAC-AB15-005FAD7FB673}"/>
    <hyperlink ref="B232" r:id="rId33" display="https://www.basketball-reference.com/players/h/hardeja01.html" xr:uid="{62496DF0-A560-4414-8038-3FFF462C74FD}"/>
    <hyperlink ref="E232" r:id="rId34" display="https://www.basketball-reference.com/teams/PHI/2023.html" xr:uid="{26FB3D21-2181-48AB-A02E-826D35452D54}"/>
    <hyperlink ref="B3" r:id="rId35" display="https://www.basketball-reference.com/players/v/vucevni01.html" xr:uid="{C38CC870-20C3-48A1-A182-92D73FCE0D02}"/>
    <hyperlink ref="E3" r:id="rId36" display="https://www.basketball-reference.com/teams/CHI/2023.html" xr:uid="{7B027968-92D3-4A31-945C-7D8B1FC326C3}"/>
    <hyperlink ref="B136" r:id="rId37" display="https://www.basketball-reference.com/players/m/markkla01.html" xr:uid="{E0874B54-9633-4C69-AE3A-0B2202961753}"/>
    <hyperlink ref="E136" r:id="rId38" display="https://www.basketball-reference.com/teams/UTA/2023.html" xr:uid="{BE6353AB-1EE4-4594-82B9-94CC7C8C76C9}"/>
    <hyperlink ref="B115" r:id="rId39" display="https://www.basketball-reference.com/players/r/randlju01.html" xr:uid="{77AD4A9B-3C55-4519-B7C0-B969D0DE5EAA}"/>
    <hyperlink ref="E115" r:id="rId40" display="https://www.basketball-reference.com/teams/NYK/2023.html" xr:uid="{5736FEE0-4E50-4E1F-AB69-FAFC488D6D77}"/>
    <hyperlink ref="B6" r:id="rId41" display="https://www.basketball-reference.com/players/l/lopezbr01.html" xr:uid="{FD2CC0F1-B3F4-4AA6-A182-734A79D0CBF0}"/>
    <hyperlink ref="E6" r:id="rId42" display="https://www.basketball-reference.com/teams/MIL/2023.html" xr:uid="{D559C489-488B-4D48-9D5F-7DD6DCE9E491}"/>
    <hyperlink ref="B240" r:id="rId43" display="https://www.basketball-reference.com/players/c/curryst01.html" xr:uid="{D1E0917A-721B-4BFF-8881-9331A1008B20}"/>
    <hyperlink ref="E240" r:id="rId44" display="https://www.basketball-reference.com/teams/GSW/2023.html" xr:uid="{9732A9D2-5136-4BB8-B016-8C6280FE7B99}"/>
    <hyperlink ref="B21" r:id="rId45" display="https://www.basketball-reference.com/players/g/goberru01.html" xr:uid="{C32CF5E9-DD58-4325-94B5-2FDB30DB6ABC}"/>
    <hyperlink ref="E21" r:id="rId46" display="https://www.basketball-reference.com/teams/MIN/2023.html" xr:uid="{4AAC1117-3C14-4B3B-BA60-8069617D98BD}"/>
    <hyperlink ref="B128" r:id="rId47" display="https://www.basketball-reference.com/players/s/siakapa01.html" xr:uid="{FCD6823B-6D96-4CBF-8BD2-E0C89D880262}"/>
    <hyperlink ref="E128" r:id="rId48" display="https://www.basketball-reference.com/teams/TOR/2023.html" xr:uid="{FCC60307-1F2B-44EB-BC4E-97FC93C81D88}"/>
    <hyperlink ref="B34" r:id="rId49" display="https://www.basketball-reference.com/players/p/porzikr01.html" xr:uid="{D4F3419F-147D-4D04-A403-22A25F3D9440}"/>
    <hyperlink ref="E34" r:id="rId50" display="https://www.basketball-reference.com/teams/WAS/2023.html" xr:uid="{69A3ACD1-8095-46FA-A9A6-257D97B4D37C}"/>
    <hyperlink ref="B241" r:id="rId51" display="https://www.basketball-reference.com/players/h/halibty01.html" xr:uid="{8D26DDDA-6FDD-47D4-A1CA-51E79985124C}"/>
    <hyperlink ref="E241" r:id="rId52" display="https://www.basketball-reference.com/teams/IND/2023.html" xr:uid="{FF10FD22-4952-4A3F-8DB5-6CED135394A1}"/>
    <hyperlink ref="B196" r:id="rId53" display="https://www.basketball-reference.com/players/g/garlada01.html" xr:uid="{771C0976-659F-497E-A6B9-EE4D2A1B5779}"/>
    <hyperlink ref="E196" r:id="rId54" display="https://www.basketball-reference.com/teams/CLE/2023.html" xr:uid="{7311919E-E60E-484D-92C4-0040153F47A9}"/>
    <hyperlink ref="B290" r:id="rId55" display="https://www.basketball-reference.com/players/b/bridgmi01.html" xr:uid="{B73E8CBB-F542-40E8-8593-EF2C0C2BCD72}"/>
    <hyperlink ref="B224" r:id="rId56" display="https://www.basketball-reference.com/players/i/irvinky01.html" xr:uid="{D508D0E8-AC6A-46E5-A275-640432B33410}"/>
    <hyperlink ref="B190" r:id="rId57" display="https://www.basketball-reference.com/players/f/foxde01.html" xr:uid="{A124EFB8-8B23-46F1-99D8-91269389D650}"/>
    <hyperlink ref="E190" r:id="rId58" display="https://www.basketball-reference.com/teams/SAC/2023.html" xr:uid="{ADEFE884-5A59-4D91-9673-1D9CCF5F1CA3}"/>
    <hyperlink ref="B7" r:id="rId59" display="https://www.basketball-reference.com/players/a/adebaba01.html" xr:uid="{89CCFF27-7A87-4B25-A773-E6F5DAE7FEC6}"/>
    <hyperlink ref="E7" r:id="rId60" display="https://www.basketball-reference.com/teams/MIA/2023.html" xr:uid="{2A74EF49-A218-418C-A62F-A0BCC2BD0AA9}"/>
    <hyperlink ref="B33" r:id="rId61" display="https://www.basketball-reference.com/players/c/capelca01.html" xr:uid="{2B99A2DA-38F8-409D-B432-222BF3C48B26}"/>
    <hyperlink ref="E33" r:id="rId62" display="https://www.basketball-reference.com/teams/ATL/2023.html" xr:uid="{218F4C61-3DD5-45FE-B67A-3C0CE02D29B3}"/>
    <hyperlink ref="B13" r:id="rId63" display="https://www.basketball-reference.com/players/k/kesslwa01.html" xr:uid="{6FA4E17F-95E0-45CA-B49C-6F388F827878}"/>
    <hyperlink ref="E13" r:id="rId64" display="https://www.basketball-reference.com/teams/UTA/2023.html" xr:uid="{A9167D85-E8D4-48A8-915A-5A585ED64CE7}"/>
    <hyperlink ref="B356" r:id="rId65" display="https://www.basketball-reference.com/players/l/lavinza01.html" xr:uid="{26A981C7-FBBC-4440-8736-D991C519ED94}"/>
    <hyperlink ref="E356" r:id="rId66" display="https://www.basketball-reference.com/teams/CHI/2023.html" xr:uid="{5E582130-EE35-47B6-8D65-E3F3F91CC5BD}"/>
    <hyperlink ref="B132" r:id="rId67" display="https://www.basketball-reference.com/players/g/gordoaa01.html" xr:uid="{8EC1289E-D2D8-467E-A346-C5FA336701B0}"/>
    <hyperlink ref="E132" r:id="rId68" display="https://www.basketball-reference.com/teams/DEN/2023.html" xr:uid="{9097D564-36AC-4C36-B25C-11DF84564FC5}"/>
    <hyperlink ref="B203" r:id="rId69" display="https://www.basketball-reference.com/players/h/holidjr01.html" xr:uid="{56FFBF9D-BD05-43DF-8E55-3E53376BCFD9}"/>
    <hyperlink ref="E203" r:id="rId70" display="https://www.basketball-reference.com/teams/MIL/2023.html" xr:uid="{313842FE-0EED-4884-AF45-054F7391BAD4}"/>
    <hyperlink ref="B354" r:id="rId71" display="https://www.basketball-reference.com/players/q/quickim01.html" xr:uid="{E08B2110-0FB8-49A3-90A5-C63489054DB9}"/>
    <hyperlink ref="E354" r:id="rId72" display="https://www.basketball-reference.com/teams/NYK/2023.html" xr:uid="{FADC1B8F-4240-4DA2-8CFD-22108BA7BEAA}"/>
    <hyperlink ref="B191" r:id="rId73" display="https://www.basketball-reference.com/players/y/youngtr01.html" xr:uid="{82AC7DA2-B435-4E5A-99A2-914A31556A1B}"/>
    <hyperlink ref="E191" r:id="rId74" display="https://www.basketball-reference.com/teams/ATL/2023.html" xr:uid="{6DCCB7A1-6F28-4F66-A20F-C4CA5F87CF79}"/>
    <hyperlink ref="B46" r:id="rId75" display="https://www.basketball-reference.com/players/r/robinmi01.html" xr:uid="{0CCA7582-40AB-4BE9-9B0D-F2C384F7FD00}"/>
    <hyperlink ref="E46" r:id="rId76" display="https://www.basketball-reference.com/teams/NYK/2023.html" xr:uid="{C63826A9-33EE-47E1-AF58-79AABF367B6B}"/>
    <hyperlink ref="B197" r:id="rId77" display="https://www.basketball-reference.com/players/v/vanvlfr01.html" xr:uid="{FCC165FD-419D-4302-ADCF-2B50B73E971E}"/>
    <hyperlink ref="E197" r:id="rId78" display="https://www.basketball-reference.com/teams/TOR/2023.html" xr:uid="{633F53B7-306B-43B4-82A6-8A8C3798D93C}"/>
    <hyperlink ref="B109" r:id="rId79" display="https://www.basketball-reference.com/players/b/barneha02.html" xr:uid="{5DA08051-4444-45F2-B42A-238EDD728E48}"/>
    <hyperlink ref="E109" r:id="rId80" display="https://www.basketball-reference.com/teams/SAC/2023.html" xr:uid="{2E1E18FE-8B8C-4A63-858C-4B6EE1668377}"/>
    <hyperlink ref="B226" r:id="rId81" display="https://www.basketball-reference.com/players/p/paulch01.html" xr:uid="{97445EE8-8E00-4EE1-80E0-D22790F8E08E}"/>
    <hyperlink ref="E226" r:id="rId82" display="https://www.basketball-reference.com/teams/PHO/2023.html" xr:uid="{69AE4540-D28D-411E-BEFD-96B648BF3DBA}"/>
    <hyperlink ref="B30" r:id="rId83" display="https://www.basketball-reference.com/players/a/aytonde01.html" xr:uid="{A6498642-2C0F-4753-B403-F42F3851B143}"/>
    <hyperlink ref="E30" r:id="rId84" display="https://www.basketball-reference.com/teams/PHO/2023.html" xr:uid="{3700574C-F629-4E95-9BCA-B6EA4BEC6D07}"/>
    <hyperlink ref="B222" r:id="rId85" display="https://www.basketball-reference.com/players/m/moranja01.html" xr:uid="{3BEBAE19-CD8B-40F1-A01E-A911B35FE8A4}"/>
    <hyperlink ref="E222" r:id="rId86" display="https://www.basketball-reference.com/teams/MEM/2023.html" xr:uid="{76099DEA-E949-49EC-ABD4-AACE2B7CC6FE}"/>
    <hyperlink ref="B295" r:id="rId87" display="https://www.basketball-reference.com/players/h/hartjo01.html" xr:uid="{E24D92C3-5B49-400D-A418-2D7ED7CD4360}"/>
    <hyperlink ref="B298" r:id="rId88" display="https://www.basketball-reference.com/players/h/harrito02.html" xr:uid="{EE212A37-F29C-4BFD-B7AF-B186B0891172}"/>
    <hyperlink ref="E298" r:id="rId89" display="https://www.basketball-reference.com/teams/PHI/2023.html" xr:uid="{9757353E-14D1-4608-BDC0-73429DE65D53}"/>
    <hyperlink ref="B380" r:id="rId90" display="https://www.basketball-reference.com/players/b/banede01.html" xr:uid="{DB67DEBE-3499-4F2B-8E43-D2CB2F23B1B7}"/>
    <hyperlink ref="E380" r:id="rId91" display="https://www.basketball-reference.com/teams/MEM/2023.html" xr:uid="{B5211A09-1E87-404F-BC49-02EF1996540F}"/>
    <hyperlink ref="B5" r:id="rId92" display="https://www.basketball-reference.com/players/v/valanjo01.html" xr:uid="{A7A547BC-6AF8-489F-8DD4-BFC624C50202}"/>
    <hyperlink ref="E5" r:id="rId93" display="https://www.basketball-reference.com/teams/NOP/2023.html" xr:uid="{EFE38CE7-E883-475D-BD35-B4B9DDBAF16D}"/>
    <hyperlink ref="B359" r:id="rId94" display="https://www.basketball-reference.com/players/w/willija06.html" xr:uid="{5FAABBAB-25A9-40E0-BDAC-E2378585C1DE}"/>
    <hyperlink ref="E359" r:id="rId95" display="https://www.basketball-reference.com/teams/OKC/2023.html" xr:uid="{E2B3A490-895D-4EDD-851A-59BA023F10B0}"/>
    <hyperlink ref="B206" r:id="rId96" display="https://www.basketball-reference.com/players/c/conlemi01.html" xr:uid="{4155AF6E-0B53-4FFD-B018-E512DEFF7B2D}"/>
    <hyperlink ref="B376" r:id="rId97" display="https://www.basketball-reference.com/players/r/reaveau01.html" xr:uid="{66ECC467-C604-4C96-A666-9CF2E6FB645E}"/>
    <hyperlink ref="E376" r:id="rId98" display="https://www.basketball-reference.com/teams/LAL/2023.html" xr:uid="{7EFB303D-4E52-4297-A054-296BFB669571}"/>
    <hyperlink ref="B41" r:id="rId99" display="https://www.basketball-reference.com/players/t/turnemy01.html" xr:uid="{9381753E-FC3E-456B-AC03-8A771E9CB730}"/>
    <hyperlink ref="E41" r:id="rId100" display="https://www.basketball-reference.com/teams/IND/2023.html" xr:uid="{DCAD3BB3-3470-470E-B1E9-3E9BE1D91169}"/>
    <hyperlink ref="B379" r:id="rId101" display="https://www.basketball-reference.com/players/m/maxeyty01.html" xr:uid="{66113719-1050-4AB6-A26D-922163D42D0B}"/>
    <hyperlink ref="E379" r:id="rId102" display="https://www.basketball-reference.com/teams/PHI/2023.html" xr:uid="{115D7C64-43FE-4190-8585-159DFBA0C6A3}"/>
    <hyperlink ref="B292" r:id="rId103" display="https://www.basketball-reference.com/players/w/wagnefr01.html" xr:uid="{A0BFA25C-2729-4368-BCD8-523BDB5CD1E2}"/>
    <hyperlink ref="E292" r:id="rId104" display="https://www.basketball-reference.com/teams/ORL/2023.html" xr:uid="{34BD59AD-F61B-44D7-B0DE-C816D738F148}"/>
    <hyperlink ref="B129" r:id="rId105" display="https://www.basketball-reference.com/players/p/portibo01.html" xr:uid="{C0D242E2-484F-41C1-9856-CD5FE90E2B7C}"/>
    <hyperlink ref="E129" r:id="rId106" display="https://www.basketball-reference.com/teams/MIL/2023.html" xr:uid="{FF561F5F-7D10-4B11-B1BF-F17C845B7B1E}"/>
    <hyperlink ref="B212" r:id="rId107" display="https://www.basketball-reference.com/players/m/murraja01.html" xr:uid="{820DBC21-972D-4B58-A4A6-6B4F69456E13}"/>
    <hyperlink ref="E212" r:id="rId108" display="https://www.basketball-reference.com/teams/DEN/2023.html" xr:uid="{513767DC-DF7E-49F4-84CF-CBD7243B68FB}"/>
    <hyperlink ref="B307" r:id="rId109" display="https://www.basketball-reference.com/players/b/brownja02.html" xr:uid="{F8EF28AE-19C3-46DB-BD0E-CFC59D008649}"/>
    <hyperlink ref="E307" r:id="rId110" display="https://www.basketball-reference.com/teams/BOS/2023.html" xr:uid="{2CDD0A80-C970-4210-915C-72611EC3576F}"/>
    <hyperlink ref="B293" r:id="rId111" display="https://www.basketball-reference.com/players/b/barnesc01.html" xr:uid="{01CC1E50-3596-44E3-A73D-65727D1B3273}"/>
    <hyperlink ref="E293" r:id="rId112" display="https://www.basketball-reference.com/teams/TOR/2023.html" xr:uid="{F68A88FD-D27E-48A8-8AF0-E641B3FBD9E4}"/>
    <hyperlink ref="B119" r:id="rId113" display="https://www.basketball-reference.com/players/g/greendr01.html" xr:uid="{A02879A5-83FD-4A57-A37C-D6B0F0750ABD}"/>
    <hyperlink ref="E119" r:id="rId114" display="https://www.basketball-reference.com/teams/GSW/2023.html" xr:uid="{12FD7455-0227-4B13-B0B5-780E7DAE69E5}"/>
    <hyperlink ref="B309" r:id="rId115" display="https://www.basketball-reference.com/players/a/anunoog01.html" xr:uid="{4FF03731-59A8-4F62-A0FD-370AC6C58B42}"/>
    <hyperlink ref="E309" r:id="rId116" display="https://www.basketball-reference.com/teams/TOR/2023.html" xr:uid="{40B5C7BD-DC9D-47ED-B2CD-2952EB923B19}"/>
    <hyperlink ref="B360" r:id="rId117" display="https://www.basketball-reference.com/players/m/murrade01.html" xr:uid="{5BD226D6-7D07-417B-A92B-DEF2D8DFC994}"/>
    <hyperlink ref="E360" r:id="rId118" display="https://www.basketball-reference.com/teams/ATL/2023.html" xr:uid="{61AAF051-31B3-46F6-8759-C78BE1844A13}"/>
    <hyperlink ref="B322" r:id="rId119" display="https://www.basketball-reference.com/players/g/georgpa01.html" xr:uid="{6A7FAA5D-AEB8-41E1-91E6-76E6C0F1F991}"/>
    <hyperlink ref="E322" r:id="rId120" display="https://www.basketball-reference.com/teams/LAC/2023.html" xr:uid="{582762B1-F038-4944-9596-E8A1565B7D03}"/>
    <hyperlink ref="B111" r:id="rId121" display="https://www.basketball-reference.com/players/w/willigr01.html" xr:uid="{A9DA5629-6ECC-4163-A024-FB86CA07F70A}"/>
    <hyperlink ref="E111" r:id="rId122" display="https://www.basketball-reference.com/teams/BOS/2023.html" xr:uid="{25CCF3F5-01E7-49E9-B6F1-22A430221F5A}"/>
    <hyperlink ref="B134" r:id="rId123" display="https://www.basketball-reference.com/players/a/antetgi01.html" xr:uid="{DA772170-773B-4580-B27C-1F574C25BF0F}"/>
    <hyperlink ref="E134" r:id="rId124" display="https://www.basketball-reference.com/teams/MIL/2022.html" xr:uid="{617C71EF-3E6E-47E2-841E-2157B1E9A167}"/>
    <hyperlink ref="B28" r:id="rId125" display="https://www.basketball-reference.com/players/e/embiijo01.html" xr:uid="{38C88ACC-E273-4E8A-A3D6-338A8F2A4CEA}"/>
    <hyperlink ref="E28" r:id="rId126" display="https://www.basketball-reference.com/teams/PHI/2022.html" xr:uid="{E4E8DA37-B7B2-4487-BCF3-549056B75ACC}"/>
    <hyperlink ref="B32" r:id="rId127" display="https://www.basketball-reference.com/players/g/goberru01.html" xr:uid="{1C72BFC2-767A-4071-8991-673C6005CF5E}"/>
    <hyperlink ref="E32" r:id="rId128" display="https://www.basketball-reference.com/teams/UTA/2022.html" xr:uid="{B514281D-F0D7-4C86-98B5-E6FC06B13521}"/>
    <hyperlink ref="B10" r:id="rId129" display="https://www.basketball-reference.com/players/t/townska01.html" xr:uid="{A7911C85-86D1-4095-B965-14F8A3207E9C}"/>
    <hyperlink ref="E10" r:id="rId130" display="https://www.basketball-reference.com/teams/MIN/2022.html" xr:uid="{6CCB0687-9A4B-4E7D-9D79-59835423D7A0}"/>
    <hyperlink ref="B187" r:id="rId131" display="https://www.basketball-reference.com/players/y/youngtr01.html" xr:uid="{D9AA874F-777E-4057-9736-9D26F77C707A}"/>
    <hyperlink ref="E187" r:id="rId132" display="https://www.basketball-reference.com/teams/ATL/2022.html" xr:uid="{F12998B3-992E-4DEC-9C06-DD00A2D01CDF}"/>
    <hyperlink ref="B45" r:id="rId133" display="https://www.basketball-reference.com/players/w/williro04.html" xr:uid="{2C51552B-24F0-4758-A3EE-60DAEF083AD7}"/>
    <hyperlink ref="E45" r:id="rId134" display="https://www.basketball-reference.com/teams/BOS/2022.html" xr:uid="{12F3451A-B1BE-4229-97A1-F554D309409A}"/>
    <hyperlink ref="B294" r:id="rId135" display="https://www.basketball-reference.com/players/t/tatumja01.html" xr:uid="{54EDA88C-1106-4676-9913-8E8ADFFEF038}"/>
    <hyperlink ref="E294" r:id="rId136" display="https://www.basketball-reference.com/teams/BOS/2022.html" xr:uid="{C05A6045-73AE-436D-96F5-8AAD2DB4D714}"/>
    <hyperlink ref="B210" r:id="rId137" display="https://www.basketball-reference.com/players/p/paulch01.html" xr:uid="{7FD3604F-A302-442B-8EB6-98A56DA1708D}"/>
    <hyperlink ref="E210" r:id="rId138" display="https://www.basketball-reference.com/teams/PHO/2022.html" xr:uid="{0DEA0753-543D-49C2-8851-C819B6FC2DB9}"/>
    <hyperlink ref="B320" r:id="rId139" display="https://www.basketball-reference.com/players/b/butleji01.html" xr:uid="{0109BC95-A9BE-4DC7-BAC5-FE7E415A3FF0}"/>
    <hyperlink ref="E320" r:id="rId140" display="https://www.basketball-reference.com/teams/MIA/2022.html" xr:uid="{E6FFC82E-7626-4C93-AD3E-B4913FD83D49}"/>
    <hyperlink ref="B291" r:id="rId141" display="https://www.basketball-reference.com/players/b/bridgmi01.html" xr:uid="{10F0E44B-F4F9-4546-AD0C-0FEBF0F8866F}"/>
    <hyperlink ref="E291" r:id="rId142" display="https://www.basketball-reference.com/teams/PHO/2022.html" xr:uid="{50731CA5-94C4-4D94-A474-7F140FBAC806}"/>
    <hyperlink ref="B116" r:id="rId143" display="https://www.basketball-reference.com/players/d/derozde01.html" xr:uid="{454028AB-08DD-43A1-B9BE-0C5EA0B6368A}"/>
    <hyperlink ref="E116" r:id="rId144" display="https://www.basketball-reference.com/teams/CHI/2022.html" xr:uid="{4E42E320-3789-4922-BA13-69A9004E8640}"/>
    <hyperlink ref="B51" r:id="rId145" display="https://www.basketball-reference.com/players/a/allenja01.html" xr:uid="{4F52F5BA-4A28-4BE7-AEE8-86AAB4DDA18A}"/>
    <hyperlink ref="E51" r:id="rId146" display="https://www.basketball-reference.com/teams/CLE/2022.html" xr:uid="{3DA42AF3-6FBF-45E1-85BA-E47E323012F5}"/>
    <hyperlink ref="B16" r:id="rId147" display="https://www.basketball-reference.com/players/r/robinmi01.html" xr:uid="{DF019565-8637-44EA-815A-BEE4E751820C}"/>
    <hyperlink ref="E16" r:id="rId148" display="https://www.basketball-reference.com/teams/NYK/2022.html" xr:uid="{DE0A009C-BAD5-4847-A0CC-32549CA10665}"/>
    <hyperlink ref="B8" r:id="rId149" display="https://www.basketball-reference.com/players/c/capelca01.html" xr:uid="{6BB8E9F3-FC1A-4936-81F4-66AC9A5A05F5}"/>
    <hyperlink ref="E8" r:id="rId150" display="https://www.basketball-reference.com/teams/ATL/2022.html" xr:uid="{59A2FA85-320A-4951-98D6-9899F386B11A}"/>
    <hyperlink ref="B133" r:id="rId151" display="https://www.basketball-reference.com/players/s/siakapa01.html" xr:uid="{476C47E2-0ADA-4C27-AEE1-04F12551F734}"/>
    <hyperlink ref="E133" r:id="rId152" display="https://www.basketball-reference.com/teams/TOR/2022.html" xr:uid="{B1A799D7-73AF-43AF-AA5A-26D6685FCF12}"/>
    <hyperlink ref="B217" r:id="rId153" display="https://www.basketball-reference.com/players/c/curryst01.html" xr:uid="{8C58983F-74E2-43C6-AE48-05BB9C467BA2}"/>
    <hyperlink ref="E217" r:id="rId154" display="https://www.basketball-reference.com/teams/GSW/2022.html" xr:uid="{513AFBFC-46E0-43DA-BA94-A6F1F7037CFA}"/>
    <hyperlink ref="B369" r:id="rId155" display="https://www.basketball-reference.com/players/b/bookede01.html" xr:uid="{4FB8F5BD-5931-4C13-94A0-745FAF212702}"/>
    <hyperlink ref="E369" r:id="rId156" display="https://www.basketball-reference.com/teams/PHO/2022.html" xr:uid="{3831860D-8BA1-48F8-A1D4-937F72CCE17D}"/>
    <hyperlink ref="B214" r:id="rId157" display="https://www.basketball-reference.com/players/d/doncilu01.html" xr:uid="{EEF56B98-34E8-46F4-8D5A-53CEC775F91D}"/>
    <hyperlink ref="E214" r:id="rId158" display="https://www.basketball-reference.com/teams/DAL/2022.html" xr:uid="{B9B33EBA-9EA5-46D0-A4CF-76B060878394}"/>
    <hyperlink ref="B213" r:id="rId159" display="https://www.basketball-reference.com/players/h/hardeja01.html" xr:uid="{021DE511-FE28-4803-B377-8A8C799815B6}"/>
    <hyperlink ref="B22" r:id="rId160" display="https://www.basketball-reference.com/players/h/horfoal01.html" xr:uid="{4244D274-858A-43B0-8F61-8C1B8EEFBFEE}"/>
    <hyperlink ref="E22" r:id="rId161" display="https://www.basketball-reference.com/teams/BOS/2022.html" xr:uid="{77E24298-7156-49F0-B4EF-453DF9B78B1E}"/>
    <hyperlink ref="B355" r:id="rId162" display="https://www.basketball-reference.com/players/b/brunsja01.html" xr:uid="{2172165D-E29C-472E-947C-5D3B8DB1600E}"/>
    <hyperlink ref="E355" r:id="rId163" display="https://www.basketball-reference.com/teams/DAL/2022.html" xr:uid="{7FFCA80C-928B-4F55-B5D1-D0B01A07C3EE}"/>
    <hyperlink ref="B52" r:id="rId164" display="https://www.basketball-reference.com/players/j/jamesle01.html" xr:uid="{BAFEE6A8-9014-4643-8D1D-997EC0705D05}"/>
    <hyperlink ref="E52" r:id="rId165" display="https://www.basketball-reference.com/teams/LAL/2022.html" xr:uid="{1C34D6E2-C82F-4348-B0FC-FBC2DB5124AF}"/>
    <hyperlink ref="B189" r:id="rId166" display="https://www.basketball-reference.com/players/m/maxeyty01.html" xr:uid="{7CECC1DB-63FF-4FDE-A362-88751A23455B}"/>
    <hyperlink ref="E189" r:id="rId167" display="https://www.basketball-reference.com/teams/PHI/2022.html" xr:uid="{994D30B2-3672-48B2-A7B8-01E2DC27BFE5}"/>
    <hyperlink ref="B199" r:id="rId168" display="https://www.basketball-reference.com/players/m/murrade01.html" xr:uid="{C6E65CB6-AE26-453E-AA39-154494A78E33}"/>
    <hyperlink ref="E199" r:id="rId169" display="https://www.basketball-reference.com/teams/SAS/2022.html" xr:uid="{4768BCA5-A775-4C38-BD04-981AEEB4E45B}"/>
    <hyperlink ref="B9" r:id="rId170" display="https://www.basketball-reference.com/players/v/valanjo01.html" xr:uid="{6987E897-E37B-4C0A-AD8D-E3047FB40EFC}"/>
    <hyperlink ref="E9" r:id="rId171" display="https://www.basketball-reference.com/teams/NOP/2022.html" xr:uid="{46EFB8DF-4C8A-43F4-BFF0-09A8709F3744}"/>
    <hyperlink ref="B50" r:id="rId172" display="https://www.basketball-reference.com/players/a/adebaba01.html" xr:uid="{B9EB14DC-4FDB-4D80-ADB5-28A99F34397A}"/>
    <hyperlink ref="E50" r:id="rId173" display="https://www.basketball-reference.com/teams/MIA/2022.html" xr:uid="{C42D9600-1EAA-44CB-AAFD-45988C6783D1}"/>
    <hyperlink ref="B357" r:id="rId174" display="https://www.basketball-reference.com/players/b/banede01.html" xr:uid="{C08B1A2E-A04F-4965-A5FC-036E1A2CC693}"/>
    <hyperlink ref="E357" r:id="rId175" display="https://www.basketball-reference.com/teams/MEM/2022.html" xr:uid="{41A863FC-9DF8-4440-9579-82CE89184E78}"/>
    <hyperlink ref="B374" r:id="rId176" display="https://www.basketball-reference.com/players/m/mitchdo01.html" xr:uid="{14B5712C-F34E-478C-8FA3-2925BF174F16}"/>
    <hyperlink ref="E374" r:id="rId177" display="https://www.basketball-reference.com/teams/UTA/2022.html" xr:uid="{DF187995-134C-49CE-B939-2D08BAA596CA}"/>
    <hyperlink ref="B148" r:id="rId178" display="https://www.basketball-reference.com/players/s/sabondo01.html" xr:uid="{BAD13263-70ED-4B91-86E7-1E5F4CB8F7D7}"/>
    <hyperlink ref="B426" r:id="rId179" display="https://www.basketball-reference.com/players/h/halibty01.html" xr:uid="{440AAC6E-1CE1-4B92-B0B5-870223375B4B}"/>
    <hyperlink ref="B204" r:id="rId180" display="https://www.basketball-reference.com/players/h/holidjr01.html" xr:uid="{87A98F79-A5B2-4433-925B-B38E105F2CF0}"/>
    <hyperlink ref="E204" r:id="rId181" display="https://www.basketball-reference.com/teams/MIL/2022.html" xr:uid="{70214B55-417E-45B9-B504-1660891D847E}"/>
    <hyperlink ref="B192" r:id="rId182" display="https://www.basketball-reference.com/players/c/conlemi01.html" xr:uid="{7F2B360A-DB35-4CE9-A530-B4D43568B8BD}"/>
    <hyperlink ref="E192" r:id="rId183" display="https://www.basketball-reference.com/teams/UTA/2022.html" xr:uid="{FED86FDF-131B-4228-8D53-378CDACE42C3}"/>
    <hyperlink ref="B235" r:id="rId184" display="https://www.basketball-reference.com/players/m/moranja01.html" xr:uid="{C8C7599B-B29A-41F3-8181-8FBC79F14DB4}"/>
    <hyperlink ref="E235" r:id="rId185" display="https://www.basketball-reference.com/teams/MEM/2022.html" xr:uid="{A4B94145-548E-499D-8B7A-91A714A5D8AB}"/>
    <hyperlink ref="B211" r:id="rId186" display="https://www.basketball-reference.com/players/v/vanvlfr01.html" xr:uid="{B6388712-BDA7-4A39-A1F0-E89D676A515F}"/>
    <hyperlink ref="E211" r:id="rId187" display="https://www.basketball-reference.com/teams/TOR/2022.html" xr:uid="{E397A29C-1459-4914-B3D2-FB72689746A2}"/>
    <hyperlink ref="B118" r:id="rId188" display="https://www.basketball-reference.com/players/b/barnesc01.html" xr:uid="{1A2B2B2D-0E99-4A56-A571-45237F6970FB}"/>
    <hyperlink ref="E118" r:id="rId189" display="https://www.basketball-reference.com/teams/TOR/2022.html" xr:uid="{74A4FEF1-5388-4DE1-8FEB-DA09CCD70215}"/>
    <hyperlink ref="B218" r:id="rId190" display="https://www.basketball-reference.com/players/l/lowryky01.html" xr:uid="{44256611-ECE1-40AE-9003-1D8343B7475B}"/>
    <hyperlink ref="E218" r:id="rId191" display="https://www.basketball-reference.com/teams/MIA/2022.html" xr:uid="{66976EB6-CCCA-4F64-AA58-7D619765E4D8}"/>
    <hyperlink ref="B138" r:id="rId192" display="https://www.basketball-reference.com/players/c/clarkbr01.html" xr:uid="{3F9CB1E0-4AF1-4996-98DC-6DCD4C8D4DE6}"/>
    <hyperlink ref="E138" r:id="rId193" display="https://www.basketball-reference.com/teams/MEM/2022.html" xr:uid="{D91B5266-DC00-49D8-889E-04E22146AD95}"/>
    <hyperlink ref="B198" r:id="rId194" display="https://www.basketball-reference.com/players/g/garlada01.html" xr:uid="{C05B76E3-812E-4FC9-9475-F7CBE6011F74}"/>
    <hyperlink ref="E198" r:id="rId195" display="https://www.basketball-reference.com/teams/CLE/2022.html" xr:uid="{34167B8A-84AD-46EB-A4E0-A7A5717ACEE7}"/>
    <hyperlink ref="B114" r:id="rId196" display="https://www.basketball-reference.com/players/b/barneha02.html" xr:uid="{13EA0851-5E46-414A-9F64-F68D01A843C0}"/>
    <hyperlink ref="E114" r:id="rId197" display="https://www.basketball-reference.com/teams/SAC/2022.html" xr:uid="{1FFD2F56-548C-41B8-81D6-715971CA95BA}"/>
    <hyperlink ref="B358" r:id="rId198" display="https://www.basketball-reference.com/players/p/poolejo01.html" xr:uid="{02C9AB2B-0FF8-4D13-85A7-9CE7D6151613}"/>
    <hyperlink ref="E358" r:id="rId199" display="https://www.basketball-reference.com/teams/GSW/2022.html" xr:uid="{D2AD6959-3366-4F47-830E-B60E6E49ACC9}"/>
    <hyperlink ref="B188" r:id="rId200" display="https://www.basketball-reference.com/players/b/ballla01.html" xr:uid="{9DE5A5E9-CC00-42AE-8CE6-46DF1FFC5493}"/>
    <hyperlink ref="E188" r:id="rId201" display="https://www.basketball-reference.com/teams/CHO/2022.html" xr:uid="{D1640E34-5A8B-40FB-B395-487C68B4E456}"/>
    <hyperlink ref="B311" r:id="rId202" display="https://www.basketball-reference.com/players/b/brownja02.html" xr:uid="{960D2160-8FF8-4D85-BE67-992B4E977F61}"/>
    <hyperlink ref="E311" r:id="rId203" display="https://www.basketball-reference.com/teams/BOS/2022.html" xr:uid="{7E4DC734-FF89-4DA0-A239-85DC92443F8A}"/>
    <hyperlink ref="B375" r:id="rId204" display="https://www.basketball-reference.com/players/l/lavinza01.html" xr:uid="{7FFA5D6E-62B8-4702-870C-4D5C35D7D816}"/>
    <hyperlink ref="E375" r:id="rId205" display="https://www.basketball-reference.com/teams/CHI/2022.html" xr:uid="{4B93C798-A53F-4DC5-99A4-B39F63FDE5B7}"/>
    <hyperlink ref="B11" r:id="rId206" display="https://www.basketball-reference.com/players/l/loveke01.html" xr:uid="{FF5237F3-3A7B-4990-B5EC-CE8069130566}"/>
    <hyperlink ref="E11" r:id="rId207" display="https://www.basketball-reference.com/teams/CLE/2022.html" xr:uid="{301D0CB7-64CE-470B-92C6-866D45505A3E}"/>
    <hyperlink ref="B120" r:id="rId208" display="https://www.basketball-reference.com/players/h/harrito02.html" xr:uid="{EE2D6A9B-2C19-4014-8763-7770EC741CB8}"/>
    <hyperlink ref="E120" r:id="rId209" display="https://www.basketball-reference.com/teams/PHI/2022.html" xr:uid="{85485AB4-43A5-4684-908A-597F9B348C63}"/>
    <hyperlink ref="B193" r:id="rId210" display="https://www.basketball-reference.com/players/s/smartma01.html" xr:uid="{23C6B227-EABD-48E7-B3FE-EB824E081624}"/>
    <hyperlink ref="E193" r:id="rId211" display="https://www.basketball-reference.com/teams/BOS/2022.html" xr:uid="{4CDD841E-FD52-4B72-8D23-55C2DE69025F}"/>
    <hyperlink ref="B112" r:id="rId212" display="https://www.basketball-reference.com/players/j/jacksja02.html" xr:uid="{00A2D99A-A173-4FF0-89D5-676BAA545A0C}"/>
    <hyperlink ref="E112" r:id="rId213" display="https://www.basketball-reference.com/teams/MEM/2022.html" xr:uid="{871FD339-1788-4957-92B9-638C256D8631}"/>
    <hyperlink ref="B312" r:id="rId214" display="https://www.basketball-reference.com/players/m/middlkh01.html" xr:uid="{97A51AA5-8EBE-420E-8D90-37E021015194}"/>
    <hyperlink ref="E312" r:id="rId215" display="https://www.basketball-reference.com/teams/MIL/2022.html" xr:uid="{370E4655-8BC2-4D29-81C9-F73763F4DF37}"/>
    <hyperlink ref="B130" r:id="rId216" display="https://www.basketball-reference.com/players/b/bogdabo02.html" xr:uid="{DD4ED2F7-57DA-46F6-9CED-767AFD71ADBA}"/>
    <hyperlink ref="E130" r:id="rId217" display="https://www.basketball-reference.com/teams/UTA/2022.html" xr:uid="{213F5032-3B9D-473B-A148-0665C181CB30}"/>
    <hyperlink ref="B117" r:id="rId218" display="https://www.basketball-reference.com/players/g/gordoaa01.html" xr:uid="{F6E8D36B-0952-4F1F-997D-AF92224260FD}"/>
    <hyperlink ref="E117" r:id="rId219" display="https://www.basketball-reference.com/teams/DEN/2022.html" xr:uid="{994DCB12-456C-459D-AF48-98A80F6F92A5}"/>
    <hyperlink ref="B131" r:id="rId220" display="https://www.basketball-reference.com/players/m/mobleev01.html" xr:uid="{D01DD20C-38A2-4BA7-8191-5E5291486007}"/>
    <hyperlink ref="E131" r:id="rId221" display="https://www.basketball-reference.com/teams/CLE/2022.html" xr:uid="{0AEA1479-4A14-4460-89C3-087B5095246E}"/>
    <hyperlink ref="B299" r:id="rId222" display="https://www.basketball-reference.com/players/w/wiggian01.html" xr:uid="{F8F2E716-3F38-48E8-B8C0-A697739EE56E}"/>
    <hyperlink ref="E299" r:id="rId223" display="https://www.basketball-reference.com/teams/GSW/2022.html" xr:uid="{EECDE7A2-F50C-4DC0-8E7A-27EF87428298}"/>
    <hyperlink ref="B113" r:id="rId224" display="https://www.basketball-reference.com/players/w/willigr01.html" xr:uid="{D19453BF-D8A5-422B-AC04-404F290F1978}"/>
    <hyperlink ref="E113" r:id="rId225" display="https://www.basketball-reference.com/teams/BOS/2022.html" xr:uid="{2E9B824E-2632-4B5B-A2C0-DA7635DDF503}"/>
    <hyperlink ref="B26" r:id="rId226" display="https://www.basketball-reference.com/players/w/woodch01.html" xr:uid="{C77F1E99-3FFA-4265-A39F-67924C3BFDD3}"/>
    <hyperlink ref="E26" r:id="rId227" display="https://www.basketball-reference.com/teams/HOU/2022.html" xr:uid="{94B7216F-EFE4-41A0-9218-615FE5AA4B14}"/>
    <hyperlink ref="B239" r:id="rId228" display="https://www.basketball-reference.com/players/g/gilgesh01.html" xr:uid="{552A30E4-B763-4A3B-AD57-FD3F7E1B4CE8}"/>
    <hyperlink ref="E239" r:id="rId229" display="https://www.basketball-reference.com/teams/OKC/2022.html" xr:uid="{A80760C8-5265-4894-8B77-F1258223E8FF}"/>
    <hyperlink ref="B15" r:id="rId230" display="https://www.basketball-reference.com/players/v/vucevni01.html" xr:uid="{A035DCEF-F3D7-49E9-9EF9-D255D29656F7}"/>
    <hyperlink ref="E15" r:id="rId231" display="https://www.basketball-reference.com/teams/CHI/2022.html" xr:uid="{ECA29847-E863-49AD-B27E-4475B5F26F48}"/>
    <hyperlink ref="B12" r:id="rId232" display="https://www.basketball-reference.com/players/j/jokicni01.html" xr:uid="{478071D3-CDB2-43B9-AE38-A6426DEA8EA3}"/>
    <hyperlink ref="E12" r:id="rId233" display="https://www.basketball-reference.com/teams/DEN/2022.html" xr:uid="{11258CDD-52F3-4225-B382-842E2E557EB7}"/>
    <hyperlink ref="B17" r:id="rId234" display="https://www.basketball-reference.com/players/j/jokicni01.html" xr:uid="{356129F8-E568-46F0-A8B0-17CA4C86CE8A}"/>
    <hyperlink ref="E17" r:id="rId235" display="https://www.basketball-reference.com/teams/DEN/2021.html" xr:uid="{18E937F1-FFB5-42F3-BD0A-96485471D032}"/>
    <hyperlink ref="B18" r:id="rId236" display="https://www.basketball-reference.com/players/g/goberru01.html" xr:uid="{1BA4CF1A-0EA3-4E19-8D00-3979BEF820FF}"/>
    <hyperlink ref="E18" r:id="rId237" display="https://www.basketball-reference.com/teams/UTA/2021.html" xr:uid="{390C9786-AD3B-4281-8794-21902B812FBF}"/>
    <hyperlink ref="B202" r:id="rId238" display="https://www.basketball-reference.com/players/l/lillada01.html" xr:uid="{4ED1610C-894C-4EF2-AEDB-81BA806A1A9D}"/>
    <hyperlink ref="E202" r:id="rId239" display="https://www.basketball-reference.com/teams/POR/2021.html" xr:uid="{AD8CB8FF-FD05-42CC-AA43-54DC68926572}"/>
    <hyperlink ref="B153" r:id="rId240" display="https://www.basketball-reference.com/players/a/antetgi01.html" xr:uid="{7EC34483-7EC5-4506-A58A-57B52238D779}"/>
    <hyperlink ref="E153" r:id="rId241" display="https://www.basketball-reference.com/teams/MIL/2021.html" xr:uid="{F17A1090-A968-471D-AF0A-EBA4F6A838B5}"/>
    <hyperlink ref="B194" r:id="rId242" display="https://www.basketball-reference.com/players/p/paulch01.html" xr:uid="{73F80E63-8DCC-4120-85DF-66434EDFB5A2}"/>
    <hyperlink ref="E194" r:id="rId243" display="https://www.basketball-reference.com/teams/PHO/2021.html" xr:uid="{E6980C4B-671A-482C-B763-04915405E75D}"/>
    <hyperlink ref="B219" r:id="rId244" display="https://www.basketball-reference.com/players/c/curryst01.html" xr:uid="{0F580BDB-B4B3-4703-BBD6-4D1C6401AF0A}"/>
    <hyperlink ref="E219" r:id="rId245" display="https://www.basketball-reference.com/teams/GSW/2021.html" xr:uid="{C05FF042-9436-455F-960D-F898603A9E32}"/>
    <hyperlink ref="B35" r:id="rId246" display="https://www.basketball-reference.com/players/a/adebaba01.html" xr:uid="{633AA278-05A6-4645-8965-ED1EC794D5CA}"/>
    <hyperlink ref="E35" r:id="rId247" display="https://www.basketball-reference.com/teams/MIA/2021.html" xr:uid="{6B1503C9-CA14-4846-9398-355425CE1B9E}"/>
    <hyperlink ref="B154" r:id="rId248" display="https://www.basketball-reference.com/players/w/willizi01.html" xr:uid="{D389A7AE-3093-4C5A-939F-83374CFBF2D7}"/>
    <hyperlink ref="E154" r:id="rId249" display="https://www.basketball-reference.com/teams/NOP/2021.html" xr:uid="{4AC38FE5-8400-4D48-96B4-6FCDAD6A0309}"/>
    <hyperlink ref="B23" r:id="rId250" display="https://www.basketball-reference.com/players/a/aytonde01.html" xr:uid="{8D20E256-9307-4554-B7AC-5F6DC8735FA9}"/>
    <hyperlink ref="E23" r:id="rId251" display="https://www.basketball-reference.com/teams/PHO/2021.html" xr:uid="{6385808F-D940-403A-A9DA-BF2BA77F45B0}"/>
    <hyperlink ref="B36" r:id="rId252" display="https://www.basketball-reference.com/players/c/capelca01.html" xr:uid="{3178FF27-79D4-46F9-A8D6-EC1A888B147A}"/>
    <hyperlink ref="E36" r:id="rId253" display="https://www.basketball-reference.com/teams/ATL/2021.html" xr:uid="{E75B2859-6CEA-4EBB-AF1C-668C50A743E4}"/>
    <hyperlink ref="B301" r:id="rId254" display="https://www.basketball-reference.com/players/b/bridgmi01.html" xr:uid="{44019A31-C67C-43B5-BB4D-13E212A6A097}"/>
    <hyperlink ref="E301" r:id="rId255" display="https://www.basketball-reference.com/teams/PHO/2021.html" xr:uid="{ECFF90D7-1226-4336-B66E-DAA565C05716}"/>
    <hyperlink ref="B127" r:id="rId256" display="https://www.basketball-reference.com/players/r/randlju01.html" xr:uid="{B4F2E569-26FB-42D9-98C7-80F0AFCE7767}"/>
    <hyperlink ref="E127" r:id="rId257" display="https://www.basketball-reference.com/teams/NYK/2021.html" xr:uid="{E6EDE6B9-42D7-4D39-A0DD-C0FA46CC8C72}"/>
    <hyperlink ref="B40" r:id="rId258" display="https://www.basketball-reference.com/players/v/valanjo01.html" xr:uid="{8477EDA4-DBDF-4C73-8819-997FF122721B}"/>
    <hyperlink ref="E40" r:id="rId259" display="https://www.basketball-reference.com/teams/MEM/2021.html" xr:uid="{E55C191B-C73A-4BA0-8C07-4FF1BDEF87C2}"/>
    <hyperlink ref="B209" r:id="rId260" display="https://www.basketball-reference.com/players/d/doncilu01.html" xr:uid="{CB4232C6-79C3-48A4-9A65-35F64976FF12}"/>
    <hyperlink ref="E209" r:id="rId261" display="https://www.basketball-reference.com/teams/DAL/2021.html" xr:uid="{E95B7370-6190-4270-9F72-29855F81C354}"/>
    <hyperlink ref="B152" r:id="rId262" display="https://www.basketball-reference.com/players/d/derozde01.html" xr:uid="{E0EB6888-4A32-487A-ABE2-379DC0880B7C}"/>
    <hyperlink ref="E152" r:id="rId263" display="https://www.basketball-reference.com/teams/SAS/2021.html" xr:uid="{C107D5CA-666A-415C-8FDF-1FFBDC32844F}"/>
    <hyperlink ref="B220" r:id="rId264" display="https://www.basketball-reference.com/players/y/youngtr01.html" xr:uid="{50E7FD6E-0EE5-4254-A07E-67B3F4F48C88}"/>
    <hyperlink ref="E220" r:id="rId265" display="https://www.basketball-reference.com/teams/ATL/2021.html" xr:uid="{8BFAC321-DBB3-41D2-AA93-3752DF36ACDB}"/>
    <hyperlink ref="B151" r:id="rId266" display="https://www.basketball-reference.com/players/h/harrito02.html" xr:uid="{31075CF1-85E5-4663-8748-EE5CDE4FC019}"/>
    <hyperlink ref="E151" r:id="rId267" display="https://www.basketball-reference.com/teams/PHI/2021.html" xr:uid="{D7E39C0B-3421-4125-A8AB-92BB1324AADE}"/>
    <hyperlink ref="B308" r:id="rId268" display="https://www.basketball-reference.com/players/i/inglejo01.html" xr:uid="{CFDAC0A7-E6D8-4044-9C2D-A9B42907EF0A}"/>
    <hyperlink ref="E308" r:id="rId269" display="https://www.basketball-reference.com/teams/UTA/2021.html" xr:uid="{1DD2AF63-3EA0-4DAC-936D-9E435220CB98}"/>
    <hyperlink ref="B317" r:id="rId270" display="https://www.basketball-reference.com/players/p/portemi01.html" xr:uid="{F9C048E5-AA1E-4770-A555-4C50C0B90103}"/>
    <hyperlink ref="E317" r:id="rId271" display="https://www.basketball-reference.com/teams/DEN/2021.html" xr:uid="{CA8F2C2D-C01B-41EC-8590-2E938D87373D}"/>
    <hyperlink ref="B149" r:id="rId272" display="https://www.basketball-reference.com/players/s/sabondo01.html" xr:uid="{476A58B7-CC87-41B1-B02E-633B0C124E33}"/>
    <hyperlink ref="E149" r:id="rId273" display="https://www.basketball-reference.com/teams/IND/2021.html" xr:uid="{7CE9F3A6-F946-40F4-B71C-BECF8F807072}"/>
    <hyperlink ref="B143" r:id="rId274" display="https://www.basketball-reference.com/players/c/collijo01.html" xr:uid="{97E6C7CA-3D1F-43A4-89CF-14AA7CBC07EB}"/>
    <hyperlink ref="E143" r:id="rId275" display="https://www.basketball-reference.com/teams/ATL/2021.html" xr:uid="{F9D296A3-6BC2-4ACE-8F99-73AC5FCD64D0}"/>
    <hyperlink ref="B228" r:id="rId276" display="https://www.basketball-reference.com/players/h/holidjr01.html" xr:uid="{5EF883D8-2F08-4CF0-9009-3BB99E8D0E6D}"/>
    <hyperlink ref="E228" r:id="rId277" display="https://www.basketball-reference.com/teams/MIL/2021.html" xr:uid="{4ADCEE91-3293-478B-B915-12F3AD054CA9}"/>
    <hyperlink ref="B313" r:id="rId278" display="https://www.basketball-reference.com/players/t/tatumja01.html" xr:uid="{8AE8EE68-4833-49D4-9F07-5865EFAB7D89}"/>
    <hyperlink ref="E313" r:id="rId279" display="https://www.basketball-reference.com/teams/BOS/2021.html" xr:uid="{32C5441B-5A7D-48FF-BA89-E5E277C865B0}"/>
    <hyperlink ref="B37" r:id="rId280" display="https://www.basketball-reference.com/players/a/allenja01.html" xr:uid="{21A7CAB2-C1FC-4975-82B3-4C6B4BB20C7E}"/>
    <hyperlink ref="B306" r:id="rId281" display="https://www.basketball-reference.com/players/m/middlkh01.html" xr:uid="{33EC641B-7F48-4A72-9C88-096FA47F31F4}"/>
    <hyperlink ref="E306" r:id="rId282" display="https://www.basketball-reference.com/teams/MIL/2021.html" xr:uid="{B7581B55-7F8E-4978-BD15-1AE7155B6548}"/>
    <hyperlink ref="B20" r:id="rId283" display="https://www.basketball-reference.com/players/v/vucevni01.html" xr:uid="{AF954500-1540-43A7-96F4-4F6357B9DF2E}"/>
    <hyperlink ref="B229" r:id="rId284" display="https://www.basketball-reference.com/players/s/simmobe01.html" xr:uid="{BE8A0CC3-8089-4373-B951-D062FDA00B77}"/>
    <hyperlink ref="E229" r:id="rId285" display="https://www.basketball-reference.com/teams/PHI/2021.html" xr:uid="{F0FEC714-BE99-4D7B-8A64-A6C330DCFD96}"/>
    <hyperlink ref="B378" r:id="rId286" display="https://www.basketball-reference.com/players/b/bealbr01.html" xr:uid="{69C41E4A-128D-48D7-A372-AD2CA935E68A}"/>
    <hyperlink ref="E378" r:id="rId287" display="https://www.basketball-reference.com/teams/WAS/2021.html" xr:uid="{226C2938-8748-44CF-9F85-E18C1A39DA16}"/>
    <hyperlink ref="B382" r:id="rId288" display="https://www.basketball-reference.com/players/l/lavinza01.html" xr:uid="{DFC72023-C9DF-4565-8C1C-A8777B153118}"/>
    <hyperlink ref="E382" r:id="rId289" display="https://www.basketball-reference.com/teams/CHI/2021.html" xr:uid="{48DD3787-72C8-402A-BF6B-33BDBA467CDA}"/>
    <hyperlink ref="B316" r:id="rId290" display="https://www.basketball-reference.com/players/i/ingrabr01.html" xr:uid="{23BBF812-8AE8-4EFF-9667-899426C60A11}"/>
    <hyperlink ref="E316" r:id="rId291" display="https://www.basketball-reference.com/teams/NOP/2021.html" xr:uid="{EA2CEB7B-EEF0-424F-A04F-16AE24256D8A}"/>
    <hyperlink ref="B300" r:id="rId292" display="https://www.basketball-reference.com/players/b/bogdabo02.html" xr:uid="{7B0C4178-CE03-4364-9C61-934206D21754}"/>
    <hyperlink ref="E300" r:id="rId293" display="https://www.basketball-reference.com/teams/UTA/2021.html" xr:uid="{DE606BD9-3BA1-4B67-9055-B01AE3075BA8}"/>
    <hyperlink ref="B302" r:id="rId294" display="https://www.basketball-reference.com/players/h/harrijo01.html" xr:uid="{DC6DF49A-B7F6-44B2-9DCF-F31F09A58BE1}"/>
    <hyperlink ref="E302" r:id="rId295" display="https://www.basketball-reference.com/teams/BRK/2021.html" xr:uid="{5C662850-C344-4C18-93F9-FEB434840E0A}"/>
    <hyperlink ref="B367" r:id="rId296" display="https://www.basketball-reference.com/players/r/roziete01.html" xr:uid="{DFC26D5D-D099-4C10-97BA-8AED87848313}"/>
    <hyperlink ref="E367" r:id="rId297" display="https://www.basketball-reference.com/teams/CHO/2021.html" xr:uid="{C386FEDE-EBA3-4A9B-A601-202ECF171A98}"/>
    <hyperlink ref="B373" r:id="rId298" display="https://www.basketball-reference.com/players/b/bookede01.html" xr:uid="{52BCC6F3-9FBF-444A-8A06-3B8577908771}"/>
    <hyperlink ref="E373" r:id="rId299" display="https://www.basketball-reference.com/teams/PHO/2021.html" xr:uid="{4A47C147-D274-4045-973C-AD8B2CC3094B}"/>
    <hyperlink ref="B381" r:id="rId300" display="https://www.basketball-reference.com/players/b/brownja02.html" xr:uid="{7441F3CA-4725-46AC-9A38-038989DF92B3}"/>
    <hyperlink ref="E381" r:id="rId301" display="https://www.basketball-reference.com/teams/BOS/2021.html" xr:uid="{6F8ACCFC-D37C-4AC9-B7AE-DEC6DDD2913B}"/>
    <hyperlink ref="B140" r:id="rId302" display="https://www.basketball-reference.com/players/g/greendr01.html" xr:uid="{EAADF7EF-0B7B-4A99-BACA-D1FFA8DF336B}"/>
    <hyperlink ref="E140" r:id="rId303" display="https://www.basketball-reference.com/teams/GSW/2021.html" xr:uid="{65431F7B-FA54-424E-958B-A338903CB0F3}"/>
    <hyperlink ref="B365" r:id="rId304" display="https://www.basketball-reference.com/players/h/hardati02.html" xr:uid="{BABB7595-64BE-4662-94C9-D7F96A1FCFFC}"/>
    <hyperlink ref="E365" r:id="rId305" display="https://www.basketball-reference.com/teams/DAL/2021.html" xr:uid="{FB660594-ACC6-4A3E-8167-4F9D8327B909}"/>
    <hyperlink ref="B137" r:id="rId306" display="https://www.basketball-reference.com/players/b/bridgmi02.html" xr:uid="{A05AFDD8-6D17-4ED8-B958-C037A06DFF05}"/>
    <hyperlink ref="E137" r:id="rId307" display="https://www.basketball-reference.com/teams/CHO/2021.html" xr:uid="{21B170DA-20D2-4F5D-BA84-BFFFA277409B}"/>
    <hyperlink ref="B238" r:id="rId308" display="https://www.basketball-reference.com/players/b/brogdma01.html" xr:uid="{2BBCB6E0-4B30-4688-9CC2-CC02BB97B453}"/>
    <hyperlink ref="E238" r:id="rId309" display="https://www.basketball-reference.com/teams/IND/2021.html" xr:uid="{D55874A0-31C9-48FC-B770-D9017A76C6D3}"/>
    <hyperlink ref="B372" r:id="rId310" display="https://www.basketball-reference.com/players/c/clarkjo01.html" xr:uid="{ED724A5E-E948-4A57-9382-872AC384A3DD}"/>
    <hyperlink ref="E372" r:id="rId311" display="https://www.basketball-reference.com/teams/UTA/2021.html" xr:uid="{3432C48B-8AA3-4632-A91E-CE74634107A6}"/>
    <hyperlink ref="B231" r:id="rId312" display="https://www.basketball-reference.com/players/f/foxde01.html" xr:uid="{B8E781F2-B3D3-4684-8D26-CEC8D908A14B}"/>
    <hyperlink ref="E231" r:id="rId313" display="https://www.basketball-reference.com/teams/SAC/2021.html" xr:uid="{95F94255-4291-4BE5-B7BC-CD1F071ADCBE}"/>
    <hyperlink ref="B156" r:id="rId314" display="https://www.basketball-reference.com/players/s/siakapa01.html" xr:uid="{50602F79-8E54-4CA0-A440-CB78D43909F8}"/>
    <hyperlink ref="E156" r:id="rId315" display="https://www.basketball-reference.com/teams/TOR/2021.html" xr:uid="{189DC94C-92C4-4E6F-8DA7-106B6A470D2B}"/>
    <hyperlink ref="B47" r:id="rId316" display="https://www.basketball-reference.com/players/a/adamsst01.html" xr:uid="{8DB8BC93-28AD-4B90-BD1D-3315990A4197}"/>
    <hyperlink ref="E47" r:id="rId317" display="https://www.basketball-reference.com/teams/NOP/2021.html" xr:uid="{15075423-A4BD-4424-A564-F1A1CB93546D}"/>
    <hyperlink ref="B385" r:id="rId318" display="https://www.basketball-reference.com/players/c/curryse01.html" xr:uid="{05D57817-6180-4B45-BA18-15E200B1F49C}"/>
    <hyperlink ref="E385" r:id="rId319" display="https://www.basketball-reference.com/teams/PHI/2021.html" xr:uid="{1ACBEF34-1DCE-4B75-8B44-BCC91C4A0709}"/>
    <hyperlink ref="B125" r:id="rId320" display="https://www.basketball-reference.com/players/w/wiggian01.html" xr:uid="{99B83E30-3B5D-49B9-AA05-919D1611B030}"/>
    <hyperlink ref="E125" r:id="rId321" display="https://www.basketball-reference.com/teams/GSW/2021.html" xr:uid="{2395A758-ADED-401E-AAF8-525522A41748}"/>
    <hyperlink ref="B371" r:id="rId322" display="https://www.basketball-reference.com/players/h/hardeja01.html" xr:uid="{CD0B24A4-83C1-4C5D-901C-6A58F59FF150}"/>
    <hyperlink ref="E371" r:id="rId323" display="https://www.basketball-reference.com/teams/HOU/2020.html" xr:uid="{853BB26B-342A-454F-B7E7-429964D1C8ED}"/>
    <hyperlink ref="B207" r:id="rId324" display="https://www.basketball-reference.com/players/l/lillada01.html" xr:uid="{0E5BEE14-7B5A-4E17-8176-2A54AF69A1E3}"/>
    <hyperlink ref="E207" r:id="rId325" display="https://www.basketball-reference.com/teams/POR/2020.html" xr:uid="{0496BDFA-EBEE-4673-9150-EFF21647A994}"/>
    <hyperlink ref="B142" r:id="rId326" display="https://www.basketball-reference.com/players/a/antetgi01.html" xr:uid="{39223820-B006-4FB2-8AE7-143FBB01F61F}"/>
    <hyperlink ref="E142" r:id="rId327" display="https://www.basketball-reference.com/teams/MIL/2020.html" xr:uid="{4C518AB4-55FF-407B-88D8-251AF98E9FBD}"/>
    <hyperlink ref="B144" r:id="rId328" display="https://www.basketball-reference.com/players/d/davisan02.html" xr:uid="{336E373D-6F5D-4660-8D0D-5BFDD3F78D1B}"/>
    <hyperlink ref="E144" r:id="rId329" display="https://www.basketball-reference.com/teams/LAL/2020.html" xr:uid="{62D4B5E6-53BD-4BFA-873B-A7365C55F2A1}"/>
    <hyperlink ref="B29" r:id="rId330" display="https://www.basketball-reference.com/players/g/goberru01.html" xr:uid="{5BE7C524-7ACB-4DC4-90B4-1B559E9440B5}"/>
    <hyperlink ref="E29" r:id="rId331" display="https://www.basketball-reference.com/teams/UTA/2020.html" xr:uid="{F3122E2F-5551-432D-A887-43A6302D3467}"/>
    <hyperlink ref="B205" r:id="rId332" display="https://www.basketball-reference.com/players/j/jamesle01.html" xr:uid="{A52A784A-8B16-4AF9-B0BC-2DE6A926C3BE}"/>
    <hyperlink ref="E205" r:id="rId333" display="https://www.basketball-reference.com/teams/LAL/2020.html" xr:uid="{0EDFF93F-8148-418E-94F5-85EE75CAB352}"/>
    <hyperlink ref="B14" r:id="rId334" display="https://www.basketball-reference.com/players/j/jokicni01.html" xr:uid="{711FA81E-5D5A-4EBA-B53F-3E2EC7DB1529}"/>
    <hyperlink ref="E14" r:id="rId335" display="https://www.basketball-reference.com/teams/DEN/2020.html" xr:uid="{08999734-90D9-4DBC-8296-9B284BDFC6F3}"/>
    <hyperlink ref="B319" r:id="rId336" display="https://www.basketball-reference.com/players/b/butleji01.html" xr:uid="{4D110CA4-291C-4D19-AD10-221EF2878878}"/>
    <hyperlink ref="E319" r:id="rId337" display="https://www.basketball-reference.com/teams/MIA/2020.html" xr:uid="{D6860BA0-92D3-4660-93B1-59AAE268EFD5}"/>
    <hyperlink ref="B195" r:id="rId338" display="https://www.basketball-reference.com/players/p/paulch01.html" xr:uid="{C8240E60-84DD-41A7-B9CE-D2C95A61FBA9}"/>
    <hyperlink ref="E195" r:id="rId339" display="https://www.basketball-reference.com/teams/OKC/2020.html" xr:uid="{B21E2B0B-4CD0-47CC-9B34-370CDF4C2846}"/>
    <hyperlink ref="B223" r:id="rId340" display="https://www.basketball-reference.com/players/d/doncilu01.html" xr:uid="{9CED36CB-2FDA-4084-BEE5-6242839A9640}"/>
    <hyperlink ref="E223" r:id="rId341" display="https://www.basketball-reference.com/teams/DAL/2020.html" xr:uid="{4997BC78-7F74-453C-A52D-A2D3C5B86FFD}"/>
    <hyperlink ref="B321" r:id="rId342" display="https://www.basketball-reference.com/players/l/leonaka01.html" xr:uid="{7EDEA3DD-7C37-41C2-B7D5-E016CB58AC03}"/>
    <hyperlink ref="E321" r:id="rId343" display="https://www.basketball-reference.com/teams/LAC/2020.html" xr:uid="{136B7E3D-B158-4A74-B840-0F0EE1566B9F}"/>
    <hyperlink ref="B121" r:id="rId344" display="https://www.basketball-reference.com/players/a/adebaba01.html" xr:uid="{FF979BE5-F169-4788-B06D-53D22965AF3C}"/>
    <hyperlink ref="E121" r:id="rId345" display="https://www.basketball-reference.com/teams/MIA/2020.html" xr:uid="{CFDCD786-2A06-4898-9AE8-5313CF39E8C3}"/>
    <hyperlink ref="B19" r:id="rId346" display="https://www.basketball-reference.com/players/a/allenja01.html" xr:uid="{F5AED101-21B3-4146-BF5B-73D5AFA207D0}"/>
    <hyperlink ref="E19" r:id="rId347" display="https://www.basketball-reference.com/teams/BRK/2020.html" xr:uid="{03CA5495-9EDC-4775-9458-51273C9FE628}"/>
    <hyperlink ref="B315" r:id="rId348" display="https://www.basketball-reference.com/players/m/middlkh01.html" xr:uid="{13C5A967-F337-48FE-8C6A-D10440A0B1D1}"/>
    <hyperlink ref="E315" r:id="rId349" display="https://www.basketball-reference.com/teams/MIL/2020.html" xr:uid="{0B6B9A1E-DEF8-471D-B74B-02CE013C594C}"/>
    <hyperlink ref="B363" r:id="rId350" display="https://www.basketball-reference.com/players/b/bookede01.html" xr:uid="{562A069A-920A-4DC1-BBD5-2FA639FC6DA8}"/>
    <hyperlink ref="E363" r:id="rId351" display="https://www.basketball-reference.com/teams/PHO/2020.html" xr:uid="{CC6940CC-3496-47E5-B806-EC1EDCF49520}"/>
    <hyperlink ref="B233" r:id="rId352" display="https://www.basketball-reference.com/players/l/lowryky01.html" xr:uid="{D36FACFB-DDB9-4D5B-9A7C-AD5EC19EA511}"/>
    <hyperlink ref="E233" r:id="rId353" display="https://www.basketball-reference.com/teams/TOR/2020.html" xr:uid="{D3F7C5B4-F771-4CF6-AD3E-C091DBEF3883}"/>
    <hyperlink ref="B150" r:id="rId354" display="https://www.basketball-reference.com/players/s/sabondo01.html" xr:uid="{4231F172-742B-4D9F-98D1-EA424DE8FFB5}"/>
    <hyperlink ref="E150" r:id="rId355" display="https://www.basketball-reference.com/teams/IND/2020.html" xr:uid="{E14D26B7-8000-423C-939D-10AEE8C25DA3}"/>
    <hyperlink ref="B305" r:id="rId356" display="https://www.basketball-reference.com/players/d/derozde01.html" xr:uid="{37A0D632-D860-4449-A66B-20AC5A384360}"/>
    <hyperlink ref="E305" r:id="rId357" display="https://www.basketball-reference.com/teams/SAS/2020.html" xr:uid="{FEF50C16-C126-4825-A3C9-9AC49977A393}"/>
    <hyperlink ref="B38" r:id="rId358" display="https://www.basketball-reference.com/players/h/harremo01.html" xr:uid="{3C54AD6E-DAAB-4DFF-9D5A-E69946F89468}"/>
    <hyperlink ref="E38" r:id="rId359" display="https://www.basketball-reference.com/teams/LAC/2020.html" xr:uid="{3A617607-9E4F-464B-A68F-9CEB99402628}"/>
    <hyperlink ref="B234" r:id="rId360" display="https://www.basketball-reference.com/players/s/simmobe01.html" xr:uid="{B730B81E-870A-4DD5-8D06-89CB0F1AED94}"/>
    <hyperlink ref="E234" r:id="rId361" display="https://www.basketball-reference.com/teams/PHI/2020.html" xr:uid="{BBFE3E79-CDD3-4036-8ADD-28027D705963}"/>
    <hyperlink ref="B135" r:id="rId362" display="https://www.basketball-reference.com/players/t/tatumja01.html" xr:uid="{F6707457-88F9-4983-97AC-E12BF7ECEAA4}"/>
    <hyperlink ref="E135" r:id="rId363" display="https://www.basketball-reference.com/teams/BOS/2020.html" xr:uid="{8DF0C484-D873-4E5D-86C7-7A7C596DD910}"/>
    <hyperlink ref="B44" r:id="rId364" display="https://www.basketball-reference.com/players/r/robinmi01.html" xr:uid="{F6ED3F05-3027-48FA-B239-0EE203E1C124}"/>
    <hyperlink ref="E44" r:id="rId365" display="https://www.basketball-reference.com/teams/NYK/2020.html" xr:uid="{55D65ABD-B227-4B67-A921-647CE14CEC46}"/>
    <hyperlink ref="B39" r:id="rId366" display="https://www.basketball-reference.com/players/a/adamsst01.html" xr:uid="{A9B7A0A4-CA2D-4843-8641-1EDC87C3C41E}"/>
    <hyperlink ref="E39" r:id="rId367" display="https://www.basketball-reference.com/teams/OKC/2020.html" xr:uid="{1A302450-0E14-4A18-9BDF-B9366A9A55CA}"/>
    <hyperlink ref="B310" r:id="rId368" display="https://www.basketball-reference.com/players/w/warretj01.html" xr:uid="{AAE7FBB9-AE39-45B4-99AF-5EC892DB8D1F}"/>
    <hyperlink ref="E310" r:id="rId369" display="https://www.basketball-reference.com/teams/IND/2020.html" xr:uid="{BC597B70-01E1-4557-ACCA-E8CA21C258AF}"/>
    <hyperlink ref="B43" r:id="rId370" display="https://www.basketball-reference.com/players/v/vucevni01.html" xr:uid="{9184C5B4-D24C-4D6E-9FD8-94076FF8C52A}"/>
    <hyperlink ref="E43" r:id="rId371" display="https://www.basketball-reference.com/teams/ORL/2020.html" xr:uid="{11F16DD4-735A-4FA8-8BB8-18FCAABB02E0}"/>
    <hyperlink ref="B147" r:id="rId372" display="https://www.basketball-reference.com/players/g/gallida01.html" xr:uid="{8E2F2F00-D376-480D-A543-88064D3CFC82}"/>
    <hyperlink ref="E147" r:id="rId373" display="https://www.basketball-reference.com/teams/OKC/2020.html" xr:uid="{8B64E075-FDC1-40EA-A657-647679F12ABD}"/>
    <hyperlink ref="B124" r:id="rId374" display="https://www.basketball-reference.com/players/h/harrito02.html" xr:uid="{7F4BBD44-AB13-46FE-872D-08828F712852}"/>
    <hyperlink ref="E124" r:id="rId375" display="https://www.basketball-reference.com/teams/PHI/2020.html" xr:uid="{9B5F9006-DB3B-4C3A-858A-EC58A40A2BA4}"/>
    <hyperlink ref="B364" r:id="rId376" display="https://www.basketball-reference.com/players/g/gilgesh01.html" xr:uid="{1FADD885-23D6-4017-8F68-C964FA0BF35F}"/>
    <hyperlink ref="E364" r:id="rId377" display="https://www.basketball-reference.com/teams/OKC/2020.html" xr:uid="{A8D154DB-2462-4982-A3CA-4826CD0C3C53}"/>
    <hyperlink ref="B237" r:id="rId378" display="https://www.basketball-reference.com/players/w/walkeke02.html" xr:uid="{19014EA1-370A-4104-AA1D-83B47784E69C}"/>
    <hyperlink ref="E237" r:id="rId379" display="https://www.basketball-reference.com/teams/BOS/2020.html" xr:uid="{FDF06A8E-A4BA-4ABB-BFB4-79D86152E447}"/>
    <hyperlink ref="B225" r:id="rId380" display="https://www.basketball-reference.com/players/y/youngtr01.html" xr:uid="{1240E724-12CF-4A22-875E-89A16EF59A71}"/>
    <hyperlink ref="E225" r:id="rId381" display="https://www.basketball-reference.com/teams/ATL/2020.html" xr:uid="{D0ACE04B-39F3-4A6F-BCB9-C796878008AE}"/>
    <hyperlink ref="B304" r:id="rId382" display="https://www.basketball-reference.com/players/a/anunoog01.html" xr:uid="{3F05C35D-2DE1-462A-84B8-7EAC7146E146}"/>
    <hyperlink ref="E304" r:id="rId383" display="https://www.basketball-reference.com/teams/TOR/2020.html" xr:uid="{6F1C6CFC-AA98-4938-B587-18DD1DE79074}"/>
    <hyperlink ref="B25" r:id="rId384" display="https://www.basketball-reference.com/players/l/lopezbr01.html" xr:uid="{9D1B2DE9-2708-41D7-956E-0EB0BC072540}"/>
    <hyperlink ref="E25" r:id="rId385" display="https://www.basketball-reference.com/teams/MIL/2020.html" xr:uid="{6368B898-E059-4245-AD23-F37302B044BB}"/>
    <hyperlink ref="B221" r:id="rId386" display="https://www.basketball-reference.com/players/b/bledser01.html" xr:uid="{57AEE8B6-90D1-4C43-86D4-7D0404D95EF9}"/>
    <hyperlink ref="E221" r:id="rId387" display="https://www.basketball-reference.com/teams/MIL/2020.html" xr:uid="{1757F623-F8FF-42EC-945D-BC879EBF3CD6}"/>
    <hyperlink ref="B366" r:id="rId388" display="https://www.basketball-reference.com/players/m/mitchdo01.html" xr:uid="{633D800E-8A6A-453F-AF01-5FB6773C8B8F}"/>
    <hyperlink ref="E366" r:id="rId389" display="https://www.basketball-reference.com/teams/UTA/2020.html" xr:uid="{E9A7409F-EDA7-4FF4-9A69-9F9D4CE2D55A}"/>
    <hyperlink ref="B155" r:id="rId390" display="https://www.basketball-reference.com/players/s/siakapa01.html" xr:uid="{CCFAEADE-BDD0-4F32-A94A-51719610C96C}"/>
    <hyperlink ref="E155" r:id="rId391" display="https://www.basketball-reference.com/teams/TOR/2020.html" xr:uid="{DE21DB68-A727-4763-8F8B-D946E29518DD}"/>
    <hyperlink ref="B361" r:id="rId392" display="https://www.basketball-reference.com/players/r/robindu01.html" xr:uid="{A0DBF479-C829-47A5-A4BD-5C66E013F68E}"/>
    <hyperlink ref="E361" r:id="rId393" display="https://www.basketball-reference.com/teams/MIA/2020.html" xr:uid="{F10B768C-8EFB-458E-B667-626E553E02BC}"/>
    <hyperlink ref="B48" r:id="rId394" display="https://www.basketball-reference.com/players/p/porzikr01.html" xr:uid="{5030AB13-BCF2-4083-B561-400963CC6E1F}"/>
    <hyperlink ref="E48" r:id="rId395" display="https://www.basketball-reference.com/teams/DAL/2020.html" xr:uid="{8CFF0E22-4B7B-4997-A6F9-5A7E9E2FB9ED}"/>
    <hyperlink ref="B383" r:id="rId396" display="https://www.basketball-reference.com/players/b/bealbr01.html" xr:uid="{BBB6B9FA-8D5A-47F0-939F-F66C86028B0D}"/>
    <hyperlink ref="E383" r:id="rId397" display="https://www.basketball-reference.com/teams/WAS/2020.html" xr:uid="{CC7DF5A4-4584-4060-A7F1-41B0953B9945}"/>
    <hyperlink ref="B145" r:id="rId398" display="https://www.basketball-reference.com/players/i/ingrabr01.html" xr:uid="{47146684-43B7-4132-A31B-A7D6FD473868}"/>
    <hyperlink ref="E145" r:id="rId399" display="https://www.basketball-reference.com/teams/NOP/2020.html" xr:uid="{431F17DF-11F4-4D44-B275-F59CDE410E1A}"/>
    <hyperlink ref="B146" r:id="rId400" display="https://www.basketball-reference.com/players/w/woodch01.html" xr:uid="{F2E6AF0B-FB88-4E26-A3B2-A6FE0EA2A99D}"/>
    <hyperlink ref="E146" r:id="rId401" display="https://www.basketball-reference.com/teams/DET/2020.html" xr:uid="{D18AF72B-EBD0-4B69-842B-05BE0F9D90DC}"/>
    <hyperlink ref="B384" r:id="rId402" display="https://www.basketball-reference.com/players/b/brownja02.html" xr:uid="{A0DD0401-5BE9-4E10-A629-99818324A835}"/>
    <hyperlink ref="E384" r:id="rId403" display="https://www.basketball-reference.com/teams/BOS/2020.html" xr:uid="{96D937F7-FACC-483E-A3F8-B002993F95C8}"/>
    <hyperlink ref="B215" r:id="rId404" display="https://www.basketball-reference.com/players/r/rubiori01.html" xr:uid="{4A76A13F-3521-4ADA-8286-43E0885DB5D5}"/>
    <hyperlink ref="E215" r:id="rId405" display="https://www.basketball-reference.com/teams/PHO/2020.html" xr:uid="{9FD55317-9867-4918-908E-224810540540}"/>
    <hyperlink ref="B216" r:id="rId406" display="https://www.basketball-reference.com/players/d/dinwisp01.html" xr:uid="{A11941BB-99B0-4E6D-9B64-4DFECDDB2556}"/>
    <hyperlink ref="E216" r:id="rId407" display="https://www.basketball-reference.com/teams/BRK/2020.html" xr:uid="{36BCE600-0882-4AC8-9211-9D5414FABB5A}"/>
    <hyperlink ref="B122" r:id="rId408" display="https://www.basketball-reference.com/players/i/inglejo01.html" xr:uid="{667F8461-AFD7-4FD4-A45E-0FD606733460}"/>
    <hyperlink ref="E122" r:id="rId409" display="https://www.basketball-reference.com/teams/UTA/2020.html" xr:uid="{142EC506-6F64-4FBA-A21B-A7FA22A2C4B3}"/>
    <hyperlink ref="B126" r:id="rId410" display="https://www.basketball-reference.com/players/g/grantje01.html" xr:uid="{5202E24D-2F96-47B8-81D4-EEF6FE4F5BA1}"/>
    <hyperlink ref="E126" r:id="rId411" display="https://www.basketball-reference.com/teams/DEN/2020.html" xr:uid="{7227F47D-7CBB-4AD5-A8DD-DDDC9E231006}"/>
    <hyperlink ref="B377" r:id="rId412" display="https://www.basketball-reference.com/players/c/curryse01.html" xr:uid="{08293319-5494-4496-924A-5962AC3E063F}"/>
    <hyperlink ref="E377" r:id="rId413" display="https://www.basketball-reference.com/teams/DAL/2020.html" xr:uid="{D32DD168-63D1-4146-9205-62A9DE9132FE}"/>
    <hyperlink ref="B303" r:id="rId414" display="https://www.basketball-reference.com/players/h/harrijo01.html" xr:uid="{CB4FCDDA-2F81-453F-B9B0-142B6D1C9D1B}"/>
    <hyperlink ref="E303" r:id="rId415" display="https://www.basketball-reference.com/teams/BRK/2020.html" xr:uid="{328FA50E-C65D-4E0F-BEB4-BE00843DBA96}"/>
    <hyperlink ref="B227" r:id="rId416" display="https://www.basketball-reference.com/players/m/murraja01.html" xr:uid="{F417719F-CA29-4707-B60B-CE82BD257936}"/>
    <hyperlink ref="E227" r:id="rId417" display="https://www.basketball-reference.com/teams/DEN/2020.html" xr:uid="{CE7FEF0B-ADE1-4926-8857-789B04D5AE9B}"/>
    <hyperlink ref="B314" r:id="rId418" display="https://www.basketball-reference.com/players/b/bogdabo02.html" xr:uid="{E7E5DDFC-A51E-4028-A7E6-43C293EDBE38}"/>
    <hyperlink ref="E314" r:id="rId419" display="https://www.basketball-reference.com/teams/UTA/2020.html" xr:uid="{53CB5B2C-AF61-439B-B7AB-333355995489}"/>
    <hyperlink ref="B42" r:id="rId420" display="https://www.basketball-reference.com/players/t/turnemy01.html" xr:uid="{C511ADCF-0189-4D93-8E05-9A8F0611D55A}"/>
    <hyperlink ref="E42" r:id="rId421" display="https://www.basketball-reference.com/teams/IND/2020.html" xr:uid="{5EB9D9EC-8334-423D-A2D0-A5FCD02C59B1}"/>
    <hyperlink ref="B236" r:id="rId422" display="https://www.basketball-reference.com/players/w/westbru01.html" xr:uid="{1B1C385D-DB84-4FE3-B1F2-608C01513F9E}"/>
    <hyperlink ref="E236" r:id="rId423" display="https://www.basketball-reference.com/teams/HOU/2020.html" xr:uid="{B4770734-E7EE-4A2E-9718-DA5A3E7C2B12}"/>
    <hyperlink ref="B368" r:id="rId424" display="https://www.basketball-reference.com/players/w/whitede01.html" xr:uid="{1B104E95-3356-4251-8A9E-68A901564C59}"/>
    <hyperlink ref="E368" r:id="rId425" display="https://www.basketball-reference.com/teams/SAS/2020.html" xr:uid="{57EBE997-3501-4AD6-A9A4-9A3F39E36643}"/>
    <hyperlink ref="B362" r:id="rId426" display="https://www.basketball-reference.com/players/m/mccolcj01.html" xr:uid="{0D369058-DD6A-4CFD-849F-02B47AF50C98}"/>
    <hyperlink ref="E362" r:id="rId427" display="https://www.basketball-reference.com/teams/POR/2020.html" xr:uid="{39ED3EE7-1B5C-47BA-94E3-A3EDEC36A294}"/>
    <hyperlink ref="B318" r:id="rId428" display="https://www.basketball-reference.com/players/l/lavinza01.html" xr:uid="{67D7C285-24BB-4A27-83F8-B3BEEF140391}"/>
    <hyperlink ref="E318" r:id="rId429" display="https://www.basketball-reference.com/teams/CHI/2020.html" xr:uid="{A6D8F51B-368F-468D-810C-37F4893B7E98}"/>
    <hyperlink ref="B123" r:id="rId430" display="https://www.basketball-reference.com/players/t/tuckepj01.html" xr:uid="{83FF4286-4679-4DB0-82DC-E252E07E93A6}"/>
    <hyperlink ref="E123" r:id="rId431" display="https://www.basketball-reference.com/teams/HOU/2020.html" xr:uid="{CF42A156-4C7B-4A3C-B635-695B4BF89CBD}"/>
    <hyperlink ref="B242" r:id="rId432" display="https://www.basketball-reference.com/players/h/hardeja01.html" xr:uid="{769F28AF-F215-476B-9375-A97B51094A33}"/>
    <hyperlink ref="E242" r:id="rId433" display="https://www.basketball-reference.com/teams/HOU/2019.html" xr:uid="{AACEACCD-DD9D-4EB0-B8E5-8FAC0070ECF7}"/>
    <hyperlink ref="B164" r:id="rId434" display="https://www.basketball-reference.com/players/a/antetgi01.html" xr:uid="{894D4100-F6A1-437E-A446-4D83585BEBF8}"/>
    <hyperlink ref="E164" r:id="rId435" display="https://www.basketball-reference.com/teams/MIL/2019.html" xr:uid="{79739F82-F15B-4A30-B7F7-046FF8833A3C}"/>
    <hyperlink ref="B55" r:id="rId436" display="https://www.basketball-reference.com/players/g/goberru01.html" xr:uid="{EC6EF1D2-1D53-45C2-A362-774752552921}"/>
    <hyperlink ref="E55" r:id="rId437" display="https://www.basketball-reference.com/teams/UTA/2019.html" xr:uid="{81B95CC2-6864-4AF1-89C9-13EAFCD4A858}"/>
    <hyperlink ref="B246" r:id="rId438" display="https://www.basketball-reference.com/players/l/lillada01.html" xr:uid="{FF49D9D1-7651-47CB-85E0-74E00E30061D}"/>
    <hyperlink ref="E246" r:id="rId439" display="https://www.basketball-reference.com/teams/POR/2019.html" xr:uid="{FAEEACF4-CCAF-4D88-884D-9EE660B0A75B}"/>
    <hyperlink ref="B325" r:id="rId440" display="https://www.basketball-reference.com/players/g/georgpa01.html" xr:uid="{0DBB43C3-4F3B-4ECB-9CA5-5168DA6E0EB0}"/>
    <hyperlink ref="E325" r:id="rId441" display="https://www.basketball-reference.com/teams/OKC/2019.html" xr:uid="{FC746C21-D18F-4E93-ABF2-E267A9A3076B}"/>
    <hyperlink ref="B58" r:id="rId442" display="https://www.basketball-reference.com/players/j/jokicni01.html" xr:uid="{6F624738-55CC-43A4-8705-0AEE220F4379}"/>
    <hyperlink ref="E58" r:id="rId443" display="https://www.basketball-reference.com/teams/DEN/2019.html" xr:uid="{B8AD4954-E0AD-46A8-9F92-0B538F0ED67F}"/>
    <hyperlink ref="B71" r:id="rId444" display="https://www.basketball-reference.com/players/c/capelca01.html" xr:uid="{8B5C2041-4475-4DEF-8600-40D9BAE2AEE8}"/>
    <hyperlink ref="E71" r:id="rId445" display="https://www.basketball-reference.com/teams/HOU/2019.html" xr:uid="{9B0BBE78-7D9D-4AAF-ADE5-A633F4199F0B}"/>
    <hyperlink ref="B64" r:id="rId446" display="https://www.basketball-reference.com/players/t/townska01.html" xr:uid="{77FDD908-A959-448D-AEAF-114D0BC55479}"/>
    <hyperlink ref="E64" r:id="rId447" display="https://www.basketball-reference.com/teams/MIN/2019.html" xr:uid="{4C62CE12-0CC0-4AE3-9FBC-D5B7F375148B}"/>
    <hyperlink ref="B59" r:id="rId448" display="https://www.basketball-reference.com/players/v/vucevni01.html" xr:uid="{C3E76D2A-AEEC-4054-BC3F-6CCA98C30773}"/>
    <hyperlink ref="E59" r:id="rId449" display="https://www.basketball-reference.com/teams/ORL/2019.html" xr:uid="{A1445924-9A7C-4F2C-9D90-CE99163BB69E}"/>
    <hyperlink ref="B62" r:id="rId450" display="https://www.basketball-reference.com/players/d/drumman01.html" xr:uid="{88732A55-CADF-48AA-952E-CF3B45585E78}"/>
    <hyperlink ref="E62" r:id="rId451" display="https://www.basketball-reference.com/teams/DET/2019.html" xr:uid="{5ACD41D3-03FF-45A8-80D1-08A7C067BA84}"/>
    <hyperlink ref="B252" r:id="rId452" display="https://www.basketball-reference.com/players/c/curryst01.html" xr:uid="{031F8805-00C6-4AFA-AE37-97B7B4576F0A}"/>
    <hyperlink ref="E252" r:id="rId453" display="https://www.basketball-reference.com/teams/GSW/2019.html" xr:uid="{1D969E4A-4C1D-41C9-9231-C66BA1A63107}"/>
    <hyperlink ref="B74" r:id="rId454" display="https://www.basketball-reference.com/players/d/davisan02.html" xr:uid="{2036DD75-A993-4B70-BBA4-43911C8464E7}"/>
    <hyperlink ref="E74" r:id="rId455" display="https://www.basketball-reference.com/teams/NOP/2019.html" xr:uid="{5F969487-C55F-4501-AFF3-559F02AC1ED1}"/>
    <hyperlink ref="B329" r:id="rId456" display="https://www.basketball-reference.com/players/l/leonaka01.html" xr:uid="{2745D47D-DF24-477D-A3B6-2FF990698E38}"/>
    <hyperlink ref="E329" r:id="rId457" display="https://www.basketball-reference.com/teams/TOR/2019.html" xr:uid="{B45BA53E-81CB-4682-992A-8595FFC50BD0}"/>
    <hyperlink ref="B56" r:id="rId458" display="https://www.basketball-reference.com/players/a/aldrila01.html" xr:uid="{10378A07-074E-4EB8-8991-5377AC42709C}"/>
    <hyperlink ref="E56" r:id="rId459" display="https://www.basketball-reference.com/teams/SAS/2019.html" xr:uid="{52B86F61-AAD9-4858-87BF-A5CB79123C50}"/>
    <hyperlink ref="B160" r:id="rId460" display="https://www.basketball-reference.com/players/s/siakapa01.html" xr:uid="{D30BE7E3-82D2-4B76-94E9-6D8E9001B325}"/>
    <hyperlink ref="E160" r:id="rId461" display="https://www.basketball-reference.com/teams/TOR/2019.html" xr:uid="{E303947A-B3FB-4587-B06C-2395AF44BF9A}"/>
    <hyperlink ref="B60" r:id="rId462" display="https://www.basketball-reference.com/players/a/adamsst01.html" xr:uid="{B19A86C1-C1FD-4408-927D-19AD18BA0C2C}"/>
    <hyperlink ref="E60" r:id="rId463" display="https://www.basketball-reference.com/teams/OKC/2019.html" xr:uid="{0CA8BDCD-AD29-4E5D-8246-A311A313DDB6}"/>
    <hyperlink ref="B254" r:id="rId464" display="https://www.basketball-reference.com/players/i/irvinky01.html" xr:uid="{7A2F8D3E-FEC0-400C-B5D7-86293682A93E}"/>
    <hyperlink ref="E254" r:id="rId465" display="https://www.basketball-reference.com/teams/BOS/2019.html" xr:uid="{641F725E-7F44-408E-AF7C-6877E57E6D6F}"/>
    <hyperlink ref="B73" r:id="rId466" display="https://www.basketball-reference.com/players/e/embiijo01.html" xr:uid="{C77D5EB2-B2B1-48C8-892C-B2EDBD17673D}"/>
    <hyperlink ref="E73" r:id="rId467" display="https://www.basketball-reference.com/teams/PHI/2019.html" xr:uid="{0868AE08-10A6-4337-9A02-43AACF9955D3}"/>
    <hyperlink ref="B53" r:id="rId468" display="https://www.basketball-reference.com/players/h/harremo01.html" xr:uid="{2FDBA7F0-6F7B-4247-8CC9-29BFA4AE49F7}"/>
    <hyperlink ref="E53" r:id="rId469" display="https://www.basketball-reference.com/teams/LAC/2019.html" xr:uid="{4F704C38-AB6B-4062-9354-A487AA6D4107}"/>
    <hyperlink ref="B248" r:id="rId470" display="https://www.basketball-reference.com/players/b/bledser01.html" xr:uid="{EFD13DFD-5A44-4476-9F2F-4508173B2FC7}"/>
    <hyperlink ref="E248" r:id="rId471" display="https://www.basketball-reference.com/teams/MIL/2019.html" xr:uid="{FDE9FCD9-ACBE-4E74-9CEE-E88208798C80}"/>
    <hyperlink ref="B327" r:id="rId472" display="https://www.basketball-reference.com/players/g/gallida01.html" xr:uid="{7CF5EF83-04FF-4899-85BF-00708ED813A1}"/>
    <hyperlink ref="E327" r:id="rId473" display="https://www.basketball-reference.com/teams/LAC/2019.html" xr:uid="{6264EBD4-BF45-4BB8-A242-9BFADE8DFF7C}"/>
    <hyperlink ref="B247" r:id="rId474" display="https://www.basketball-reference.com/players/s/simmobe01.html" xr:uid="{6C204A26-9212-42B5-A678-288A0F30C772}"/>
    <hyperlink ref="E247" r:id="rId475" display="https://www.basketball-reference.com/teams/PHI/2019.html" xr:uid="{D91C111A-EB46-48D6-ADD1-C5F6E8D66CC5}"/>
    <hyperlink ref="B251" r:id="rId476" display="https://www.basketball-reference.com/players/c/conlemi01.html" xr:uid="{973B1AC6-CE4C-4E67-A2D7-51F54F4632C5}"/>
    <hyperlink ref="E251" r:id="rId477" display="https://www.basketball-reference.com/teams/MEM/2019.html" xr:uid="{8597201E-1A0F-4A54-9BEA-9EBDE93C73EF}"/>
    <hyperlink ref="B162" r:id="rId478" display="https://www.basketball-reference.com/players/g/griffbl01.html" xr:uid="{22F91DCE-3625-4F54-BA82-7FCDA3220C33}"/>
    <hyperlink ref="E162" r:id="rId479" display="https://www.basketball-reference.com/teams/DET/2019.html" xr:uid="{3336B620-0757-45D7-9184-6B6AF46EB339}"/>
    <hyperlink ref="B328" r:id="rId480" display="https://www.basketball-reference.com/players/b/butleji01.html" xr:uid="{5B09812D-5F00-4972-91AD-9C6433CD9F2B}"/>
    <hyperlink ref="B65" r:id="rId481" display="https://www.basketball-reference.com/players/f/favorde01.html" xr:uid="{D77D7B82-D7A4-459B-A907-73150B6FF303}"/>
    <hyperlink ref="E65" r:id="rId482" display="https://www.basketball-reference.com/teams/UTA/2019.html" xr:uid="{B500AAF0-50F8-47D3-853F-04588D94FD54}"/>
    <hyperlink ref="B68" r:id="rId483" display="https://www.basketball-reference.com/players/n/nurkiju01.html" xr:uid="{C7B0019B-22B8-4C8D-B3DF-8D9C0439C380}"/>
    <hyperlink ref="E68" r:id="rId484" display="https://www.basketball-reference.com/teams/POR/2019.html" xr:uid="{C35784AB-FE70-4C83-81B1-C92E84534596}"/>
    <hyperlink ref="B61" r:id="rId485" display="https://www.basketball-reference.com/players/a/allenja01.html" xr:uid="{F54772B4-4923-4111-9FAE-A6CC25405EC7}"/>
    <hyperlink ref="E61" r:id="rId486" display="https://www.basketball-reference.com/teams/BRK/2019.html" xr:uid="{3B713269-09A6-40EB-93FE-3CA2B663BF4D}"/>
    <hyperlink ref="B386" r:id="rId487" display="https://www.basketball-reference.com/players/b/bealbr01.html" xr:uid="{4AD7F7EF-B65E-4CE0-8A89-666B7B849476}"/>
    <hyperlink ref="E386" r:id="rId488" display="https://www.basketball-reference.com/teams/WAS/2019.html" xr:uid="{321E134C-D8B3-41A9-91C1-C45E2219A225}"/>
    <hyperlink ref="B67" r:id="rId489" display="https://www.basketball-reference.com/players/s/sabondo01.html" xr:uid="{F8065977-AE59-4F47-988F-EBF5E234D716}"/>
    <hyperlink ref="E67" r:id="rId490" display="https://www.basketball-reference.com/teams/IND/2019.html" xr:uid="{0F389983-DCF7-4910-931C-BE5C31AFE6C3}"/>
    <hyperlink ref="B70" r:id="rId491" display="https://www.basketball-reference.com/players/h/horfoal01.html" xr:uid="{70622237-4C58-4CDC-9C7F-34F363FB8357}"/>
    <hyperlink ref="E70" r:id="rId492" display="https://www.basketball-reference.com/teams/BOS/2019.html" xr:uid="{F878D3F3-9ECB-4EF9-B331-8E4C71622C39}"/>
    <hyperlink ref="B243" r:id="rId493" display="https://www.basketball-reference.com/players/w/walkeke02.html" xr:uid="{7F3DAC7A-9E85-4B90-964F-1B96EF2B33BD}"/>
    <hyperlink ref="E243" r:id="rId494" display="https://www.basketball-reference.com/teams/CHO/2019.html" xr:uid="{2A3B4AEC-6FAF-40B4-9E80-41E6D24F0FDF}"/>
    <hyperlink ref="B157" r:id="rId495" display="https://www.basketball-reference.com/players/h/harrito02.html" xr:uid="{CA59A5BE-C6C1-438E-97FD-06A64B053928}"/>
    <hyperlink ref="B54" r:id="rId496" display="https://www.basketball-reference.com/players/a/adebaba01.html" xr:uid="{940CC46F-3638-4FD8-913B-010BBB14583B}"/>
    <hyperlink ref="E54" r:id="rId497" display="https://www.basketball-reference.com/teams/MIA/2019.html" xr:uid="{C9DF71F4-8C89-491E-80C4-65170EDDC4DC}"/>
    <hyperlink ref="B323" r:id="rId498" display="https://www.basketball-reference.com/players/b/bogdabo02.html" xr:uid="{EBE9A68D-FC16-4764-B655-27EB2EA2BA5C}"/>
    <hyperlink ref="E323" r:id="rId499" display="https://www.basketball-reference.com/teams/IND/2019.html" xr:uid="{AF1BADC3-90BF-493D-BA8C-4475A105C2BD}"/>
    <hyperlink ref="B250" r:id="rId500" display="https://www.basketball-reference.com/players/w/westbru01.html" xr:uid="{D298A37B-1135-4ABA-841F-68BC4520CA8B}"/>
    <hyperlink ref="E250" r:id="rId501" display="https://www.basketball-reference.com/teams/OKC/2019.html" xr:uid="{2B1FED89-7E5C-4123-B6CD-B13213CC47BF}"/>
    <hyperlink ref="B57" r:id="rId502" display="https://www.basketball-reference.com/players/l/lopezbr01.html" xr:uid="{235C6D53-19BC-47B2-B073-6A3937D122A1}"/>
    <hyperlink ref="E57" r:id="rId503" display="https://www.basketball-reference.com/teams/MIL/2019.html" xr:uid="{2DC90B7A-B50F-4DBC-AE47-A5894A2B192E}"/>
    <hyperlink ref="B255" r:id="rId504" display="https://www.basketball-reference.com/players/l/lowryky01.html" xr:uid="{29F121FD-DB72-4DA2-AD81-DA01EDD23B5A}"/>
    <hyperlink ref="E255" r:id="rId505" display="https://www.basketball-reference.com/teams/TOR/2019.html" xr:uid="{86B6F3F1-7F5C-4D34-8BE5-E033154D486A}"/>
    <hyperlink ref="B256" r:id="rId506" display="https://www.basketball-reference.com/players/p/paulch01.html" xr:uid="{6879C881-0F57-4A47-885D-3ED0CABE39DA}"/>
    <hyperlink ref="E256" r:id="rId507" display="https://www.basketball-reference.com/teams/HOU/2019.html" xr:uid="{CDDA05B7-3957-41F8-B019-8E82F806B456}"/>
    <hyperlink ref="B399" r:id="rId508" display="https://www.basketball-reference.com/players/b/brogdma01.html" xr:uid="{92E27602-1DEF-4F4A-98CA-BCC4681F3C9F}"/>
    <hyperlink ref="E399" r:id="rId509" display="https://www.basketball-reference.com/teams/MIL/2019.html" xr:uid="{0C0ECC3B-A0EE-42D2-B332-27B856186BCA}"/>
    <hyperlink ref="B391" r:id="rId510" display="https://www.basketball-reference.com/players/d/derozde01.html" xr:uid="{D736336C-EA36-4EA3-B4AE-099AED2F30E9}"/>
    <hyperlink ref="E391" r:id="rId511" display="https://www.basketball-reference.com/teams/SAS/2019.html" xr:uid="{E10A11F8-F005-4727-B928-3F36B7C37ECE}"/>
    <hyperlink ref="B66" r:id="rId512" display="https://www.basketball-reference.com/players/t/turnemy01.html" xr:uid="{855C4C8B-B034-4B15-9B3C-3BDD277A9CE2}"/>
    <hyperlink ref="E66" r:id="rId513" display="https://www.basketball-reference.com/teams/IND/2019.html" xr:uid="{EE49A9AC-1071-4C01-9865-D8847FEE8F0D}"/>
    <hyperlink ref="B326" r:id="rId514" display="https://www.basketball-reference.com/players/m/middlkh01.html" xr:uid="{CAF1A48F-F25B-4D2E-A15F-13BCB8ACE6CC}"/>
    <hyperlink ref="E326" r:id="rId515" display="https://www.basketball-reference.com/teams/MIL/2019.html" xr:uid="{321BAAB7-9665-4BEE-BBA7-BBC12544F75B}"/>
    <hyperlink ref="B163" r:id="rId516" display="https://www.basketball-reference.com/players/r/randlju01.html" xr:uid="{07F2EF84-5FC8-4B06-A0EA-B6893D287555}"/>
    <hyperlink ref="E163" r:id="rId517" display="https://www.basketball-reference.com/teams/NOP/2019.html" xr:uid="{1E456AAD-0463-4F33-9792-C67344F661E5}"/>
    <hyperlink ref="B72" r:id="rId518" display="https://www.basketball-reference.com/players/r/robinmi01.html" xr:uid="{0522CF19-93A1-4D2B-8EE9-E9C3F69BA604}"/>
    <hyperlink ref="E72" r:id="rId519" display="https://www.basketball-reference.com/teams/NYK/2019.html" xr:uid="{A59F4223-9FB8-4346-ABD8-587FBCA5D255}"/>
    <hyperlink ref="B165" r:id="rId520" display="https://www.basketball-reference.com/players/c/collijo01.html" xr:uid="{C57E1660-9C0B-403D-8041-6A674907708C}"/>
    <hyperlink ref="E165" r:id="rId521" display="https://www.basketball-reference.com/teams/ATL/2019.html" xr:uid="{DB8B6EE2-6AE5-486B-9807-0673C6123222}"/>
    <hyperlink ref="B63" r:id="rId522" display="https://www.basketball-reference.com/players/g/gasolma01.html" xr:uid="{49155276-5248-48B4-B8BF-1C96CB20C92D}"/>
    <hyperlink ref="B158" r:id="rId523" display="https://www.basketball-reference.com/players/i/inglejo01.html" xr:uid="{25E6F450-93F8-4BF7-A08D-B0D19B6D0D6D}"/>
    <hyperlink ref="E158" r:id="rId524" display="https://www.basketball-reference.com/teams/UTA/2019.html" xr:uid="{F59D446C-1DE5-4737-8789-D0AA7DB26D97}"/>
    <hyperlink ref="B387" r:id="rId525" display="https://www.basketball-reference.com/players/h/hieldbu01.html" xr:uid="{3CCCD9C1-72A1-4715-A1C8-CA4BE52C86A2}"/>
    <hyperlink ref="E387" r:id="rId526" display="https://www.basketball-reference.com/teams/SAC/2019.html" xr:uid="{A16A8D5A-A57F-4761-9CA2-0EFD9E96C466}"/>
    <hyperlink ref="B392" r:id="rId527" display="https://www.basketball-reference.com/players/r/redicjj01.html" xr:uid="{3303EB27-2C03-4F71-AEBB-550C32797577}"/>
    <hyperlink ref="E392" r:id="rId528" display="https://www.basketball-reference.com/teams/PHI/2019.html" xr:uid="{866D0F28-9975-4532-9949-06D5A30DFAE5}"/>
    <hyperlink ref="B69" r:id="rId529" display="https://www.basketball-reference.com/players/a/aytonde01.html" xr:uid="{57A77EBF-6122-47B3-960B-E944F3998AD8}"/>
    <hyperlink ref="E69" r:id="rId530" display="https://www.basketball-reference.com/teams/PHO/2019.html" xr:uid="{1DCD6509-86E3-46E6-9A9C-D2DCA8A22D18}"/>
    <hyperlink ref="B244" r:id="rId531" display="https://www.basketball-reference.com/players/f/foxde01.html" xr:uid="{921A352C-D85B-4FC8-A793-0D719CE5CE55}"/>
    <hyperlink ref="E244" r:id="rId532" display="https://www.basketball-reference.com/teams/SAC/2019.html" xr:uid="{83ED8E0E-78E0-43E1-A493-8497B69411FE}"/>
    <hyperlink ref="B397" r:id="rId533" display="https://www.basketball-reference.com/players/m/mccolcj01.html" xr:uid="{D43DFA15-2033-4ECD-92CA-6CEC4C742CEC}"/>
    <hyperlink ref="E397" r:id="rId534" display="https://www.basketball-reference.com/teams/POR/2019.html" xr:uid="{B8D8CBB1-F991-4CB2-8383-B95DF7594886}"/>
    <hyperlink ref="B395" r:id="rId535" display="https://www.basketball-reference.com/players/r/richajo01.html" xr:uid="{B8DED622-8215-4FA5-91D1-B5EFD167D03C}"/>
    <hyperlink ref="E395" r:id="rId536" display="https://www.basketball-reference.com/teams/MIA/2019.html" xr:uid="{8E442B83-E75E-4E9C-86AA-CE60C83F3ACA}"/>
    <hyperlink ref="B393" r:id="rId537" display="https://www.basketball-reference.com/players/h/harrijo01.html" xr:uid="{032A8671-82FE-4B7B-96D8-4FC88C494E97}"/>
    <hyperlink ref="E393" r:id="rId538" display="https://www.basketball-reference.com/teams/BRK/2019.html" xr:uid="{E2D74019-21E3-400D-B28D-5CCBB69F39E1}"/>
    <hyperlink ref="B398" r:id="rId539" display="https://www.basketball-reference.com/players/h/holidjr01.html" xr:uid="{05C94B1C-3C44-4FEE-B4D5-20E246E97614}"/>
    <hyperlink ref="E398" r:id="rId540" display="https://www.basketball-reference.com/teams/NOP/2019.html" xr:uid="{E8768EDC-EC20-4F3A-A5C6-587264EA4E24}"/>
    <hyperlink ref="B389" r:id="rId541" display="https://www.basketball-reference.com/players/t/thompkl01.html" xr:uid="{D4CCCA15-E975-47D2-A16B-694563DBD25F}"/>
    <hyperlink ref="E389" r:id="rId542" display="https://www.basketball-reference.com/teams/GSW/2019.html" xr:uid="{F1480DFA-BB52-4409-9952-AA1DB2FE0717}"/>
    <hyperlink ref="B388" r:id="rId543" display="https://www.basketball-reference.com/players/s/smartma01.html" xr:uid="{663EB3C3-DF44-4EB5-8754-BFB19419846B}"/>
    <hyperlink ref="E388" r:id="rId544" display="https://www.basketball-reference.com/teams/BOS/2019.html" xr:uid="{B27C497B-9418-48EA-ADCB-B5C7F097A9AA}"/>
    <hyperlink ref="B161" r:id="rId545" display="https://www.basketball-reference.com/players/g/gordoaa01.html" xr:uid="{98FCA35E-0578-40E0-84E9-8E1863CA67ED}"/>
    <hyperlink ref="E161" r:id="rId546" display="https://www.basketball-reference.com/teams/ORL/2019.html" xr:uid="{1CAEDDF4-D670-428F-B6DE-757CE68B7D6F}"/>
    <hyperlink ref="B249" r:id="rId547" display="https://www.basketball-reference.com/players/m/murraja01.html" xr:uid="{669142D9-E044-456B-A68A-7E6DFE253476}"/>
    <hyperlink ref="E249" r:id="rId548" display="https://www.basketball-reference.com/teams/DEN/2019.html" xr:uid="{D4F46585-29E5-40E6-A0C5-5D662DBC7741}"/>
    <hyperlink ref="B394" r:id="rId549" display="https://www.basketball-reference.com/players/w/willilo02.html" xr:uid="{E2CAD431-9C25-4395-8AEE-081EE13B9662}"/>
    <hyperlink ref="E394" r:id="rId550" display="https://www.basketball-reference.com/teams/LAC/2019.html" xr:uid="{5B32A220-EE65-4D66-90CB-AD89E9CD24D8}"/>
    <hyperlink ref="B390" r:id="rId551" display="https://www.basketball-reference.com/players/m/mitchdo01.html" xr:uid="{0684078A-B171-4BAE-AD40-D33D5ACF4A86}"/>
    <hyperlink ref="E390" r:id="rId552" display="https://www.basketball-reference.com/teams/UTA/2019.html" xr:uid="{3312D042-BB6D-495F-A96F-B08DAD803DAC}"/>
    <hyperlink ref="B245" r:id="rId553" display="https://www.basketball-reference.com/players/r/russeda01.html" xr:uid="{846743D2-9BD1-41BA-92E9-7CC0A36EC504}"/>
    <hyperlink ref="E245" r:id="rId554" display="https://www.basketball-reference.com/teams/BRK/2019.html" xr:uid="{EDCC6B68-B4FF-4417-9EBF-985CF4CAAE44}"/>
    <hyperlink ref="B159" r:id="rId555" display="https://www.basketball-reference.com/players/t/tuckepj01.html" xr:uid="{A06FD06F-727A-441F-8FD0-6DC5612D0A2B}"/>
    <hyperlink ref="E159" r:id="rId556" display="https://www.basketball-reference.com/teams/HOU/2019.html" xr:uid="{4214EF81-3A13-4D38-996C-1B09ADE3BC30}"/>
    <hyperlink ref="B396" r:id="rId557" display="https://www.basketball-reference.com/players/d/doncilu01.html" xr:uid="{6FE71677-6760-4A98-995B-5156A9F9DA37}"/>
    <hyperlink ref="E396" r:id="rId558" display="https://www.basketball-reference.com/teams/DAL/2019.html" xr:uid="{5BCCAB93-F3AD-4D2E-A7EE-974622B67962}"/>
    <hyperlink ref="B253" r:id="rId559" display="https://www.basketball-reference.com/players/d/dinwisp01.html" xr:uid="{50B340B5-6DC6-47BC-A9DF-0FF3BCE14297}"/>
    <hyperlink ref="E253" r:id="rId560" display="https://www.basketball-reference.com/teams/BRK/2019.html" xr:uid="{6FF50332-86EE-49D9-B097-096E8579885E}"/>
    <hyperlink ref="B324" r:id="rId561" display="https://www.basketball-reference.com/players/t/tatumja01.html" xr:uid="{F2EB60EF-3857-4EFF-9B55-72C3D4F0723A}"/>
    <hyperlink ref="E324" r:id="rId562" display="https://www.basketball-reference.com/teams/BOS/2019.html" xr:uid="{B6F9BDEB-495E-47FA-A566-BF7122ED8913}"/>
    <hyperlink ref="B400" r:id="rId563" display="https://www.basketball-reference.com/players/h/hardeja01.html" xr:uid="{99D610F7-1BF3-448F-AD12-F9C45A231A30}"/>
    <hyperlink ref="E400" r:id="rId564" display="https://www.basketball-reference.com/teams/HOU/2018.html" xr:uid="{7B940163-7A18-4C14-9E2D-D4EB025556E0}"/>
    <hyperlink ref="B166" r:id="rId565" display="https://www.basketball-reference.com/players/j/jamesle01.html" xr:uid="{BC299601-28B5-44FD-A0AE-3334932F20AF}"/>
    <hyperlink ref="E166" r:id="rId566" display="https://www.basketball-reference.com/teams/CLE/2018.html" xr:uid="{715C00DA-5230-4BF9-9E92-6C73E0770B97}"/>
    <hyperlink ref="B75" r:id="rId567" display="https://www.basketball-reference.com/players/t/townska01.html" xr:uid="{4D2DE46E-0FFB-4488-A8B1-D541A71A8CD5}"/>
    <hyperlink ref="E75" r:id="rId568" display="https://www.basketball-reference.com/teams/MIN/2018.html" xr:uid="{91A180BA-2A0E-479B-96EB-25AEE8268F36}"/>
    <hyperlink ref="B172" r:id="rId569" display="https://www.basketball-reference.com/players/d/davisan02.html" xr:uid="{AA078594-9410-4D71-92E3-30B4F48BA932}"/>
    <hyperlink ref="E172" r:id="rId570" display="https://www.basketball-reference.com/teams/NOP/2018.html" xr:uid="{C13E51C8-CF95-4DCD-9481-51ABF0F4A9EF}"/>
    <hyperlink ref="B268" r:id="rId571" display="https://www.basketball-reference.com/players/l/lillada01.html" xr:uid="{3080003C-5A62-4E03-B425-15BE97C27501}"/>
    <hyperlink ref="E268" r:id="rId572" display="https://www.basketball-reference.com/teams/POR/2018.html" xr:uid="{04CC92C3-9D6B-49FE-8A49-FBE9C77A76BA}"/>
    <hyperlink ref="B171" r:id="rId573" display="https://www.basketball-reference.com/players/a/antetgi01.html" xr:uid="{042442BE-2F9A-41F2-8064-DF7F9FF081D7}"/>
    <hyperlink ref="E171" r:id="rId574" display="https://www.basketball-reference.com/teams/MIL/2018.html" xr:uid="{4AF5A8A8-B9CE-450F-8F41-B5042F597A61}"/>
    <hyperlink ref="B83" r:id="rId575" display="https://www.basketball-reference.com/players/a/aldrila01.html" xr:uid="{FBA1DF65-7976-4BBC-B0BC-B92E2319FADC}"/>
    <hyperlink ref="E83" r:id="rId576" display="https://www.basketball-reference.com/teams/SAS/2018.html" xr:uid="{B6110F05-AE67-48CD-BE7F-AB83536D8BE7}"/>
    <hyperlink ref="B82" r:id="rId577" display="https://www.basketball-reference.com/players/j/jokicni01.html" xr:uid="{F94062B2-0BCB-43F0-838C-F3A061EEA322}"/>
    <hyperlink ref="E82" r:id="rId578" display="https://www.basketball-reference.com/teams/DEN/2018.html" xr:uid="{35989A01-600D-40EF-A1C1-6E6170892DCA}"/>
    <hyperlink ref="B338" r:id="rId579" display="https://www.basketball-reference.com/players/d/duranke01.html" xr:uid="{A246AAFC-2CF9-42CC-A776-F38607B57A8A}"/>
    <hyperlink ref="E338" r:id="rId580" display="https://www.basketball-reference.com/teams/GSW/2018.html" xr:uid="{6317D9E9-BAC3-44D7-8A2B-757755554565}"/>
    <hyperlink ref="B78" r:id="rId581" display="https://www.basketball-reference.com/players/d/drumman01.html" xr:uid="{F19745BA-C89F-4B0A-B61F-ADBF0D9DB0AD}"/>
    <hyperlink ref="E78" r:id="rId582" display="https://www.basketball-reference.com/teams/DET/2018.html" xr:uid="{6E3F8276-707E-4322-813A-5A3A2046973A}"/>
    <hyperlink ref="B84" r:id="rId583" display="https://www.basketball-reference.com/players/c/capelca01.html" xr:uid="{3079B2E0-A4AF-4594-A71A-03701AC24384}"/>
    <hyperlink ref="E84" r:id="rId584" display="https://www.basketball-reference.com/teams/HOU/2018.html" xr:uid="{68EA374D-B6CC-4C58-9647-0A617C5553E3}"/>
    <hyperlink ref="B263" r:id="rId585" display="https://www.basketball-reference.com/players/l/lowryky01.html" xr:uid="{DF9D900D-0031-43DF-8243-6E81AC203A98}"/>
    <hyperlink ref="E263" r:id="rId586" display="https://www.basketball-reference.com/teams/TOR/2018.html" xr:uid="{1C1517B9-79E2-411B-A796-2B8B5771F9D5}"/>
    <hyperlink ref="B272" r:id="rId587" display="https://www.basketball-reference.com/players/p/paulch01.html" xr:uid="{38A54E81-F9C1-4024-8D61-8DF5EC20684D}"/>
    <hyperlink ref="E272" r:id="rId588" display="https://www.basketball-reference.com/teams/HOU/2018.html" xr:uid="{F795E728-BF77-44F6-851C-D9CD9088C778}"/>
    <hyperlink ref="B259" r:id="rId589" display="https://www.basketball-reference.com/players/w/westbru01.html" xr:uid="{46B81AF1-60E1-4AD1-AB8A-3C4CF1DF5415}"/>
    <hyperlink ref="E259" r:id="rId590" display="https://www.basketball-reference.com/teams/OKC/2018.html" xr:uid="{785E7230-13CD-4816-A2AE-4D5021182015}"/>
    <hyperlink ref="B81" r:id="rId591" display="https://www.basketball-reference.com/players/a/adamsst01.html" xr:uid="{FC26F80D-AC0E-4BE9-9AE6-0F627B97281C}"/>
    <hyperlink ref="E81" r:id="rId592" display="https://www.basketball-reference.com/teams/OKC/2018.html" xr:uid="{DB91B309-9C16-4C1F-9C97-A8DAB4573FE0}"/>
    <hyperlink ref="B405" r:id="rId593" display="https://www.basketball-reference.com/players/d/derozde01.html" xr:uid="{E0B45F79-2121-429E-8AB6-F02A7161B885}"/>
    <hyperlink ref="E405" r:id="rId594" display="https://www.basketball-reference.com/teams/TOR/2018.html" xr:uid="{A873A54F-FA97-4F06-BDDB-AAF8C0A5D1FC}"/>
    <hyperlink ref="B79" r:id="rId595" display="https://www.basketball-reference.com/players/j/jordade01.html" xr:uid="{7EAF5887-A546-4DBE-9DD2-16C912270538}"/>
    <hyperlink ref="E79" r:id="rId596" display="https://www.basketball-reference.com/teams/LAC/2018.html" xr:uid="{7CA58D6E-9E21-4241-BA00-916007A6ACD6}"/>
    <hyperlink ref="B257" r:id="rId597" display="https://www.basketball-reference.com/players/s/simmobe01.html" xr:uid="{21D79CD6-D799-4D6F-BE11-AC79BA9B407C}"/>
    <hyperlink ref="E257" r:id="rId598" display="https://www.basketball-reference.com/teams/PHI/2018.html" xr:uid="{FE3EFA44-7A4F-4F05-86A7-6BA8A07EF3FF}"/>
    <hyperlink ref="B415" r:id="rId599" display="https://www.basketball-reference.com/players/b/butleji01.html" xr:uid="{2C1C72CD-186F-4736-98E3-634B039C5677}"/>
    <hyperlink ref="E415" r:id="rId600" display="https://www.basketball-reference.com/teams/MIN/2018.html" xr:uid="{E6801011-2CAB-4EE8-89D7-5F4A9BCA5712}"/>
    <hyperlink ref="B335" r:id="rId601" display="https://www.basketball-reference.com/players/g/georgpa01.html" xr:uid="{35CBF93B-16BD-4CA3-8208-E81D17925F2D}"/>
    <hyperlink ref="E335" r:id="rId602" display="https://www.basketball-reference.com/teams/OKC/2018.html" xr:uid="{11FA113B-7762-40BC-AA2E-005DA085A7A6}"/>
    <hyperlink ref="B271" r:id="rId603" display="https://www.basketball-reference.com/players/i/irvinky01.html" xr:uid="{61148302-1A21-493E-B75A-B044B192E333}"/>
    <hyperlink ref="E271" r:id="rId604" display="https://www.basketball-reference.com/teams/BOS/2018.html" xr:uid="{7554ACA5-B27F-482C-850F-1B1EF175E81C}"/>
    <hyperlink ref="B260" r:id="rId605" display="https://www.basketball-reference.com/players/w/walkeke02.html" xr:uid="{F579E4D9-5D7E-4E32-88F0-237BFC569E76}"/>
    <hyperlink ref="E260" r:id="rId606" display="https://www.basketball-reference.com/teams/CHO/2018.html" xr:uid="{B296E608-B448-424D-8DBE-8FA6B3899C3B}"/>
    <hyperlink ref="B408" r:id="rId607" display="https://www.basketball-reference.com/players/o/oladivi01.html" xr:uid="{0A55DF8A-7E69-4764-8CBF-8F8337BCE6E4}"/>
    <hyperlink ref="E408" r:id="rId608" display="https://www.basketball-reference.com/teams/IND/2018.html" xr:uid="{30E94682-12D0-4729-933C-0BFD953DFF87}"/>
    <hyperlink ref="B91" r:id="rId609" display="https://www.basketball-reference.com/players/g/goberru01.html" xr:uid="{C4B67432-96F5-407C-B1B3-E48B7CD766A5}"/>
    <hyperlink ref="E91" r:id="rId610" display="https://www.basketball-reference.com/teams/UTA/2018.html" xr:uid="{1033087E-9206-4214-940D-932F62B5452D}"/>
    <hyperlink ref="B336" r:id="rId611" display="https://www.basketball-reference.com/players/p/porteot01.html" xr:uid="{1FD44200-68E4-462F-9377-BD1DD5E38FE8}"/>
    <hyperlink ref="E336" r:id="rId612" display="https://www.basketball-reference.com/teams/WAS/2018.html" xr:uid="{6AA63CD8-6439-429E-964C-B1B40CFCD018}"/>
    <hyperlink ref="B80" r:id="rId613" display="https://www.basketball-reference.com/players/f/favorde01.html" xr:uid="{B7B783DB-CCE2-4342-B5EC-0836F493C918}"/>
    <hyperlink ref="E80" r:id="rId614" display="https://www.basketball-reference.com/teams/UTA/2018.html" xr:uid="{495630B8-FE7F-4C56-B399-81CDAE38A9C4}"/>
    <hyperlink ref="B86" r:id="rId615" display="https://www.basketball-reference.com/players/h/horfoal01.html" xr:uid="{1CC84A95-7594-4173-AE36-276D53B36119}"/>
    <hyperlink ref="E86" r:id="rId616" display="https://www.basketball-reference.com/teams/BOS/2018.html" xr:uid="{671E94AE-FFC8-4416-ACEA-F7B4E84AD74A}"/>
    <hyperlink ref="B270" r:id="rId617" display="https://www.basketball-reference.com/players/c/collida01.html" xr:uid="{FEDF3EE9-A834-4135-BBD7-3075A6021C7D}"/>
    <hyperlink ref="E270" r:id="rId618" display="https://www.basketball-reference.com/teams/IND/2018.html" xr:uid="{ECD5AE9D-97DF-4627-A5AC-20D5DBCB0DF9}"/>
    <hyperlink ref="B87" r:id="rId619" display="https://www.basketball-reference.com/players/k/kanteen01.html" xr:uid="{DBE2B52D-1271-448D-B639-62BF207173B2}"/>
    <hyperlink ref="E87" r:id="rId620" display="https://www.basketball-reference.com/teams/NYK/2018.html" xr:uid="{DC6A7EDF-5A34-4DE9-85C5-AFAAB0CF9E65}"/>
    <hyperlink ref="B331" r:id="rId621" display="https://www.basketball-reference.com/players/i/inglejo01.html" xr:uid="{34C238DF-E0EB-44DC-816F-322BD7C59E7C}"/>
    <hyperlink ref="E331" r:id="rId622" display="https://www.basketball-reference.com/teams/UTA/2018.html" xr:uid="{4C5F47ED-2870-47B3-B58F-82A593E5E636}"/>
    <hyperlink ref="B402" r:id="rId623" display="https://www.basketball-reference.com/players/h/holidjr01.html" xr:uid="{C2864BD7-754A-46CA-84B8-8960DA39AA5C}"/>
    <hyperlink ref="E402" r:id="rId624" display="https://www.basketball-reference.com/teams/NOP/2018.html" xr:uid="{2D68A88B-34A1-4C10-9854-F88D5E19FCD4}"/>
    <hyperlink ref="B333" r:id="rId625" display="https://www.basketball-reference.com/players/t/tatumja01.html" xr:uid="{7BEF1BF7-8B97-433B-8718-641C5ED39DD8}"/>
    <hyperlink ref="E333" r:id="rId626" display="https://www.basketball-reference.com/teams/BOS/2018.html" xr:uid="{F8B6F708-6D29-4ACD-849F-17893F52AF54}"/>
    <hyperlink ref="B401" r:id="rId627" display="https://www.basketball-reference.com/players/b/bealbr01.html" xr:uid="{E495C948-41DE-4C5B-A5B9-C3BDFB40697F}"/>
    <hyperlink ref="E401" r:id="rId628" display="https://www.basketball-reference.com/teams/WAS/2018.html" xr:uid="{E5B0BC24-4C33-402F-8FC3-B5F849BFC110}"/>
    <hyperlink ref="B330" r:id="rId629" display="https://www.basketball-reference.com/players/m/middlkh01.html" xr:uid="{397B109C-4A59-464F-B2A9-088C7151FCC9}"/>
    <hyperlink ref="E330" r:id="rId630" display="https://www.basketball-reference.com/teams/MIL/2018.html" xr:uid="{C8AA13DE-DAF7-4152-892E-92E57371D3F6}"/>
    <hyperlink ref="B168" r:id="rId631" display="https://www.basketball-reference.com/players/h/harrito02.html" xr:uid="{FCB66755-E3F8-4CDF-BBAD-269C2BAA0A6E}"/>
    <hyperlink ref="B407" r:id="rId632" display="https://www.basketball-reference.com/players/w/willilo02.html" xr:uid="{BEED783F-AFE4-4492-A88E-350EB598CC5A}"/>
    <hyperlink ref="E407" r:id="rId633" display="https://www.basketball-reference.com/teams/LAC/2018.html" xr:uid="{88AAA7EC-5D4A-4F5B-87A4-AE90DAD38F59}"/>
    <hyperlink ref="B403" r:id="rId634" display="https://www.basketball-reference.com/players/m/mccolcj01.html" xr:uid="{714BC0F7-E4B2-49E1-9D9B-AC78C9232CED}"/>
    <hyperlink ref="E403" r:id="rId635" display="https://www.basketball-reference.com/teams/POR/2018.html" xr:uid="{10E18D08-69C9-49DA-B031-7902BBE4E076}"/>
    <hyperlink ref="B76" r:id="rId636" display="https://www.basketball-reference.com/players/r/randlju01.html" xr:uid="{0789F775-24EC-4531-8BFC-332DB5A09553}"/>
    <hyperlink ref="E76" r:id="rId637" display="https://www.basketball-reference.com/teams/LAL/2018.html" xr:uid="{3D6BB3FA-624C-4CAD-AAE0-48B1AFCCA7B9}"/>
    <hyperlink ref="B412" r:id="rId638" display="https://www.basketball-reference.com/players/r/redicjj01.html" xr:uid="{58150653-AEBA-4877-93D0-AB8B6905064A}"/>
    <hyperlink ref="E412" r:id="rId639" display="https://www.basketball-reference.com/teams/PHI/2018.html" xr:uid="{23929A32-0111-4109-A747-C449CCBF7BCD}"/>
    <hyperlink ref="B169" r:id="rId640" display="https://www.basketball-reference.com/players/s/saricda01.html" xr:uid="{ECE7AFB9-BD2E-43F8-869D-5D5E53BF3448}"/>
    <hyperlink ref="E169" r:id="rId641" display="https://www.basketball-reference.com/teams/PHI/2018.html" xr:uid="{4ADF0686-ADBF-442E-8091-92615E41CBCD}"/>
    <hyperlink ref="B90" r:id="rId642" display="https://www.basketball-reference.com/players/l/loveke01.html" xr:uid="{A235FAB9-8A1C-4EF0-A431-1EB4FC214C63}"/>
    <hyperlink ref="E90" r:id="rId643" display="https://www.basketball-reference.com/teams/CLE/2018.html" xr:uid="{05E08B01-BB9D-45B8-9414-BD96A3FE6CB6}"/>
    <hyperlink ref="B337" r:id="rId644" display="https://www.basketball-reference.com/players/a/anderky01.html" xr:uid="{95C9FFD4-66AC-4463-ABB9-DEBBC49F7C27}"/>
    <hyperlink ref="E337" r:id="rId645" display="https://www.basketball-reference.com/teams/SAS/2018.html" xr:uid="{0F4A6D71-DB7B-42F8-AE25-6B5004AB1346}"/>
    <hyperlink ref="B404" r:id="rId646" display="https://www.basketball-reference.com/players/b/bartowi01.html" xr:uid="{5020B674-4D00-41E5-8D78-A60877A319B3}"/>
    <hyperlink ref="E404" r:id="rId647" display="https://www.basketball-reference.com/teams/DEN/2018.html" xr:uid="{F1266856-20DB-436A-8A30-E51656B4CB09}"/>
    <hyperlink ref="B89" r:id="rId648" display="https://www.basketball-reference.com/players/e/embiijo01.html" xr:uid="{4D8F560D-17A4-4A79-9E93-BE8823F8429C}"/>
    <hyperlink ref="E89" r:id="rId649" display="https://www.basketball-reference.com/teams/PHI/2018.html" xr:uid="{E89E80C1-0FC7-47D7-A992-8CA9FD0EDA9F}"/>
    <hyperlink ref="B334" r:id="rId650" display="https://www.basketball-reference.com/players/c/covinro01.html" xr:uid="{C011FB3A-3A5D-4E32-8466-69A7F7CF0B42}"/>
    <hyperlink ref="E334" r:id="rId651" display="https://www.basketball-reference.com/teams/PHI/2018.html" xr:uid="{E356DCC1-038E-4454-9FFD-7398B6D40002}"/>
    <hyperlink ref="B173" r:id="rId652" display="https://www.basketball-reference.com/players/g/greendr01.html" xr:uid="{437EFA9D-09C4-4D61-A89B-56CBE8FE1183}"/>
    <hyperlink ref="E173" r:id="rId653" display="https://www.basketball-reference.com/teams/GSW/2018.html" xr:uid="{21E485E5-7C93-401F-AC3D-E8A5D8AAADBD}"/>
    <hyperlink ref="B261" r:id="rId654" display="https://www.basketball-reference.com/players/d/dinwisp01.html" xr:uid="{E40BCED8-6A40-498D-976F-186DE65892D1}"/>
    <hyperlink ref="E261" r:id="rId655" display="https://www.basketball-reference.com/teams/BRK/2018.html" xr:uid="{88432A31-9A58-4D56-B3DD-E3AB43304145}"/>
    <hyperlink ref="B267" r:id="rId656" display="https://www.basketball-reference.com/players/b/bledser01.html" xr:uid="{E800176E-F0AB-4AEC-A53B-A705CD8FB289}"/>
    <hyperlink ref="B262" r:id="rId657" display="https://www.basketball-reference.com/players/r/roziete01.html" xr:uid="{663EFAF4-E2FE-4783-BB86-673161A7EEB4}"/>
    <hyperlink ref="E262" r:id="rId658" display="https://www.basketball-reference.com/teams/BOS/2018.html" xr:uid="{B1D3126B-9B87-4CDF-AD2A-6A05AAF47900}"/>
    <hyperlink ref="B414" r:id="rId659" display="https://www.basketball-reference.com/players/h/harriga01.html" xr:uid="{2BCD8E91-8A1B-4E1F-838B-CC76813DFE67}"/>
    <hyperlink ref="E414" r:id="rId660" display="https://www.basketball-reference.com/teams/DEN/2018.html" xr:uid="{3894A753-97BC-4484-BD34-328F4752CEF9}"/>
    <hyperlink ref="B258" r:id="rId661" display="https://www.basketball-reference.com/players/m/murraja01.html" xr:uid="{5E8A0AF8-D9B8-475C-AE13-1901F3372A09}"/>
    <hyperlink ref="E258" r:id="rId662" display="https://www.basketball-reference.com/teams/DEN/2018.html" xr:uid="{63665EF8-DEE7-4A20-914C-456644407CDF}"/>
    <hyperlink ref="B170" r:id="rId663" display="https://www.basketball-reference.com/players/o/olynyke01.html" xr:uid="{5004172B-1758-483C-A3C2-8488B64A1E37}"/>
    <hyperlink ref="E170" r:id="rId664" display="https://www.basketball-reference.com/teams/MIA/2018.html" xr:uid="{A65A7B18-C2C6-4417-BB47-826F9D81C492}"/>
    <hyperlink ref="B167" r:id="rId665" display="https://www.basketball-reference.com/players/y/youngth01.html" xr:uid="{E187B188-9F5B-4075-8805-4072A857C132}"/>
    <hyperlink ref="E167" r:id="rId666" display="https://www.basketball-reference.com/teams/IND/2018.html" xr:uid="{1B7BBE83-58D1-48C3-9BBB-10A45F78065C}"/>
    <hyperlink ref="B332" r:id="rId667" display="https://www.basketball-reference.com/players/r/richajo01.html" xr:uid="{B5D3EC39-1DD3-455C-984B-9BE9555B7D3A}"/>
    <hyperlink ref="E332" r:id="rId668" display="https://www.basketball-reference.com/teams/MIA/2018.html" xr:uid="{8C864087-C8A8-4F97-A613-9F9C68939A0B}"/>
    <hyperlink ref="B409" r:id="rId669" display="https://www.basketball-reference.com/players/c/caldwke01.html" xr:uid="{C5B9343B-06A1-420F-A9C2-983619FCB37E}"/>
    <hyperlink ref="E409" r:id="rId670" display="https://www.basketball-reference.com/teams/LAL/2018.html" xr:uid="{6EC55EA4-85D1-42B6-A3FF-C479499CE2AD}"/>
    <hyperlink ref="B266" r:id="rId671" display="https://www.basketball-reference.com/players/d/dragigo01.html" xr:uid="{20E8DA70-D264-481B-971E-46668F672412}"/>
    <hyperlink ref="E266" r:id="rId672" display="https://www.basketball-reference.com/teams/MIA/2018.html" xr:uid="{2B87F4C8-51E0-4796-8543-F4D0E769BCD5}"/>
    <hyperlink ref="B264" r:id="rId673" display="https://www.basketball-reference.com/players/r/rubiori01.html" xr:uid="{22120C60-5C3C-418A-B2BE-911513FE01C9}"/>
    <hyperlink ref="E264" r:id="rId674" display="https://www.basketball-reference.com/teams/UTA/2018.html" xr:uid="{0DE799CB-971E-4BBA-906E-036F8AD92E33}"/>
    <hyperlink ref="B406" r:id="rId675" display="https://www.basketball-reference.com/players/m/mitchdo01.html" xr:uid="{3B3D0DD7-2B93-4B88-B156-71B6D30B2551}"/>
    <hyperlink ref="E406" r:id="rId676" display="https://www.basketball-reference.com/teams/UTA/2018.html" xr:uid="{31EA0B63-CF90-4F68-82A1-4A9C623D402E}"/>
    <hyperlink ref="B174" r:id="rId677" display="https://www.basketball-reference.com/players/g/griffbl01.html" xr:uid="{92C48DB3-8DFE-40E0-BFE6-0D864F5CD398}"/>
    <hyperlink ref="B269" r:id="rId678" display="https://www.basketball-reference.com/players/t/teaguje01.html" xr:uid="{10571100-A408-4D76-9FC0-98204C046D83}"/>
    <hyperlink ref="E269" r:id="rId679" display="https://www.basketball-reference.com/teams/MIN/2018.html" xr:uid="{CD050EE5-9208-496C-8E2A-D67016D3FD7E}"/>
    <hyperlink ref="B410" r:id="rId680" display="https://www.basketball-reference.com/players/t/thompkl01.html" xr:uid="{1B0AA3F1-359C-49AA-B403-D02ED6B0049D}"/>
    <hyperlink ref="E410" r:id="rId681" display="https://www.basketball-reference.com/teams/GSW/2018.html" xr:uid="{1B861808-51F6-4A88-A4C1-5CFF02A96649}"/>
    <hyperlink ref="B413" r:id="rId682" display="https://www.basketball-reference.com/players/g/gordoer01.html" xr:uid="{547AAB60-ED79-4488-83A8-AD927B1ECDE5}"/>
    <hyperlink ref="E413" r:id="rId683" display="https://www.basketball-reference.com/teams/HOU/2018.html" xr:uid="{371F7CF9-8300-4BB8-8A83-C77C32F26E5B}"/>
    <hyperlink ref="B77" r:id="rId684" display="https://www.basketball-reference.com/players/n/nurkiju01.html" xr:uid="{FC9947CF-4B32-4A19-81B7-10F25455EEAE}"/>
    <hyperlink ref="E77" r:id="rId685" display="https://www.basketball-reference.com/teams/POR/2018.html" xr:uid="{AA4F36EE-7998-4D52-B78D-5AFDA6E39E99}"/>
    <hyperlink ref="B85" r:id="rId686" display="https://www.basketball-reference.com/players/s/sabondo01.html" xr:uid="{D6CE4343-4D2C-4AAF-BEC8-25BD4D99A9EB}"/>
    <hyperlink ref="E85" r:id="rId687" display="https://www.basketball-reference.com/teams/IND/2018.html" xr:uid="{C9242BA9-C5E4-4644-B54B-4BDFB5F516D8}"/>
    <hyperlink ref="B88" r:id="rId688" display="https://www.basketball-reference.com/players/t/turnemy01.html" xr:uid="{FDC4DF5A-CA7B-480B-B1E6-DAFE0BAA9370}"/>
    <hyperlink ref="E88" r:id="rId689" display="https://www.basketball-reference.com/teams/IND/2018.html" xr:uid="{C9997F8E-BB1B-48A5-ACF5-D3735A073742}"/>
    <hyperlink ref="B265" r:id="rId690" display="https://www.basketball-reference.com/players/v/vanvlfr01.html" xr:uid="{692AC1DA-9989-4C39-94A2-9FCFF2E47A3E}"/>
    <hyperlink ref="E265" r:id="rId691" display="https://www.basketball-reference.com/teams/TOR/2018.html" xr:uid="{D996ECE7-1E75-4169-80C0-C64123776DC2}"/>
    <hyperlink ref="B411" r:id="rId692" display="https://www.basketball-reference.com/players/b/brownja02.html" xr:uid="{D9D85192-9E9F-44A5-8F10-364B6BAD332C}"/>
    <hyperlink ref="E411" r:id="rId693" display="https://www.basketball-reference.com/teams/BOS/2018.html" xr:uid="{B8F99583-87C7-415F-8E87-9A51BEB22187}"/>
    <hyperlink ref="B273" r:id="rId694" display="https://www.basketball-reference.com/players/h/hardeja01.html" xr:uid="{95FD7B80-EED3-40DC-9A98-828015FA1E13}"/>
    <hyperlink ref="E273" r:id="rId695" display="https://www.basketball-reference.com/teams/HOU/2017.html" xr:uid="{F8853F47-41F2-4A5A-A60A-83BBAD5E24ED}"/>
    <hyperlink ref="B93" r:id="rId696" display="https://www.basketball-reference.com/players/g/goberru01.html" xr:uid="{3EA3C73F-5618-4754-8620-C5C07D7E2F60}"/>
    <hyperlink ref="E93" r:id="rId697" display="https://www.basketball-reference.com/teams/UTA/2017.html" xr:uid="{8423A2B7-5E15-4EFB-96BC-A7FBEAE8BD88}"/>
    <hyperlink ref="B345" r:id="rId698" display="https://www.basketball-reference.com/players/b/butleji01.html" xr:uid="{9ED7635A-C22B-40B5-923C-D8791723717D}"/>
    <hyperlink ref="E345" r:id="rId699" display="https://www.basketball-reference.com/teams/CHI/2017.html" xr:uid="{61987A85-E241-4F07-9E76-AE7A9B64E7BE}"/>
    <hyperlink ref="B349" r:id="rId700" display="https://www.basketball-reference.com/players/l/leonaka01.html" xr:uid="{276013FC-CCBE-4EA6-9757-6FF0FB2A8972}"/>
    <hyperlink ref="E349" r:id="rId701" display="https://www.basketball-reference.com/teams/SAS/2017.html" xr:uid="{6731EDEF-AC3D-4C68-A506-369ED5934A0D}"/>
    <hyperlink ref="B275" r:id="rId702" display="https://www.basketball-reference.com/players/w/westbru01.html" xr:uid="{A235FB65-8FE7-4EB1-BC4C-B8E2F22E3AA1}"/>
    <hyperlink ref="E275" r:id="rId703" display="https://www.basketball-reference.com/teams/OKC/2017.html" xr:uid="{87D5B4A1-83B9-4A88-B03F-DE52D7961298}"/>
    <hyperlink ref="B348" r:id="rId704" display="https://www.basketball-reference.com/players/j/jamesle01.html" xr:uid="{DB70F2A7-03BA-40B2-A165-B54F22A4252B}"/>
    <hyperlink ref="E348" r:id="rId705" display="https://www.basketball-reference.com/teams/CLE/2017.html" xr:uid="{86CB066F-C457-4EC3-A585-D6EFA8DBC7F8}"/>
    <hyperlink ref="B92" r:id="rId706" display="https://www.basketball-reference.com/players/t/townska01.html" xr:uid="{AA3A5B26-88A9-4C6D-A3A2-6199A8150511}"/>
    <hyperlink ref="E92" r:id="rId707" display="https://www.basketball-reference.com/teams/MIN/2017.html" xr:uid="{9DFB21AA-2CBA-4A06-97D9-CF8CFD2D09DC}"/>
    <hyperlink ref="B277" r:id="rId708" display="https://www.basketball-reference.com/players/c/curryst01.html" xr:uid="{7C32C5F5-B230-4E59-8689-D5C6F96D238A}"/>
    <hyperlink ref="E277" r:id="rId709" display="https://www.basketball-reference.com/teams/GSW/2017.html" xr:uid="{40186953-E4D3-4747-A1F6-FB6AA7D145E7}"/>
    <hyperlink ref="B280" r:id="rId710" display="https://www.basketball-reference.com/players/t/thomais02.html" xr:uid="{D1EB3C78-742D-470A-A656-710161C8A979}"/>
    <hyperlink ref="E280" r:id="rId711" display="https://www.basketball-reference.com/teams/BOS/2017.html" xr:uid="{2A004C32-48DE-4A4A-BDAB-A224E8582AFA}"/>
    <hyperlink ref="B341" r:id="rId712" display="https://www.basketball-reference.com/players/a/antetgi01.html" xr:uid="{AC0F558A-E325-47AD-A50F-8DC0A0F86182}"/>
    <hyperlink ref="E341" r:id="rId713" display="https://www.basketball-reference.com/teams/MIL/2017.html" xr:uid="{D67B0FEB-5059-420E-8D19-79F91FFB1304}"/>
    <hyperlink ref="B184" r:id="rId714" display="https://www.basketball-reference.com/players/d/duranke01.html" xr:uid="{5766FF8D-B038-43A5-A4E9-F735AD9D6316}"/>
    <hyperlink ref="E184" r:id="rId715" display="https://www.basketball-reference.com/teams/GSW/2017.html" xr:uid="{167BB91D-0FDA-4FA7-A4F0-BB6A0D0B37B6}"/>
    <hyperlink ref="B94" r:id="rId716" display="https://www.basketball-reference.com/players/j/jordade01.html" xr:uid="{CC204598-C56B-48E3-88AF-7E4EE51A6972}"/>
    <hyperlink ref="E94" r:id="rId717" display="https://www.basketball-reference.com/teams/LAC/2017.html" xr:uid="{9E204818-6F14-4EBD-A21B-E7CD37C65BF4}"/>
    <hyperlink ref="B100" r:id="rId718" display="https://www.basketball-reference.com/players/d/davisan02.html" xr:uid="{7A1FCB54-28FE-42B2-855B-B787CBB59842}"/>
    <hyperlink ref="E100" r:id="rId719" display="https://www.basketball-reference.com/teams/NOP/2017.html" xr:uid="{6F85597C-2E8F-4FCD-9A0A-B8785582D857}"/>
    <hyperlink ref="B288" r:id="rId720" display="https://www.basketball-reference.com/players/p/paulch01.html" xr:uid="{F9AC423B-DE27-4D5E-A640-ACE15F052D43}"/>
    <hyperlink ref="E288" r:id="rId721" display="https://www.basketball-reference.com/teams/LAC/2017.html" xr:uid="{3BCE59EB-D6DD-4CE3-9E49-6A133596CC43}"/>
    <hyperlink ref="B351" r:id="rId722" display="https://www.basketball-reference.com/players/h/haywago01.html" xr:uid="{7874F006-C096-4696-B835-185FA3E468D8}"/>
    <hyperlink ref="E351" r:id="rId723" display="https://www.basketball-reference.com/teams/UTA/2017.html" xr:uid="{9DE7BC17-8D56-4212-ABB3-0A605FB84B6E}"/>
    <hyperlink ref="B281" r:id="rId724" display="https://www.basketball-reference.com/players/l/lillada01.html" xr:uid="{938DD3FF-DFAB-446E-8E3F-20C06AF21ACC}"/>
    <hyperlink ref="E281" r:id="rId725" display="https://www.basketball-reference.com/teams/POR/2017.html" xr:uid="{E5DD866A-9C86-4207-9285-29CCCA7AF41D}"/>
    <hyperlink ref="B289" r:id="rId726" display="https://www.basketball-reference.com/players/l/lowryky01.html" xr:uid="{E9AE4366-D2BB-49B9-9C8C-B370A5E2451A}"/>
    <hyperlink ref="E289" r:id="rId727" display="https://www.basketball-reference.com/teams/TOR/2017.html" xr:uid="{B8F0A160-0C34-4566-BF63-B39225848F40}"/>
    <hyperlink ref="B286" r:id="rId728" display="https://www.basketball-reference.com/players/c/conlemi01.html" xr:uid="{6D3EBB84-2011-4A1D-8339-048D2EE88F6C}"/>
    <hyperlink ref="E286" r:id="rId729" display="https://www.basketball-reference.com/teams/MEM/2017.html" xr:uid="{80FB81AD-01CE-4FD2-A0E4-BA1E5355594C}"/>
    <hyperlink ref="B103" r:id="rId730" display="https://www.basketball-reference.com/players/j/jokicni01.html" xr:uid="{D76BA94D-40F5-4BE6-9D0A-032AB0715EF7}"/>
    <hyperlink ref="E103" r:id="rId731" display="https://www.basketball-reference.com/teams/DEN/2017.html" xr:uid="{86DF6130-1827-4BB6-B19F-E7F4D4348528}"/>
    <hyperlink ref="B99" r:id="rId732" display="https://www.basketball-reference.com/players/w/whiteha01.html" xr:uid="{B133238D-16F6-4652-9E57-84BD8B107994}"/>
    <hyperlink ref="E99" r:id="rId733" display="https://www.basketball-reference.com/teams/MIA/2017.html" xr:uid="{869C66F5-2828-491D-9BC5-37E2605DBA7A}"/>
    <hyperlink ref="B342" r:id="rId734" display="https://www.basketball-reference.com/players/p/porteot01.html" xr:uid="{677A9B18-3D9F-466C-8E8D-BC9B41A7A4F4}"/>
    <hyperlink ref="E342" r:id="rId735" display="https://www.basketball-reference.com/teams/WAS/2017.html" xr:uid="{0F459FD9-9E4B-4990-9727-9849204E63C3}"/>
    <hyperlink ref="B424" r:id="rId736" display="https://www.basketball-reference.com/players/d/derozde01.html" xr:uid="{CAB5EEF4-226B-4F7B-BD7C-004773A8A108}"/>
    <hyperlink ref="E424" r:id="rId737" display="https://www.basketball-reference.com/teams/TOR/2017.html" xr:uid="{4D024C28-ABAA-4AB4-A460-357209A311C4}"/>
    <hyperlink ref="B285" r:id="rId738" display="https://www.basketball-reference.com/players/i/irvinky01.html" xr:uid="{A573CFEF-4007-423E-80EF-8D75F8E68B51}"/>
    <hyperlink ref="E285" r:id="rId739" display="https://www.basketball-reference.com/teams/CLE/2017.html" xr:uid="{BB80802F-9188-472B-987F-B82BA6FB6612}"/>
    <hyperlink ref="B279" r:id="rId740" display="https://www.basketball-reference.com/players/w/walljo01.html" xr:uid="{DDE2B0E3-CECA-4F03-A985-E3DE5A6B0041}"/>
    <hyperlink ref="E279" r:id="rId741" display="https://www.basketball-reference.com/teams/WAS/2017.html" xr:uid="{CFB61EE5-6D03-420F-A990-52F6FDB77F64}"/>
    <hyperlink ref="B420" r:id="rId742" display="https://www.basketball-reference.com/players/b/bealbr01.html" xr:uid="{EEB739F0-EB96-4D14-8647-FF272E920489}"/>
    <hyperlink ref="E420" r:id="rId743" display="https://www.basketball-reference.com/teams/WAS/2017.html" xr:uid="{530538F0-40FF-4463-90D7-05A13E59AFF9}"/>
    <hyperlink ref="B178" r:id="rId744" display="https://www.basketball-reference.com/players/g/greendr01.html" xr:uid="{83AB367F-3094-4E7D-9D9A-957784BBA139}"/>
    <hyperlink ref="E178" r:id="rId745" display="https://www.basketball-reference.com/teams/GSW/2017.html" xr:uid="{EC6D0C85-EF2A-46B5-8883-2178C3CF249B}"/>
    <hyperlink ref="B274" r:id="rId746" display="https://www.basketball-reference.com/players/t/teaguje01.html" xr:uid="{0C6F1E87-3092-46F3-A23A-998B94088B57}"/>
    <hyperlink ref="E274" r:id="rId747" display="https://www.basketball-reference.com/teams/IND/2017.html" xr:uid="{C12B11DE-3602-4D64-BD3D-3E62B7A2EE2E}"/>
    <hyperlink ref="B278" r:id="rId748" display="https://www.basketball-reference.com/players/w/walkeke02.html" xr:uid="{5D403933-1693-4DF1-9333-BAD4A9592F2C}"/>
    <hyperlink ref="E278" r:id="rId749" display="https://www.basketball-reference.com/teams/CHO/2017.html" xr:uid="{2FE7D1E4-37D8-421E-A3C8-ACDB74092190}"/>
    <hyperlink ref="B95" r:id="rId750" display="https://www.basketball-reference.com/players/t/turnemy01.html" xr:uid="{6C25E55E-B0BE-4C19-A2B4-C278CA2F7617}"/>
    <hyperlink ref="E95" r:id="rId751" display="https://www.basketball-reference.com/teams/IND/2017.html" xr:uid="{28269DEC-B394-4BBD-9991-E1C5190F23AF}"/>
    <hyperlink ref="B102" r:id="rId752" display="https://www.basketball-reference.com/players/g/gasolma01.html" xr:uid="{5352A578-0706-41DA-A963-98DF344189FD}"/>
    <hyperlink ref="E102" r:id="rId753" display="https://www.basketball-reference.com/teams/MEM/2017.html" xr:uid="{3611EC8C-84F8-4D00-ADCD-ECE659F984D4}"/>
    <hyperlink ref="B185" r:id="rId754" display="https://www.basketball-reference.com/players/g/griffbl01.html" xr:uid="{99265497-3F0E-46F5-85AC-6273C8D97B61}"/>
    <hyperlink ref="E185" r:id="rId755" display="https://www.basketball-reference.com/teams/LAC/2017.html" xr:uid="{832CAB27-F677-4538-8D7F-73928212B540}"/>
    <hyperlink ref="B104" r:id="rId756" display="https://www.basketball-reference.com/players/c/couside01.html" xr:uid="{76F0DE55-6104-4281-AA9F-2A4E0D9C803F}"/>
    <hyperlink ref="B417" r:id="rId757" display="https://www.basketball-reference.com/players/m/mccolcj01.html" xr:uid="{D9C55178-16CD-4CE6-AF7B-0F244D424CD8}"/>
    <hyperlink ref="E417" r:id="rId758" display="https://www.basketball-reference.com/teams/POR/2017.html" xr:uid="{F47D1F09-CA64-4728-A728-D2F63D61CC9F}"/>
    <hyperlink ref="B283" r:id="rId759" display="https://www.basketball-reference.com/players/d/dragigo01.html" xr:uid="{C4CAAAF0-062E-4A5F-BC73-AAE32217F3C1}"/>
    <hyperlink ref="E283" r:id="rId760" display="https://www.basketball-reference.com/teams/MIA/2017.html" xr:uid="{3478E685-9631-4B21-903F-284D5A900321}"/>
    <hyperlink ref="B180" r:id="rId761" display="https://www.basketball-reference.com/players/a/aldrila01.html" xr:uid="{D69921D0-0B58-43F9-8F3C-B4E85F402DAD}"/>
    <hyperlink ref="E180" r:id="rId762" display="https://www.basketball-reference.com/teams/SAS/2017.html" xr:uid="{95C819F0-0B6B-43F4-91B7-30AD46EC75CF}"/>
    <hyperlink ref="B347" r:id="rId763" display="https://www.basketball-reference.com/players/g/georgpa01.html" xr:uid="{B26A4B61-9339-448E-AEC2-A0262B46CBBE}"/>
    <hyperlink ref="E347" r:id="rId764" display="https://www.basketball-reference.com/teams/IND/2017.html" xr:uid="{928E1FB3-FE1C-4410-9DE2-D0D50D6EF8FB}"/>
    <hyperlink ref="B418" r:id="rId765" display="https://www.basketball-reference.com/players/t/thompkl01.html" xr:uid="{49D5868D-C55B-4E1B-855B-D3DECC246860}"/>
    <hyperlink ref="E418" r:id="rId766" display="https://www.basketball-reference.com/teams/GSW/2017.html" xr:uid="{D8777CA5-CADA-4FCB-A913-73BC8597ED77}"/>
    <hyperlink ref="B346" r:id="rId767" display="https://www.basketball-reference.com/players/i/iguodan01.html" xr:uid="{20DB69AB-7BAA-4E04-97BE-834DB65172B5}"/>
    <hyperlink ref="E346" r:id="rId768" display="https://www.basketball-reference.com/teams/GSW/2017.html" xr:uid="{3BAC812C-6EA9-441C-93CB-76E51A6D1A96}"/>
    <hyperlink ref="B353" r:id="rId769" display="https://www.basketball-reference.com/players/g/gallida01.html" xr:uid="{449CB358-DE97-419B-BACE-472AA2DE22FB}"/>
    <hyperlink ref="E353" r:id="rId770" display="https://www.basketball-reference.com/teams/DEN/2017.html" xr:uid="{41DDBEB0-A6E6-4171-87F7-C3600D8E4836}"/>
    <hyperlink ref="B352" r:id="rId771" display="https://www.basketball-reference.com/players/c/crowdja01.html" xr:uid="{EAA76CAE-57E9-4537-BC2B-EC51C26959E2}"/>
    <hyperlink ref="E352" r:id="rId772" display="https://www.basketball-reference.com/teams/BOS/2017.html" xr:uid="{FD29BEAE-3811-4012-9BDA-96BF097BCB36}"/>
    <hyperlink ref="B96" r:id="rId773" display="https://www.basketball-reference.com/players/d/drumman01.html" xr:uid="{C1EEF4DC-C67D-4CC4-9D4F-F2F3920D354F}"/>
    <hyperlink ref="E96" r:id="rId774" display="https://www.basketball-reference.com/teams/DET/2017.html" xr:uid="{2EA201D2-2884-40E1-A748-BBFE9785BA3D}"/>
    <hyperlink ref="B98" r:id="rId775" display="https://www.basketball-reference.com/players/a/adamsst01.html" xr:uid="{7BA76CC7-972D-48E6-AE6F-BAB7BC8AB2FE}"/>
    <hyperlink ref="E98" r:id="rId776" display="https://www.basketball-reference.com/teams/OKC/2017.html" xr:uid="{A6307508-8DA1-4455-96D1-1F383E2B7091}"/>
    <hyperlink ref="B107" r:id="rId777" display="https://www.basketball-reference.com/players/g/gasolpa01.html" xr:uid="{5EEB0041-5F6F-43DA-B36F-F21726FF3BE5}"/>
    <hyperlink ref="E107" r:id="rId778" display="https://www.basketball-reference.com/teams/SAS/2017.html" xr:uid="{C2E53A33-E331-4A9A-B860-D37FB797271B}"/>
    <hyperlink ref="B186" r:id="rId779" display="https://www.basketball-reference.com/players/l/loveke01.html" xr:uid="{AE92F78A-D010-4031-8F02-F148A530AA13}"/>
    <hyperlink ref="E186" r:id="rId780" display="https://www.basketball-reference.com/teams/CLE/2017.html" xr:uid="{20FA8AEB-909E-4FFF-8095-3C23FF3BC992}"/>
    <hyperlink ref="B182" r:id="rId781" display="https://www.basketball-reference.com/players/m/millspa01.html" xr:uid="{EB5705F2-4D94-4974-B0BE-89A5F13A22A4}"/>
    <hyperlink ref="E182" r:id="rId782" display="https://www.basketball-reference.com/teams/ATL/2017.html" xr:uid="{62B7B9CC-9552-4383-9724-D58DD087E551}"/>
    <hyperlink ref="B105" r:id="rId783" display="https://www.basketball-reference.com/players/h/horfoal01.html" xr:uid="{3BD3A0A8-E217-45C5-86A8-748DF5A7B7BB}"/>
    <hyperlink ref="E105" r:id="rId784" display="https://www.basketball-reference.com/teams/BOS/2017.html" xr:uid="{58EB9391-D401-4850-9666-C3A727ED55A7}"/>
    <hyperlink ref="B282" r:id="rId785" display="https://www.basketball-reference.com/players/r/rubiori01.html" xr:uid="{C258D284-0B2E-4D94-8DFC-205447533A37}"/>
    <hyperlink ref="E282" r:id="rId786" display="https://www.basketball-reference.com/teams/MIN/2017.html" xr:uid="{E7F691D7-77D0-4E56-A845-14D7BB7865DA}"/>
    <hyperlink ref="B416" r:id="rId787" display="https://www.basketball-reference.com/players/w/willilo02.html" xr:uid="{40D2E467-6226-4C82-9A6B-DE5C93C85E2E}"/>
    <hyperlink ref="B343" r:id="rId788" display="https://www.basketball-reference.com/players/a/arizatr01.html" xr:uid="{0C4862E1-D35B-4560-AC73-A7B43ADE4C70}"/>
    <hyperlink ref="E343" r:id="rId789" display="https://www.basketball-reference.com/teams/HOU/2017.html" xr:uid="{2A5BCDF0-1237-4DAA-AA86-6CE561DED6BC}"/>
    <hyperlink ref="B106" r:id="rId790" display="https://www.basketball-reference.com/players/c/capelca01.html" xr:uid="{AE1403F8-A7B7-4810-B269-1D9B03A8481E}"/>
    <hyperlink ref="E106" r:id="rId791" display="https://www.basketball-reference.com/teams/HOU/2017.html" xr:uid="{7F9D4429-9AEC-4708-B56A-6CC90187A0F6}"/>
    <hyperlink ref="B284" r:id="rId792" display="https://www.basketball-reference.com/players/j/johnsty01.html" xr:uid="{B19D278C-1EF3-4BB7-A799-5C4B9CC6DAE4}"/>
    <hyperlink ref="E284" r:id="rId793" display="https://www.basketball-reference.com/teams/MIA/2017.html" xr:uid="{B45A34C7-18D4-476A-8BCB-D47F9CE4CE7B}"/>
    <hyperlink ref="B340" r:id="rId794" display="https://www.basketball-reference.com/players/k/kiddgmi01.html" xr:uid="{55CED21D-48C8-4E1F-A1EA-769693901A4F}"/>
    <hyperlink ref="E340" r:id="rId795" display="https://www.basketball-reference.com/teams/CHO/2017.html" xr:uid="{E7521C4A-1D35-47BE-A415-7FB07DF58FE8}"/>
    <hyperlink ref="B175" r:id="rId796" display="https://www.basketball-reference.com/players/d/dienggo01.html" xr:uid="{72121DA2-DD91-4E80-8372-E7610DEF4B5E}"/>
    <hyperlink ref="E175" r:id="rId797" display="https://www.basketball-reference.com/teams/MIN/2017.html" xr:uid="{1E9ADDC8-8EE2-42B8-AD59-5AE133B51986}"/>
    <hyperlink ref="B97" r:id="rId798" display="https://www.basketball-reference.com/players/m/monrogr01.html" xr:uid="{B50CC374-3BAA-42C6-A5B7-6B7BEEB28525}"/>
    <hyperlink ref="E97" r:id="rId799" display="https://www.basketball-reference.com/teams/MIL/2017.html" xr:uid="{7F2B0159-F56C-4E6E-8C72-F4742E9E7491}"/>
    <hyperlink ref="B108" r:id="rId800" display="https://www.basketball-reference.com/players/z/zelleco01.html" xr:uid="{1811AE79-93E8-49DE-BAFE-0A275D3D65AD}"/>
    <hyperlink ref="E108" r:id="rId801" display="https://www.basketball-reference.com/teams/CHO/2017.html" xr:uid="{B30FACEC-60CB-426C-9B08-0BA541B26418}"/>
    <hyperlink ref="B425" r:id="rId802" display="https://www.basketball-reference.com/players/b/beverpa01.html" xr:uid="{41A58018-C032-49F3-834B-9B4AA9B844DB}"/>
    <hyperlink ref="E425" r:id="rId803" display="https://www.basketball-reference.com/teams/HOU/2017.html" xr:uid="{4EEEE8F8-7CF9-476E-9EFB-D07477E8C9C0}"/>
    <hyperlink ref="B287" r:id="rId804" display="https://www.basketball-reference.com/players/b/bledser01.html" xr:uid="{944669E8-BEAB-4D65-8AEC-DAB107499DE4}"/>
    <hyperlink ref="E287" r:id="rId805" display="https://www.basketball-reference.com/teams/PHO/2017.html" xr:uid="{A2C1EBC8-64D9-416C-9C8E-3AC6863333BB}"/>
    <hyperlink ref="B181" r:id="rId806" display="https://www.basketball-reference.com/players/a/anderry01.html" xr:uid="{833300B4-EE72-48B8-8F5A-3CF2D3ADE51E}"/>
    <hyperlink ref="E181" r:id="rId807" display="https://www.basketball-reference.com/teams/HOU/2017.html" xr:uid="{C57B96E0-57AB-46B4-AF2C-33782C5A96A1}"/>
    <hyperlink ref="B177" r:id="rId808" display="https://www.basketball-reference.com/players/i/ibakase01.html" xr:uid="{6B60D0E7-0B26-4283-AEFE-D432F19CE08A}"/>
    <hyperlink ref="B179" r:id="rId809" display="https://www.basketball-reference.com/players/j/johnsja01.html" xr:uid="{A57418B0-DB24-4F27-87D5-09AC1F062613}"/>
    <hyperlink ref="E179" r:id="rId810" display="https://www.basketball-reference.com/teams/MIA/2017.html" xr:uid="{4849362A-FA25-48C0-B3BA-BE0355837C1A}"/>
    <hyperlink ref="B276" r:id="rId811" display="https://www.basketball-reference.com/players/m/millspa02.html" xr:uid="{E3A953F3-7EF0-47B8-88B3-6B9DC832734F}"/>
    <hyperlink ref="E276" r:id="rId812" display="https://www.basketball-reference.com/teams/SAS/2017.html" xr:uid="{DF8D9B18-3999-4719-BABB-CC9237272142}"/>
    <hyperlink ref="B101" r:id="rId813" display="https://www.basketball-reference.com/players/l/lopezbr01.html" xr:uid="{81797EB2-EC09-4309-BB23-9D436085DF59}"/>
    <hyperlink ref="E101" r:id="rId814" display="https://www.basketball-reference.com/teams/BRK/2017.html" xr:uid="{FC699CE3-1E43-4E4D-8298-672973315B77}"/>
    <hyperlink ref="B419" r:id="rId815" display="https://www.basketball-reference.com/players/r/redicjj01.html" xr:uid="{59B31398-EC2E-4150-86BC-AA34B4375DDB}"/>
    <hyperlink ref="E419" r:id="rId816" display="https://www.basketball-reference.com/teams/LAC/2017.html" xr:uid="{33A95E7E-8A1E-40B1-8AF3-380D7AB98003}"/>
    <hyperlink ref="B350" r:id="rId817" display="https://www.basketball-reference.com/players/a/anthoca01.html" xr:uid="{5419B8C2-843A-4061-9EC9-31BA9028B6A1}"/>
    <hyperlink ref="E350" r:id="rId818" display="https://www.basketball-reference.com/teams/NYK/2017.html" xr:uid="{34BA1B12-6018-42AA-A909-92BC9B0AB861}"/>
    <hyperlink ref="B176" r:id="rId819" display="https://www.basketball-reference.com/players/b/barneha02.html" xr:uid="{40EC11F5-B492-44EE-9B08-F6876B1B884C}"/>
    <hyperlink ref="E176" r:id="rId820" display="https://www.basketball-reference.com/teams/DAL/2017.html" xr:uid="{95CDA5EE-82E4-4D2A-96BE-4736BC00B2C4}"/>
    <hyperlink ref="B421" r:id="rId821" display="https://www.basketball-reference.com/players/b/batumni01.html" xr:uid="{D1F12919-999E-4415-BF35-5C42AE666728}"/>
    <hyperlink ref="E421" r:id="rId822" display="https://www.basketball-reference.com/teams/CHO/2017.html" xr:uid="{454C1457-6801-4FB0-8699-830BA837042A}"/>
    <hyperlink ref="B422" r:id="rId823" display="https://www.basketball-reference.com/players/c/caldwke01.html" xr:uid="{DCCD3A0F-29AC-469A-901C-70B2C613F845}"/>
    <hyperlink ref="E422" r:id="rId824" display="https://www.basketball-reference.com/teams/DET/2017.html" xr:uid="{D50FFDE0-F192-4F3B-AAFA-50294530D58B}"/>
    <hyperlink ref="B183" r:id="rId825" display="https://www.basketball-reference.com/players/p/porzikr01.html" xr:uid="{FDA0D791-D952-4E54-B689-40F5E30067CD}"/>
    <hyperlink ref="E183" r:id="rId826" display="https://www.basketball-reference.com/teams/NYK/2017.html" xr:uid="{0C6E318C-C17A-4BE2-B076-6CB40CCFA80C}"/>
    <hyperlink ref="B344" r:id="rId827" display="https://www.basketball-reference.com/players/r/roberan03.html" xr:uid="{366C32E6-8E58-4156-9C23-F14C817921C6}"/>
    <hyperlink ref="E344" r:id="rId828" display="https://www.basketball-reference.com/teams/OKC/2017.html" xr:uid="{CBBD1FF5-0C47-4BD3-934A-16CBF462986D}"/>
    <hyperlink ref="B339" r:id="rId829" display="https://www.basketball-reference.com/players/w/wiggian01.html" xr:uid="{BF9C1026-9F67-40F6-B58A-E49DF48520C0}"/>
    <hyperlink ref="E339" r:id="rId830" display="https://www.basketball-reference.com/teams/MIN/2017.html" xr:uid="{18A4A4C7-46EF-450A-9244-1B010CB4A859}"/>
    <hyperlink ref="B423" r:id="rId831" display="https://www.basketball-reference.com/players/b/brogdma01.html" xr:uid="{DBD956CB-3186-4D5B-914F-30A4E31628C9}"/>
    <hyperlink ref="E423" r:id="rId832" display="https://www.basketball-reference.com/teams/MIL/2017.html" xr:uid="{D845A8DA-0666-4DF4-A921-80EB691B8E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Faberman</dc:creator>
  <cp:lastModifiedBy>Matthew Faberman</cp:lastModifiedBy>
  <dcterms:created xsi:type="dcterms:W3CDTF">2024-10-08T14:54:37Z</dcterms:created>
  <dcterms:modified xsi:type="dcterms:W3CDTF">2024-10-09T02:34:43Z</dcterms:modified>
</cp:coreProperties>
</file>