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uham\Downloads\"/>
    </mc:Choice>
  </mc:AlternateContent>
  <xr:revisionPtr revIDLastSave="0" documentId="13_ncr:1_{409007DB-6AFB-438F-889B-A4004386B123}" xr6:coauthVersionLast="47" xr6:coauthVersionMax="47" xr10:uidLastSave="{00000000-0000-0000-0000-000000000000}"/>
  <bookViews>
    <workbookView xWindow="-108" yWindow="-108" windowWidth="23256" windowHeight="12456" firstSheet="1" activeTab="1" xr2:uid="{FBEE0547-C1DD-4B7A-A3EB-2BA1446463BC}"/>
  </bookViews>
  <sheets>
    <sheet name="Copyright" sheetId="5" state="hidden" r:id="rId1"/>
    <sheet name="REGIONAL ANALYSIS" sheetId="27" r:id="rId2"/>
    <sheet name="Cleaned 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<sst xmlns="http://schemas.openxmlformats.org/spreadsheetml/2006/main" count="1489" uniqueCount="164">
  <si>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</si>
  <si>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</si>
  <si>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</si>
  <si>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</si>
  <si>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</si>
  <si>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</si>
  <si>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</si>
  <si>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</si>
  <si>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</si>
  <si>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</si>
  <si>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</si>
  <si>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</si>
  <si>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</si>
  <si>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</si>
  <si>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</si>
  <si>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</si>
  <si>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</si>
  <si>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</si>
  <si>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</si>
  <si>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</si>
  <si>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</si>
  <si>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</si>
  <si>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</si>
  <si>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</si>
  <si>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</si>
  <si>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</si>
  <si>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</si>
  <si>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</si>
  <si>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</si>
  <si>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</si>
  <si>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</si>
  <si>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</si>
  <si>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</si>
  <si>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</si>
  <si>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</si>
  <si>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</si>
  <si>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</si>
  <si>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</si>
  <si>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</si>
  <si>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</si>
  <si>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</si>
  <si>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</si>
  <si>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</si>
  <si>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</si>
  <si>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</si>
  <si>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</si>
  <si>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</si>
  <si>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</si>
  <si>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</si>
  <si>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</si>
  <si>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</si>
  <si>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</si>
  <si>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</si>
  <si>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</si>
  <si>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</si>
  <si>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</si>
  <si>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</si>
  <si>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</si>
  <si>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</si>
  <si>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</si>
  <si>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</si>
  <si>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</si>
  <si>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</si>
  <si>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</si>
  <si>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</si>
  <si>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</si>
  <si>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</si>
  <si>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</si>
  <si>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</si>
  <si>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</si>
  <si>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</si>
  <si>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</si>
  <si>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</si>
  <si>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</si>
  <si>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</si>
  <si>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</si>
  <si>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</si>
  <si>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</si>
  <si>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</si>
  <si>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</si>
  <si>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</si>
  <si>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</si>
  <si>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</si>
  <si>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</si>
  <si>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</si>
  <si>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</si>
  <si>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</si>
  <si>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</si>
  <si>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</si>
  <si>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</si>
  <si>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</si>
  <si>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</si>
  <si>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</si>
  <si>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</si>
  <si>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</si>
  <si>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</si>
  <si>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</si>
  <si>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</si>
  <si>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</si>
  <si>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</si>
  <si>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</si>
  <si>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</si>
  <si>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</si>
  <si>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</si>
  <si>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</si>
  <si>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</si>
  <si>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</si>
  <si>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</si>
  <si>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</si>
  <si>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</si>
  <si>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</si>
  <si>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</si>
  <si>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</si>
  <si>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</si>
  <si>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</si>
  <si>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</si>
  <si>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</si>
  <si>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</si>
  <si>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</si>
  <si>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</si>
  <si>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</si>
  <si>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</si>
  <si>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</si>
  <si>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</si>
  <si>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</si>
  <si>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</si>
  <si>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</si>
  <si>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</si>
  <si>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</si>
  <si>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</si>
  <si>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</si>
  <si>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</si>
  <si>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</si>
  <si>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</si>
  <si>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</si>
  <si>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</si>
  <si>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</si>
  <si>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</si>
  <si>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</si>
  <si>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</si>
  <si>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</si>
  <si>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</si>
  <si>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</si>
  <si>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</si>
  <si>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</si>
  <si>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</si>
  <si>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</si>
  <si>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</si>
  <si>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</si>
  <si>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</si>
  <si>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</si>
  <si>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</si>
  <si>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</si>
  <si>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</si>
  <si>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</si>
  <si>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</si>
  <si>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</si>
  <si>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</si>
  <si>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</si>
  <si>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</si>
  <si>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Grand Total</t>
  </si>
  <si>
    <t>Total Quantity Sold</t>
  </si>
  <si>
    <t>Total Value</t>
  </si>
  <si>
    <t>REGIONAL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</si>
</sst>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@*."/>
    <numFmt numFmtId="165" formatCode="@*_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77011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34137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76630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375660" y="133350"/>
          <a:ext cx="118110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396864" y="142874"/>
          <a:ext cx="140398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4036695" y="133350"/>
          <a:ext cx="120777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80435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337560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80435" y="133350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94710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74916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42519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77392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42138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77392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326130" y="142875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hassan" refreshedDate="45720.920587152781" createdVersion="7" refreshedVersion="7" minRefreshableVersion="3" recordCount="29" xr:uid="{5D3D6221-E97E-47BE-B096-A4E99386CB73}">
  <cacheSource type="worksheet">
    <worksheetSource name="Table2"/>
  </cacheSource>
  <cacheFields count="8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West"/>
        <s v="South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0" maxValue="85"/>
    </cacheField>
    <cacheField name="Price Per Unit" numFmtId="0">
      <sharedItems containsMixedTypes="1" containsNumber="1" minValue="1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21-01-31T00:00:00"/>
    <n v="1"/>
    <s v="John Smith   "/>
    <x v="0"/>
    <s v="Good"/>
    <s v="Magic Wand"/>
    <n v="10"/>
    <n v="20"/>
  </r>
  <r>
    <d v="2021-02-28T00:00:00"/>
    <n v="2"/>
    <s v="Jane Doe"/>
    <x v="1"/>
    <s v="Excelent"/>
    <s v="Unicorn Horn"/>
    <n v="15"/>
    <n v="10"/>
  </r>
  <r>
    <d v="2021-03-31T00:00:00"/>
    <n v="3"/>
    <s v="Mike   Tyson"/>
    <x v="2"/>
    <s v="Poor"/>
    <s v="Boxing Gloves"/>
    <n v="0"/>
    <s v="inf"/>
  </r>
  <r>
    <d v="2021-04-30T00:00:00"/>
    <n v="4"/>
    <s v="Anna   Belle"/>
    <x v="3"/>
    <s v="Average"/>
    <s v="Fairy Dust"/>
    <n v="25"/>
    <n v="10"/>
  </r>
  <r>
    <d v="2021-05-31T00:00:00"/>
    <n v="5"/>
    <s v="Chris P. Bacon"/>
    <x v="1"/>
    <s v="Good"/>
    <s v="Bacon Scented Candle"/>
    <n v="30"/>
    <n v="16.670000000000002"/>
  </r>
  <r>
    <d v="2021-06-30T00:00:00"/>
    <n v="6"/>
    <s v="Peter   Parker"/>
    <x v="4"/>
    <s v="Excelent"/>
    <s v="Web Shooter"/>
    <n v="0"/>
    <s v="inf"/>
  </r>
  <r>
    <d v="2021-07-31T00:00:00"/>
    <n v="7"/>
    <s v="Mary Jane"/>
    <x v="2"/>
    <s v="Poor"/>
    <s v="Potent Potion"/>
    <n v="35"/>
    <n v="10"/>
  </r>
  <r>
    <d v="2021-08-31T00:00:00"/>
    <n v="8"/>
    <s v="Bruce Wayne"/>
    <x v="3"/>
    <s v="Average"/>
    <s v="Bat Signal"/>
    <n v="40"/>
    <n v="15"/>
  </r>
  <r>
    <d v="2021-09-30T00:00:00"/>
    <n v="9"/>
    <s v="Clark Kent"/>
    <x v="1"/>
    <s v="Good"/>
    <s v="Glasses with X-ray Vision"/>
    <n v="45"/>
    <n v="12.22"/>
  </r>
  <r>
    <d v="2021-10-31T00:00:00"/>
    <n v="10"/>
    <s v="Diana Prince"/>
    <x v="0"/>
    <s v="Excelent"/>
    <s v="Lasso of Truth"/>
    <n v="50"/>
    <n v="14"/>
  </r>
  <r>
    <d v="2021-11-30T00:00:00"/>
    <n v="11"/>
    <s v="Tony Stark"/>
    <x v="2"/>
    <s v="Poor"/>
    <s v="Iron Man Suit"/>
    <n v="5"/>
    <n v="160"/>
  </r>
  <r>
    <d v="2021-12-31T00:00:00"/>
    <n v="12"/>
    <s v="Steve Rogers"/>
    <x v="3"/>
    <s v="Average"/>
    <s v="Captain America Shield"/>
    <n v="20"/>
    <n v="45"/>
  </r>
  <r>
    <d v="2022-01-31T00:00:00"/>
    <n v="13"/>
    <s v="Natasha Romanoff"/>
    <x v="1"/>
    <s v="Good"/>
    <s v="Black Widow's Bite"/>
    <n v="0"/>
    <s v="inf"/>
  </r>
  <r>
    <d v="2022-02-28T00:00:00"/>
    <n v="14"/>
    <s v="Bruce Banner"/>
    <x v="4"/>
    <s v="Excelent"/>
    <s v="Gamma Radiation Serum"/>
    <n v="30"/>
    <n v="36.67"/>
  </r>
  <r>
    <d v="2021-06-30T00:00:00"/>
    <n v="6"/>
    <s v="Peter   Parker"/>
    <x v="4"/>
    <s v="Excelent"/>
    <s v="Web Shooter"/>
    <n v="0"/>
    <s v="inf"/>
  </r>
  <r>
    <d v="2022-03-31T00:00:00"/>
    <n v="15"/>
    <s v="Nick Fury"/>
    <x v="2"/>
    <s v="Poor"/>
    <s v="Eye Patch"/>
    <n v="35"/>
    <n v="34.29"/>
  </r>
  <r>
    <d v="2022-04-30T00:00:00"/>
    <n v="16"/>
    <s v="Phil Coulson"/>
    <x v="4"/>
    <s v="Average"/>
    <s v="Agent ID Card"/>
    <n v="0"/>
    <s v="inf"/>
  </r>
  <r>
    <d v="2022-05-31T00:00:00"/>
    <n v="17"/>
    <s v="Peggy Carter"/>
    <x v="1"/>
    <s v="Good"/>
    <s v="Vintage Pistol"/>
    <n v="40"/>
    <n v="35"/>
  </r>
  <r>
    <d v="2022-06-30T00:00:00"/>
    <n v="18"/>
    <s v="Howard Stark"/>
    <x v="0"/>
    <s v="Excelent"/>
    <s v="Arc Reactor"/>
    <n v="45"/>
    <n v="33.33"/>
  </r>
  <r>
    <d v="2022-07-31T00:00:00"/>
    <n v="19"/>
    <s v="Hank Pym"/>
    <x v="2"/>
    <s v="Poor"/>
    <s v="Ant-Man Suit"/>
    <n v="50"/>
    <n v="32"/>
  </r>
  <r>
    <d v="2022-08-31T00:00:00"/>
    <n v="20"/>
    <s v="Janet van Dyne"/>
    <x v="3"/>
    <s v="Average"/>
    <s v="Wasp's Wings"/>
    <n v="55"/>
    <n v="30.91"/>
  </r>
  <r>
    <d v="2022-09-30T00:00:00"/>
    <n v="21"/>
    <s v="Kurt Busiek"/>
    <x v="1"/>
    <s v="Good"/>
    <s v="Comic Book"/>
    <n v="60"/>
    <n v="30"/>
  </r>
  <r>
    <d v="2022-10-31T00:00:00"/>
    <n v="22"/>
    <s v="George Perez"/>
    <x v="0"/>
    <s v="Excelent"/>
    <s v="Drawing Pad"/>
    <n v="0"/>
    <s v="inf"/>
  </r>
  <r>
    <d v="2022-11-30T00:00:00"/>
    <n v="23"/>
    <s v="Roger Stern"/>
    <x v="2"/>
    <s v="Poor"/>
    <s v="Notepads"/>
    <n v="65"/>
    <n v="30.77"/>
  </r>
  <r>
    <d v="2022-12-31T00:00:00"/>
    <n v="24"/>
    <s v="Tom DeFalco"/>
    <x v="3"/>
    <s v="Average"/>
    <s v="Pen Set"/>
    <n v="70"/>
    <n v="30"/>
  </r>
  <r>
    <d v="2023-01-31T00:00:00"/>
    <n v="25"/>
    <s v="Loki Laufeyson"/>
    <x v="5"/>
    <s v="Mischief"/>
    <s v="Trickster's Hat"/>
    <n v="75"/>
    <n v="29.33"/>
  </r>
  <r>
    <d v="2023-02-28T00:00:00"/>
    <n v="26"/>
    <s v="Thor Odinson"/>
    <x v="5"/>
    <s v="Worthy"/>
    <s v="Mjolnir"/>
    <n v="80"/>
    <n v="28.75"/>
  </r>
  <r>
    <d v="2023-03-31T00:00:00"/>
    <n v="27"/>
    <s v="Natasha Romanoff"/>
    <x v="1"/>
    <s v="Spy"/>
    <s v="Spy Kit"/>
    <n v="0"/>
    <s v="inf"/>
  </r>
  <r>
    <d v="2023-04-30T00:00:00"/>
    <n v="28"/>
    <s v="Steve Rogers"/>
    <x v="3"/>
    <s v="Leader"/>
    <s v="Leadership Manual"/>
    <n v="85"/>
    <n v="2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E29E9-C452-4FF2-88C5-D54F202862D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A3:C9" firstHeaderRow="0" firstDataRow="1" firstDataCol="1"/>
  <pivotFields count="8">
    <pivotField numFmtId="22" showAll="0"/>
    <pivotField showAll="0"/>
    <pivotField showAll="0"/>
    <pivotField axis="axisRow" showAll="0">
      <items count="7">
        <item x="5"/>
        <item x="1"/>
        <item x="0"/>
        <item x="3"/>
        <item x="2"/>
        <item h="1" x="4"/>
        <item t="default"/>
      </items>
    </pivotField>
    <pivotField showAll="0"/>
    <pivotField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 Sold" fld="6" baseField="0" baseItem="0"/>
    <dataField name="Total Value" fld="7" subtotal="count" baseField="0" baseItem="0"/>
  </dataFields>
  <formats count="8"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3" type="button" dataOnly="0" labelOnly="1" outline="0" axis="axisRow" fieldPosition="0"/>
    </format>
    <format dxfId="104">
      <pivotArea dataOnly="0" labelOnly="1" fieldPosition="0">
        <references count="1">
          <reference field="3" count="0"/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1BDFAF-B704-4ED8-AEFD-0385A229B56A}" name="Table2" displayName="Table2" ref="A1:H30" totalsRowShown="0" headerRowDxfId="98" dataDxfId="97">
  <autoFilter ref="A1:H30" xr:uid="{921BDFAF-B704-4ED8-AEFD-0385A229B56A}">
    <filterColumn colId="7">
      <filters>
        <filter val="$10.00"/>
        <filter val="$12.22"/>
        <filter val="$14.00"/>
        <filter val="$15.00"/>
        <filter val="$16.67"/>
        <filter val="$160.00"/>
        <filter val="$20.00"/>
        <filter val="$28.75"/>
        <filter val="$29.33"/>
        <filter val="$29.41"/>
        <filter val="$30.00"/>
        <filter val="$30.77"/>
        <filter val="$30.91"/>
        <filter val="$32.00"/>
        <filter val="$33.33"/>
        <filter val="$34.29"/>
        <filter val="$35.00"/>
        <filter val="$36.67"/>
        <filter val="$45.00"/>
      </filters>
    </filterColumn>
  </autoFilter>
  <tableColumns count="8">
    <tableColumn id="1" xr3:uid="{16786D8D-EAA6-4C38-BC7A-046357E89A81}" name="Date" dataDxfId="96"/>
    <tableColumn id="2" xr3:uid="{264308F0-99AD-4C82-A2B8-C8E8A5AC7CD4}" name="ID" dataDxfId="95"/>
    <tableColumn id="3" xr3:uid="{8C91F9F2-3926-4DAA-B67A-282F0639568B}" name="Name" dataDxfId="94"/>
    <tableColumn id="4" xr3:uid="{8EA64369-3737-48C9-ADA1-03F976AEF250}" name="Region" dataDxfId="93"/>
    <tableColumn id="5" xr3:uid="{81213CCB-99EC-4C1E-AC13-24E00E9E9BD0}" name="Rating" dataDxfId="92"/>
    <tableColumn id="6" xr3:uid="{E397C5C2-E08D-40D1-A0BE-E652F9DD9EBF}" name="Product" dataDxfId="91"/>
    <tableColumn id="7" xr3:uid="{8F2CE65E-8795-4712-ABAA-F65AA50F6189}" name="Quantity" dataDxfId="90"/>
    <tableColumn id="8" xr3:uid="{689DEA6A-E22A-47FF-AE38-7BBD31C65273}" name="Price Per Unit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0" dataDxfId="79">
  <autoFilter ref="A2:H30" xr:uid="{683DA145-A723-457E-812B-65E723E9F8CD}"/>
  <tableColumns count="8">
    <tableColumn id="1" xr3:uid="{C49042CD-BF60-4C44-A0B4-176EFEE5C15D}" name="Date" totalsRowLabel="Total" dataDxfId="78" totalsRowDxfId="77"/>
    <tableColumn id="2" xr3:uid="{A66F44FB-46D3-4613-B3A6-513FEAB609A2}" name="ID" dataDxfId="76" totalsRowDxfId="75"/>
    <tableColumn id="3" xr3:uid="{9577779F-29EA-4942-B44D-8493D11525AB}" name="Name" dataDxfId="74" totalsRowDxfId="73"/>
    <tableColumn id="4" xr3:uid="{25150164-E3A0-4827-9A32-86C4C44B9A28}" name="Region" dataDxfId="72" totalsRowDxfId="71"/>
    <tableColumn id="5" xr3:uid="{90C53DBE-DE01-4CBD-89AB-8BEA69F9E214}" name="Rating" dataDxfId="70" totalsRowDxfId="69"/>
    <tableColumn id="6" xr3:uid="{630BC295-BE07-4A5D-84CD-3481157C7764}" name="Product" dataDxfId="68" totalsRowDxfId="67"/>
    <tableColumn id="7" xr3:uid="{F438AABA-03F8-4DBE-A2DF-FC280AE99F37}" name="Quantity" dataDxfId="66" totalsRowDxfId="65"/>
    <tableColumn id="8" xr3:uid="{BBBF0446-E1C0-4670-8A40-7D560DC49FB3}" name="Price Per Unit" totalsRowFunction="max" dataDxfId="64" totalsRow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61" dataDxfId="60">
  <autoFilter ref="A2:I30" xr:uid="{683DA145-A723-457E-812B-65E723E9F8CD}"/>
  <tableColumns count="9">
    <tableColumn id="1" xr3:uid="{E3557137-BC1F-4ABB-B2CA-7D0E20ACAA7D}" name="Date" totalsRowLabel="Total" dataDxfId="59" totalsRowDxfId="58"/>
    <tableColumn id="2" xr3:uid="{01B1FA8C-A9CE-4351-871F-866166D38A61}" name="ID" dataDxfId="57" totalsRowDxfId="56"/>
    <tableColumn id="3" xr3:uid="{FC0C5982-3031-417A-91B6-2499D37DAC99}" name="Name" dataDxfId="55" totalsRowDxfId="54"/>
    <tableColumn id="4" xr3:uid="{FB63233C-B3CD-4EE7-A61A-9C1F2FA41396}" name="Region" dataDxfId="53" totalsRowDxfId="52"/>
    <tableColumn id="5" xr3:uid="{6390FFA4-2CCC-4D74-87BC-781CFBC61821}" name="Rating" dataDxfId="51" totalsRowDxfId="50"/>
    <tableColumn id="6" xr3:uid="{1002335C-C6BC-4757-AD1C-D69CF37D0BF9}" name="Product" dataDxfId="49" totalsRowDxfId="48"/>
    <tableColumn id="7" xr3:uid="{DED88F5D-5927-442D-B92B-78B9617AEC8E}" name="Quantity" dataDxfId="47" totalsRowDxfId="46"/>
    <tableColumn id="8" xr3:uid="{48062C4E-095B-4246-8691-576922D43763}" name="Price Per Unit" totalsRowFunction="max" dataDxfId="45" totalsRowDxfId="44"/>
    <tableColumn id="9" xr3:uid="{A0B2C8F9-B62F-470D-95E7-445F62EFDE89}" name="Sales" totalsRowFunction="sum" dataDxfId="43" totalsRowDxfId="4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40" dataDxfId="39">
  <autoFilter ref="A2:I30" xr:uid="{683DA145-A723-457E-812B-65E723E9F8CD}"/>
  <tableColumns count="9">
    <tableColumn id="1" xr3:uid="{4EE4F555-68A0-412F-9208-F5F87F04B619}" name="Date" totalsRowLabel="Total" dataDxfId="38" totalsRowDxfId="37"/>
    <tableColumn id="2" xr3:uid="{DC93704D-60A7-4CE8-BBEF-A6837F28930E}" name="ID" dataDxfId="36" totalsRowDxfId="35"/>
    <tableColumn id="3" xr3:uid="{6473E714-0516-4F7F-95E0-9E5CE02ADC3B}" name="Name" dataDxfId="34" totalsRowDxfId="33"/>
    <tableColumn id="4" xr3:uid="{BE31A188-0E7C-4D3B-8371-072C3D86BF2D}" name="Region" dataDxfId="32" totalsRowDxfId="31"/>
    <tableColumn id="5" xr3:uid="{6C2FFAD1-E2D8-484E-94F2-760E17A9CD45}" name="Rating" dataDxfId="30" totalsRowDxfId="29"/>
    <tableColumn id="6" xr3:uid="{2B69B1E8-D8CE-44BD-917D-5EE33F11F873}" name="Product" dataDxfId="28" totalsRowDxfId="27"/>
    <tableColumn id="7" xr3:uid="{1EA5FAAB-313E-46FC-BF7B-AC74D3BCA5F0}" name="Quantity" dataDxfId="26" totalsRowDxfId="25"/>
    <tableColumn id="8" xr3:uid="{A38E3D75-87BD-4B62-A5B7-847826AC7465}" name="Price Per Unit" totalsRowFunction="max" dataDxfId="24" totalsRowDxfId="23"/>
    <tableColumn id="9" xr3:uid="{2B2ED7A8-8CC1-4A34-8B3B-30401267EB73}" name="Sales" totalsRowFunction="sum" dataDxfId="22" totalsRowDxfId="2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19" dataDxfId="18">
  <autoFilter ref="A2:I30" xr:uid="{683DA145-A723-457E-812B-65E723E9F8CD}"/>
  <tableColumns count="9">
    <tableColumn id="1" xr3:uid="{E91001D3-E6AE-449F-BF3C-A5A69FFFC92B}" name="Date" totalsRowLabel="Total" dataDxfId="17" totalsRowDxfId="16"/>
    <tableColumn id="2" xr3:uid="{866719AB-7435-4785-AEA7-84C494E2B56B}" name="ID" dataDxfId="15" totalsRowDxfId="14"/>
    <tableColumn id="3" xr3:uid="{575A0FAC-BB6B-4BC8-B037-DEFC18B16961}" name="Name" dataDxfId="13" totalsRowDxfId="12"/>
    <tableColumn id="4" xr3:uid="{BDD26564-6751-4862-B6AB-60CBB9DF3778}" name="Region" dataDxfId="11" totalsRowDxfId="10"/>
    <tableColumn id="5" xr3:uid="{0B2AAE18-425A-48DF-A485-D935C0A207CC}" name="Rating" dataDxfId="9" totalsRowDxfId="8"/>
    <tableColumn id="6" xr3:uid="{C0351C81-A9A9-4A9A-8782-631681CB104E}" name="Product" dataDxfId="7" totalsRowDxfId="6"/>
    <tableColumn id="7" xr3:uid="{F3E18428-543D-4DC6-AC67-C49C626E43EC}" name="Quantity" dataDxfId="5" totalsRowDxfId="4"/>
    <tableColumn id="8" xr3:uid="{7E04434A-F770-4052-9A89-08A6C409913D}" name="Price Per Unit" totalsRowFunction="max" dataDxfId="3" totalsRowDxfId="2"/>
    <tableColumn id="9" xr3:uid="{E09B3537-518E-4642-A78D-917EA0B588AD}" name="Sales" totalsRowFunction="sum" dataDxfId="1" totalsRowDxfId="0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4.4" zeroHeight="1"/>
  <cols>
    <col min="1" max="1" width="4.88671875" customWidth="1"/>
    <col min="2" max="17" width="9.109375" customWidth="1"/>
    <col min="18" max="16384" width="9.1093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">
      <c r="B3" s="4" t="s">
        <v>1</v>
      </c>
    </row>
    <row r="4" spans="1:17" ht="18">
      <c r="B4" s="5" t="s">
        <v>2</v>
      </c>
    </row>
    <row r="5" spans="1:17" ht="18">
      <c r="B5" s="5" t="s">
        <v>3</v>
      </c>
    </row>
    <row r="6" spans="1:17" ht="18">
      <c r="B6" s="5" t="s">
        <v>4</v>
      </c>
    </row>
    <row r="7" spans="1:17" ht="18">
      <c r="B7" s="5"/>
    </row>
    <row r="8" spans="1:17" ht="18">
      <c r="B8" s="5" t="s">
        <v>5</v>
      </c>
    </row>
    <row r="9" spans="1:17"/>
    <row r="10" spans="1:17" ht="18">
      <c r="B10" s="5" t="s">
        <v>6</v>
      </c>
    </row>
    <row r="11" spans="1:17" ht="18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4.4"/>
  <cols>
    <col min="1" max="1" width="12.88671875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82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4.4"/>
  <cols>
    <col min="1" max="1" width="14.88671875" bestFit="1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bestFit="1" customWidth="1"/>
    <col min="8" max="8" width="17.88671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81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4.4"/>
  <cols>
    <col min="1" max="1" width="14.88671875" bestFit="1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bestFit="1" customWidth="1"/>
    <col min="9" max="9" width="10.88671875" bestFit="1" customWidth="1"/>
    <col min="10" max="11" width="50.88671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6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4.4"/>
  <cols>
    <col min="1" max="1" width="12.88671875" style="34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style="30" bestFit="1" customWidth="1"/>
    <col min="9" max="9" width="10.88671875" style="30" bestFit="1" customWidth="1"/>
    <col min="10" max="11" width="50.88671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4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4.4"/>
  <cols>
    <col min="1" max="1" width="11.44140625" style="34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style="30" bestFit="1" customWidth="1"/>
    <col min="9" max="9" width="10.88671875" style="30" bestFit="1" customWidth="1"/>
    <col min="10" max="11" width="50.88671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2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4.4" zeroHeight="1"/>
  <cols>
    <col min="1" max="1" width="4" customWidth="1"/>
    <col min="2" max="2" width="46.33203125" customWidth="1"/>
    <col min="3" max="3" width="61" customWidth="1"/>
    <col min="4" max="4" width="1.44140625" customWidth="1"/>
    <col min="5" max="7" width="9.109375" customWidth="1"/>
    <col min="8" max="16384" width="9.1093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0CFC-DEE0-447D-99CA-3C24A0BA0EB3}">
  <dimension ref="A1:C9"/>
  <sheetViews>
    <sheetView tabSelected="1" workbookViewId="0">
      <selection activeCell="F24" sqref="F24"/>
    </sheetView>
  </sheetViews>
  <sheetFormatPr defaultRowHeight="14.4"/>
  <cols>
    <col min="1" max="1" width="12.5546875" bestFit="1" customWidth="1"/>
    <col min="2" max="2" width="17.33203125" bestFit="1" customWidth="1"/>
    <col min="3" max="3" width="20.33203125" bestFit="1" customWidth="1"/>
  </cols>
  <sheetData>
    <row r="1" spans="1:3">
      <c r="A1" s="54" t="s">
        <v>163</v>
      </c>
      <c r="B1" s="55"/>
      <c r="C1" s="56"/>
    </row>
    <row r="2" spans="1:3">
      <c r="A2" s="57"/>
      <c r="B2" s="53"/>
      <c r="C2" s="58"/>
    </row>
    <row r="3" spans="1:3">
      <c r="A3" s="48" t="s">
        <v>12</v>
      </c>
      <c r="B3" s="49" t="s">
        <v>161</v>
      </c>
      <c r="C3" s="52" t="s">
        <v>162</v>
      </c>
    </row>
    <row r="4" spans="1:3">
      <c r="A4" s="50" t="s">
        <v>75</v>
      </c>
      <c r="B4" s="51">
        <v>155</v>
      </c>
      <c r="C4" s="51">
        <v>2</v>
      </c>
    </row>
    <row r="5" spans="1:3">
      <c r="A5" s="50" t="s">
        <v>22</v>
      </c>
      <c r="B5" s="51">
        <v>190</v>
      </c>
      <c r="C5" s="51">
        <v>7</v>
      </c>
    </row>
    <row r="6" spans="1:3">
      <c r="A6" s="50" t="s">
        <v>18</v>
      </c>
      <c r="B6" s="51">
        <v>105</v>
      </c>
      <c r="C6" s="51">
        <v>4</v>
      </c>
    </row>
    <row r="7" spans="1:3">
      <c r="A7" s="50" t="s">
        <v>31</v>
      </c>
      <c r="B7" s="51">
        <v>295</v>
      </c>
      <c r="C7" s="51">
        <v>6</v>
      </c>
    </row>
    <row r="8" spans="1:3">
      <c r="A8" s="50" t="s">
        <v>26</v>
      </c>
      <c r="B8" s="51">
        <v>190</v>
      </c>
      <c r="C8" s="51">
        <v>6</v>
      </c>
    </row>
    <row r="9" spans="1:3">
      <c r="A9" s="50" t="s">
        <v>160</v>
      </c>
      <c r="B9" s="51">
        <v>935</v>
      </c>
      <c r="C9" s="51">
        <v>25</v>
      </c>
    </row>
  </sheetData>
  <mergeCells count="1">
    <mergeCell ref="A1:C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0"/>
  <sheetViews>
    <sheetView workbookViewId="0">
      <selection activeCell="C6" sqref="C6"/>
    </sheetView>
  </sheetViews>
  <sheetFormatPr defaultRowHeight="14.4"/>
  <cols>
    <col min="1" max="1" width="14.6640625" bestFit="1" customWidth="1"/>
    <col min="2" max="2" width="4.6640625" customWidth="1"/>
    <col min="3" max="3" width="16.5546875" bestFit="1" customWidth="1"/>
    <col min="4" max="4" width="8.6640625" customWidth="1"/>
    <col min="5" max="5" width="8.21875" customWidth="1"/>
    <col min="6" max="6" width="21.44140625" bestFit="1" customWidth="1"/>
    <col min="7" max="7" width="10.21875" customWidth="1"/>
    <col min="8" max="8" width="14.21875" customWidth="1"/>
  </cols>
  <sheetData>
    <row r="1" spans="1:8">
      <c r="A1" s="15" t="s">
        <v>9</v>
      </c>
      <c r="B1" s="15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</row>
    <row r="2" spans="1:8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idden="1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 hidden="1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idden="1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idden="1">
      <c r="A16" s="9">
        <v>44377</v>
      </c>
      <c r="B16" s="10">
        <v>6</v>
      </c>
      <c r="C16" s="10" t="s">
        <v>36</v>
      </c>
      <c r="D16" s="10"/>
      <c r="E16" s="10" t="s">
        <v>23</v>
      </c>
      <c r="F16" s="10" t="s">
        <v>37</v>
      </c>
      <c r="G16" s="10">
        <v>0</v>
      </c>
      <c r="H16" s="10" t="s">
        <v>29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hidden="1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hidden="1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hidden="1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1:B1048576">
    <cfRule type="duplicateValues" dxfId="9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opLeftCell="A7" workbookViewId="0">
      <selection activeCell="E21" sqref="E21"/>
    </sheetView>
  </sheetViews>
  <sheetFormatPr defaultRowHeight="14.4"/>
  <cols>
    <col min="5" max="5" width="90.44140625" customWidth="1"/>
    <col min="10" max="10" width="25" customWidth="1"/>
  </cols>
  <sheetData>
    <row r="2" spans="5:11" ht="18">
      <c r="E2" s="40" t="s">
        <v>148</v>
      </c>
    </row>
    <row r="3" spans="5:11">
      <c r="E3" s="41"/>
    </row>
    <row r="4" spans="5:11">
      <c r="E4" s="42" t="s">
        <v>149</v>
      </c>
    </row>
    <row r="5" spans="5:11" ht="28.8">
      <c r="E5" s="43" t="s">
        <v>150</v>
      </c>
    </row>
    <row r="6" spans="5:11">
      <c r="E6" s="41"/>
    </row>
    <row r="7" spans="5:11" ht="18">
      <c r="E7" s="44" t="s">
        <v>151</v>
      </c>
    </row>
    <row r="8" spans="5:11">
      <c r="E8" s="45"/>
    </row>
    <row r="9" spans="5:11" ht="28.8">
      <c r="E9" s="46" t="s">
        <v>152</v>
      </c>
    </row>
    <row r="10" spans="5:11" ht="28.8">
      <c r="E10" s="46" t="s">
        <v>153</v>
      </c>
      <c r="J10" s="38"/>
      <c r="K10" s="39"/>
    </row>
    <row r="11" spans="5:11" ht="28.8">
      <c r="E11" s="46" t="s">
        <v>154</v>
      </c>
      <c r="J11" s="38"/>
      <c r="K11" s="39"/>
    </row>
    <row r="12" spans="5:11">
      <c r="E12" s="41"/>
      <c r="J12" s="38"/>
      <c r="K12" s="39"/>
    </row>
    <row r="13" spans="5:11" ht="18">
      <c r="E13" s="40" t="s">
        <v>155</v>
      </c>
    </row>
    <row r="14" spans="5:11">
      <c r="E14" s="47"/>
    </row>
    <row r="15" spans="5:11">
      <c r="E15" s="47" t="s">
        <v>156</v>
      </c>
    </row>
    <row r="16" spans="5:11">
      <c r="E16" s="47" t="s">
        <v>157</v>
      </c>
    </row>
    <row r="17" spans="5:5">
      <c r="E17" s="47" t="s">
        <v>158</v>
      </c>
    </row>
    <row r="18" spans="5:5">
      <c r="E18" s="41"/>
    </row>
    <row r="19" spans="5:5">
      <c r="E19" s="41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4.4"/>
  <cols>
    <col min="1" max="1" width="15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4.4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88" priority="1"/>
    <cfRule type="duplicateValues" dxfId="87" priority="2"/>
    <cfRule type="duplicateValues" dxfId="86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4.4"/>
  <cols>
    <col min="1" max="1" width="14.88671875" bestFit="1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  <col min="9" max="9" width="17.554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85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4.4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4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4.4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9.1093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3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REGIONAL ANALYSIS</vt:lpstr>
      <vt:lpstr>Cleaned 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muhammad hassan</cp:lastModifiedBy>
  <cp:revision/>
  <dcterms:created xsi:type="dcterms:W3CDTF">2019-12-23T04:48:23Z</dcterms:created>
  <dcterms:modified xsi:type="dcterms:W3CDTF">2025-03-11T19:49:24Z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