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carcu\Documents\PhD\thesis 2\pockels contrast figure\"/>
    </mc:Choice>
  </mc:AlternateContent>
  <xr:revisionPtr revIDLastSave="0" documentId="13_ncr:1_{42E8D6E5-6B2A-46CE-AE56-804152B6180D}" xr6:coauthVersionLast="38" xr6:coauthVersionMax="38" xr10:uidLastSave="{00000000-0000-0000-0000-000000000000}"/>
  <bookViews>
    <workbookView xWindow="0" yWindow="0" windowWidth="28800" windowHeight="12165" xr2:uid="{00000000-000D-0000-FFFF-FFFF00000000}"/>
  </bookViews>
  <sheets>
    <sheet name="561" sheetId="1" r:id="rId1"/>
    <sheet name="488" sheetId="2" r:id="rId2"/>
    <sheet name="640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6" i="3" l="1"/>
  <c r="E40" i="3"/>
  <c r="F3" i="2"/>
  <c r="G4" i="2"/>
  <c r="E6" i="2"/>
  <c r="F7" i="2"/>
  <c r="G8" i="2"/>
  <c r="E10" i="2"/>
  <c r="F11" i="2"/>
  <c r="G12" i="2"/>
  <c r="E14" i="2"/>
  <c r="F15" i="2"/>
  <c r="G16" i="2"/>
  <c r="E18" i="2"/>
  <c r="F19" i="2"/>
  <c r="G20" i="2"/>
  <c r="E22" i="2"/>
  <c r="F23" i="2"/>
  <c r="G24" i="2"/>
  <c r="E26" i="2"/>
  <c r="F27" i="2"/>
  <c r="G28" i="2"/>
  <c r="E30" i="2"/>
  <c r="F31" i="2"/>
  <c r="G32" i="2"/>
  <c r="E34" i="2"/>
  <c r="F35" i="2"/>
  <c r="G36" i="2"/>
  <c r="E38" i="2"/>
  <c r="F39" i="2"/>
  <c r="G40" i="2"/>
  <c r="F2" i="2"/>
  <c r="J2" i="1"/>
  <c r="F2" i="3" s="1"/>
  <c r="E32" i="3" l="1"/>
  <c r="E24" i="3"/>
  <c r="E16" i="3"/>
  <c r="E8" i="3"/>
  <c r="G40" i="3"/>
  <c r="G36" i="3"/>
  <c r="G30" i="3"/>
  <c r="G26" i="3"/>
  <c r="G20" i="3"/>
  <c r="G16" i="3"/>
  <c r="G12" i="3"/>
  <c r="G10" i="3"/>
  <c r="G8" i="3"/>
  <c r="G6" i="3"/>
  <c r="G2" i="3"/>
  <c r="F41" i="2"/>
  <c r="F37" i="2"/>
  <c r="G34" i="2"/>
  <c r="E32" i="2"/>
  <c r="F29" i="2"/>
  <c r="G26" i="2"/>
  <c r="E24" i="2"/>
  <c r="G22" i="2"/>
  <c r="E20" i="2"/>
  <c r="F17" i="2"/>
  <c r="E16" i="2"/>
  <c r="F13" i="2"/>
  <c r="E12" i="2"/>
  <c r="G10" i="2"/>
  <c r="F9" i="2"/>
  <c r="G6" i="2"/>
  <c r="F5" i="2"/>
  <c r="E4" i="2"/>
  <c r="E2" i="3"/>
  <c r="E38" i="3"/>
  <c r="E34" i="3"/>
  <c r="E30" i="3"/>
  <c r="E26" i="3"/>
  <c r="E22" i="3"/>
  <c r="E18" i="3"/>
  <c r="E14" i="3"/>
  <c r="E10" i="3"/>
  <c r="E6" i="3"/>
  <c r="G41" i="3"/>
  <c r="G39" i="3"/>
  <c r="G37" i="3"/>
  <c r="G35" i="3"/>
  <c r="G33" i="3"/>
  <c r="G31" i="3"/>
  <c r="G29" i="3"/>
  <c r="G27" i="3"/>
  <c r="G25" i="3"/>
  <c r="G23" i="3"/>
  <c r="G21" i="3"/>
  <c r="G19" i="3"/>
  <c r="G17" i="3"/>
  <c r="G15" i="3"/>
  <c r="G13" i="3"/>
  <c r="G11" i="3"/>
  <c r="G9" i="3"/>
  <c r="G7" i="3"/>
  <c r="G5" i="3"/>
  <c r="G3" i="3"/>
  <c r="E28" i="3"/>
  <c r="E20" i="3"/>
  <c r="E12" i="3"/>
  <c r="E4" i="3"/>
  <c r="G38" i="3"/>
  <c r="G34" i="3"/>
  <c r="G32" i="3"/>
  <c r="G28" i="3"/>
  <c r="G24" i="3"/>
  <c r="G22" i="3"/>
  <c r="G18" i="3"/>
  <c r="G14" i="3"/>
  <c r="G4" i="3"/>
  <c r="E2" i="2"/>
  <c r="E40" i="2"/>
  <c r="G38" i="2"/>
  <c r="E36" i="2"/>
  <c r="F33" i="2"/>
  <c r="G30" i="2"/>
  <c r="E28" i="2"/>
  <c r="F25" i="2"/>
  <c r="F21" i="2"/>
  <c r="G18" i="2"/>
  <c r="G14" i="2"/>
  <c r="E8" i="2"/>
  <c r="G2" i="2"/>
  <c r="E41" i="2"/>
  <c r="G39" i="2"/>
  <c r="F38" i="2"/>
  <c r="E37" i="2"/>
  <c r="G35" i="2"/>
  <c r="F34" i="2"/>
  <c r="E33" i="2"/>
  <c r="G31" i="2"/>
  <c r="F30" i="2"/>
  <c r="E29" i="2"/>
  <c r="G27" i="2"/>
  <c r="F26" i="2"/>
  <c r="E25" i="2"/>
  <c r="G23" i="2"/>
  <c r="F22" i="2"/>
  <c r="E21" i="2"/>
  <c r="G19" i="2"/>
  <c r="F18" i="2"/>
  <c r="E17" i="2"/>
  <c r="G15" i="2"/>
  <c r="F14" i="2"/>
  <c r="E13" i="2"/>
  <c r="G11" i="2"/>
  <c r="F10" i="2"/>
  <c r="E9" i="2"/>
  <c r="G7" i="2"/>
  <c r="F6" i="2"/>
  <c r="E5" i="2"/>
  <c r="G3" i="2"/>
  <c r="E41" i="3"/>
  <c r="E37" i="3"/>
  <c r="E33" i="3"/>
  <c r="E29" i="3"/>
  <c r="E25" i="3"/>
  <c r="E21" i="3"/>
  <c r="E17" i="3"/>
  <c r="E13" i="3"/>
  <c r="E9" i="3"/>
  <c r="E5" i="3"/>
  <c r="F41" i="3"/>
  <c r="F39" i="3"/>
  <c r="F37" i="3"/>
  <c r="F35" i="3"/>
  <c r="F33" i="3"/>
  <c r="F31" i="3"/>
  <c r="F29" i="3"/>
  <c r="F27" i="3"/>
  <c r="F25" i="3"/>
  <c r="F23" i="3"/>
  <c r="F21" i="3"/>
  <c r="F19" i="3"/>
  <c r="F17" i="3"/>
  <c r="F15" i="3"/>
  <c r="F13" i="3"/>
  <c r="F11" i="3"/>
  <c r="F9" i="3"/>
  <c r="F7" i="3"/>
  <c r="F5" i="3"/>
  <c r="F3" i="3"/>
  <c r="G41" i="2"/>
  <c r="F40" i="2"/>
  <c r="E39" i="2"/>
  <c r="G37" i="2"/>
  <c r="F36" i="2"/>
  <c r="E35" i="2"/>
  <c r="G33" i="2"/>
  <c r="F32" i="2"/>
  <c r="E31" i="2"/>
  <c r="G29" i="2"/>
  <c r="F28" i="2"/>
  <c r="E27" i="2"/>
  <c r="G25" i="2"/>
  <c r="F24" i="2"/>
  <c r="E23" i="2"/>
  <c r="G21" i="2"/>
  <c r="F20" i="2"/>
  <c r="E19" i="2"/>
  <c r="G17" i="2"/>
  <c r="F16" i="2"/>
  <c r="E15" i="2"/>
  <c r="G13" i="2"/>
  <c r="F12" i="2"/>
  <c r="E11" i="2"/>
  <c r="G9" i="2"/>
  <c r="F8" i="2"/>
  <c r="E7" i="2"/>
  <c r="G5" i="2"/>
  <c r="F4" i="2"/>
  <c r="E3" i="2"/>
  <c r="E39" i="3"/>
  <c r="E35" i="3"/>
  <c r="E31" i="3"/>
  <c r="E27" i="3"/>
  <c r="E23" i="3"/>
  <c r="E19" i="3"/>
  <c r="E15" i="3"/>
  <c r="E11" i="3"/>
  <c r="E7" i="3"/>
  <c r="E3" i="3"/>
  <c r="F40" i="3"/>
  <c r="F38" i="3"/>
  <c r="F36" i="3"/>
  <c r="F34" i="3"/>
  <c r="F32" i="3"/>
  <c r="F30" i="3"/>
  <c r="F28" i="3"/>
  <c r="F26" i="3"/>
  <c r="F24" i="3"/>
  <c r="F22" i="3"/>
  <c r="F20" i="3"/>
  <c r="F18" i="3"/>
  <c r="F16" i="3"/>
  <c r="F14" i="3"/>
  <c r="F12" i="3"/>
  <c r="F10" i="3"/>
  <c r="F8" i="3"/>
  <c r="F6" i="3"/>
  <c r="F4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K1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F3" i="1" l="1"/>
  <c r="F8" i="1"/>
  <c r="F13" i="1"/>
  <c r="F5" i="1"/>
  <c r="F37" i="1"/>
  <c r="F26" i="1"/>
  <c r="F2" i="1"/>
  <c r="F39" i="1"/>
  <c r="F31" i="1"/>
  <c r="F23" i="1"/>
  <c r="F15" i="1"/>
  <c r="F7" i="1"/>
  <c r="F34" i="1"/>
  <c r="F18" i="1"/>
  <c r="F10" i="1"/>
  <c r="F36" i="1"/>
  <c r="F28" i="1"/>
  <c r="F20" i="1"/>
  <c r="F12" i="1"/>
  <c r="F4" i="1"/>
  <c r="F33" i="1"/>
  <c r="F38" i="1"/>
  <c r="F30" i="1"/>
  <c r="F22" i="1"/>
  <c r="F14" i="1"/>
  <c r="F6" i="1"/>
  <c r="F21" i="1"/>
  <c r="F35" i="1"/>
  <c r="F27" i="1"/>
  <c r="F19" i="1"/>
  <c r="F11" i="1"/>
  <c r="F29" i="1"/>
  <c r="F41" i="1"/>
  <c r="F25" i="1"/>
  <c r="F17" i="1"/>
  <c r="F9" i="1"/>
  <c r="F40" i="1"/>
  <c r="F32" i="1"/>
  <c r="F24" i="1"/>
  <c r="F16" i="1"/>
  <c r="G2" i="1" l="1"/>
  <c r="G5" i="1"/>
  <c r="G13" i="1"/>
  <c r="G21" i="1"/>
  <c r="G29" i="1"/>
  <c r="G37" i="1"/>
  <c r="G40" i="1"/>
  <c r="G6" i="1"/>
  <c r="G14" i="1"/>
  <c r="G22" i="1"/>
  <c r="G39" i="1"/>
  <c r="G8" i="1"/>
  <c r="G16" i="1"/>
  <c r="G24" i="1"/>
  <c r="G32" i="1"/>
  <c r="G30" i="1"/>
  <c r="G3" i="1"/>
  <c r="G11" i="1"/>
  <c r="G19" i="1"/>
  <c r="G27" i="1"/>
  <c r="G35" i="1"/>
  <c r="G38" i="1"/>
  <c r="G31" i="1"/>
  <c r="G9" i="1"/>
  <c r="G17" i="1"/>
  <c r="G25" i="1"/>
  <c r="G33" i="1"/>
  <c r="G41" i="1"/>
  <c r="G15" i="1"/>
  <c r="G4" i="1"/>
  <c r="G12" i="1"/>
  <c r="G20" i="1"/>
  <c r="G28" i="1"/>
  <c r="G36" i="1"/>
  <c r="G7" i="1"/>
  <c r="G23" i="1"/>
  <c r="G10" i="1"/>
  <c r="G18" i="1"/>
  <c r="G26" i="1"/>
  <c r="G34" i="1"/>
</calcChain>
</file>

<file path=xl/sharedStrings.xml><?xml version="1.0" encoding="utf-8"?>
<sst xmlns="http://schemas.openxmlformats.org/spreadsheetml/2006/main" count="22" uniqueCount="8">
  <si>
    <t>0 deg</t>
  </si>
  <si>
    <t>60 deg</t>
  </si>
  <si>
    <t>120 deg</t>
  </si>
  <si>
    <t>Voltage</t>
  </si>
  <si>
    <t>Voltage step:</t>
  </si>
  <si>
    <r>
      <t>0</t>
    </r>
    <r>
      <rPr>
        <sz val="11"/>
        <color theme="1"/>
        <rFont val="Calibri"/>
        <family val="2"/>
      </rPr>
      <t>°</t>
    </r>
  </si>
  <si>
    <t>60°</t>
  </si>
  <si>
    <t>120°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</si>
</sst>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'561'!$E$1</c:f>
              <c:strCache>
                <c:ptCount val="1"/>
                <c:pt idx="0">
                  <c:v>0°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'561'!$A$2:$A$41</c:f>
              <c:numCache>
                <c:formatCode>General</c:formatCode>
                <c:ptCount val="40"/>
                <c:pt idx="0">
                  <c:v>-375</c:v>
                </c:pt>
                <c:pt idx="1">
                  <c:v>-355.76923076923077</c:v>
                </c:pt>
                <c:pt idx="2">
                  <c:v>-336.53846153846155</c:v>
                </c:pt>
                <c:pt idx="3">
                  <c:v>-317.30769230769232</c:v>
                </c:pt>
                <c:pt idx="4">
                  <c:v>-298.07692307692309</c:v>
                </c:pt>
                <c:pt idx="5">
                  <c:v>-278.84615384615387</c:v>
                </c:pt>
                <c:pt idx="6">
                  <c:v>-259.61538461538464</c:v>
                </c:pt>
                <c:pt idx="7">
                  <c:v>-240.38461538461542</c:v>
                </c:pt>
                <c:pt idx="8">
                  <c:v>-221.15384615384619</c:v>
                </c:pt>
                <c:pt idx="9">
                  <c:v>-201.92307692307696</c:v>
                </c:pt>
                <c:pt idx="10">
                  <c:v>-182.69230769230774</c:v>
                </c:pt>
                <c:pt idx="11">
                  <c:v>-163.46153846153851</c:v>
                </c:pt>
                <c:pt idx="12">
                  <c:v>-144.23076923076928</c:v>
                </c:pt>
                <c:pt idx="13">
                  <c:v>-125.00000000000006</c:v>
                </c:pt>
                <c:pt idx="14">
                  <c:v>-105.76923076923083</c:v>
                </c:pt>
                <c:pt idx="15">
                  <c:v>-86.538461538461604</c:v>
                </c:pt>
                <c:pt idx="16">
                  <c:v>-67.307692307692378</c:v>
                </c:pt>
                <c:pt idx="17">
                  <c:v>-48.076923076923151</c:v>
                </c:pt>
                <c:pt idx="18">
                  <c:v>-28.846153846153921</c:v>
                </c:pt>
                <c:pt idx="19">
                  <c:v>-9.6153846153846914</c:v>
                </c:pt>
                <c:pt idx="20">
                  <c:v>9.6153846153845386</c:v>
                </c:pt>
                <c:pt idx="21">
                  <c:v>28.846153846153769</c:v>
                </c:pt>
                <c:pt idx="22">
                  <c:v>48.076923076922995</c:v>
                </c:pt>
                <c:pt idx="23">
                  <c:v>67.307692307692221</c:v>
                </c:pt>
                <c:pt idx="24">
                  <c:v>86.538461538461448</c:v>
                </c:pt>
                <c:pt idx="25">
                  <c:v>105.76923076923067</c:v>
                </c:pt>
                <c:pt idx="26">
                  <c:v>124.9999999999999</c:v>
                </c:pt>
                <c:pt idx="27">
                  <c:v>144.23076923076914</c:v>
                </c:pt>
                <c:pt idx="28">
                  <c:v>163.46153846153837</c:v>
                </c:pt>
                <c:pt idx="29">
                  <c:v>182.69230769230759</c:v>
                </c:pt>
                <c:pt idx="30">
                  <c:v>201.92307692307682</c:v>
                </c:pt>
                <c:pt idx="31">
                  <c:v>221.15384615384605</c:v>
                </c:pt>
                <c:pt idx="32">
                  <c:v>240.38461538461527</c:v>
                </c:pt>
                <c:pt idx="33">
                  <c:v>259.61538461538453</c:v>
                </c:pt>
                <c:pt idx="34">
                  <c:v>278.84615384615375</c:v>
                </c:pt>
                <c:pt idx="35">
                  <c:v>298.07692307692298</c:v>
                </c:pt>
                <c:pt idx="36">
                  <c:v>317.30769230769221</c:v>
                </c:pt>
                <c:pt idx="37">
                  <c:v>336.53846153846143</c:v>
                </c:pt>
                <c:pt idx="38">
                  <c:v>355.76923076923066</c:v>
                </c:pt>
                <c:pt idx="39">
                  <c:v>375</c:v>
                </c:pt>
              </c:numCache>
            </c:numRef>
          </c:xVal>
          <c:yVal>
            <c:numRef>
              <c:f>'561'!$E$2:$E$41</c:f>
              <c:numCache>
                <c:formatCode>General</c:formatCode>
                <c:ptCount val="40"/>
                <c:pt idx="0">
                  <c:v>0.91258262983321703</c:v>
                </c:pt>
                <c:pt idx="1">
                  <c:v>0.80769073900578114</c:v>
                </c:pt>
                <c:pt idx="2">
                  <c:v>0.63048920703564748</c:v>
                </c:pt>
                <c:pt idx="3">
                  <c:v>0.4158883164629566</c:v>
                </c:pt>
                <c:pt idx="4">
                  <c:v>0.22808355842871028</c:v>
                </c:pt>
                <c:pt idx="5">
                  <c:v>8.5973431027343575E-2</c:v>
                </c:pt>
                <c:pt idx="6">
                  <c:v>0.23206048257535911</c:v>
                </c:pt>
                <c:pt idx="7">
                  <c:v>0.39055634796726851</c:v>
                </c:pt>
                <c:pt idx="8">
                  <c:v>0.52842271330480506</c:v>
                </c:pt>
                <c:pt idx="9">
                  <c:v>0.6157413165428206</c:v>
                </c:pt>
                <c:pt idx="10">
                  <c:v>0.65298310634102541</c:v>
                </c:pt>
                <c:pt idx="11">
                  <c:v>0.64664602038574126</c:v>
                </c:pt>
                <c:pt idx="12">
                  <c:v>0.59426780795580691</c:v>
                </c:pt>
                <c:pt idx="13">
                  <c:v>0.48625343883098382</c:v>
                </c:pt>
                <c:pt idx="14">
                  <c:v>0.34642679753077765</c:v>
                </c:pt>
                <c:pt idx="15">
                  <c:v>0.16202443834308</c:v>
                </c:pt>
                <c:pt idx="16">
                  <c:v>0.10254592304329299</c:v>
                </c:pt>
                <c:pt idx="17">
                  <c:v>0.28746011479191136</c:v>
                </c:pt>
                <c:pt idx="18">
                  <c:v>0.49995049723556489</c:v>
                </c:pt>
                <c:pt idx="19">
                  <c:v>0.69389737109048111</c:v>
                </c:pt>
                <c:pt idx="20">
                  <c:v>0.85408522655429675</c:v>
                </c:pt>
                <c:pt idx="21">
                  <c:v>0.96358682952310759</c:v>
                </c:pt>
                <c:pt idx="22">
                  <c:v>0.99862173066419946</c:v>
                </c:pt>
                <c:pt idx="23">
                  <c:v>0.96175340079337412</c:v>
                </c:pt>
                <c:pt idx="24">
                  <c:v>0.85643236915991061</c:v>
                </c:pt>
                <c:pt idx="25">
                  <c:v>0.68846963011491236</c:v>
                </c:pt>
                <c:pt idx="26">
                  <c:v>0.48249576979049474</c:v>
                </c:pt>
                <c:pt idx="27">
                  <c:v>0.26461890763090035</c:v>
                </c:pt>
                <c:pt idx="28">
                  <c:v>8.9749752674184377E-2</c:v>
                </c:pt>
                <c:pt idx="29">
                  <c:v>0.18027680454000214</c:v>
                </c:pt>
                <c:pt idx="30">
                  <c:v>0.33588849975202034</c:v>
                </c:pt>
                <c:pt idx="31">
                  <c:v>0.47017694327438608</c:v>
                </c:pt>
                <c:pt idx="32">
                  <c:v>0.550833840433954</c:v>
                </c:pt>
                <c:pt idx="33">
                  <c:v>0.61783452651840576</c:v>
                </c:pt>
                <c:pt idx="34">
                  <c:v>0.62301357127170343</c:v>
                </c:pt>
                <c:pt idx="35">
                  <c:v>0.59637709297432118</c:v>
                </c:pt>
                <c:pt idx="36">
                  <c:v>0.4955990164426492</c:v>
                </c:pt>
                <c:pt idx="37">
                  <c:v>0.36712617294924144</c:v>
                </c:pt>
                <c:pt idx="38">
                  <c:v>0.21005772937152972</c:v>
                </c:pt>
                <c:pt idx="39">
                  <c:v>9.6093784091629289E-2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A1-42C9-AEDF-46184A2201DA}"/>
            </c:ext>
          </c:extLst>
        </c:ser>
        <c:ser>
          <c:idx val="1"/>
          <c:order val="1"/>
          <c:tx>
            <c:strRef>
              <c:f>'561'!$F$1</c:f>
              <c:strCache>
                <c:ptCount val="1"/>
                <c:pt idx="0">
                  <c:v>60°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'561'!$A$2:$A$41</c:f>
              <c:numCache>
                <c:formatCode>General</c:formatCode>
                <c:ptCount val="40"/>
                <c:pt idx="0">
                  <c:v>-375</c:v>
                </c:pt>
                <c:pt idx="1">
                  <c:v>-355.76923076923077</c:v>
                </c:pt>
                <c:pt idx="2">
                  <c:v>-336.53846153846155</c:v>
                </c:pt>
                <c:pt idx="3">
                  <c:v>-317.30769230769232</c:v>
                </c:pt>
                <c:pt idx="4">
                  <c:v>-298.07692307692309</c:v>
                </c:pt>
                <c:pt idx="5">
                  <c:v>-278.84615384615387</c:v>
                </c:pt>
                <c:pt idx="6">
                  <c:v>-259.61538461538464</c:v>
                </c:pt>
                <c:pt idx="7">
                  <c:v>-240.38461538461542</c:v>
                </c:pt>
                <c:pt idx="8">
                  <c:v>-221.15384615384619</c:v>
                </c:pt>
                <c:pt idx="9">
                  <c:v>-201.92307692307696</c:v>
                </c:pt>
                <c:pt idx="10">
                  <c:v>-182.69230769230774</c:v>
                </c:pt>
                <c:pt idx="11">
                  <c:v>-163.46153846153851</c:v>
                </c:pt>
                <c:pt idx="12">
                  <c:v>-144.23076923076928</c:v>
                </c:pt>
                <c:pt idx="13">
                  <c:v>-125.00000000000006</c:v>
                </c:pt>
                <c:pt idx="14">
                  <c:v>-105.76923076923083</c:v>
                </c:pt>
                <c:pt idx="15">
                  <c:v>-86.538461538461604</c:v>
                </c:pt>
                <c:pt idx="16">
                  <c:v>-67.307692307692378</c:v>
                </c:pt>
                <c:pt idx="17">
                  <c:v>-48.076923076923151</c:v>
                </c:pt>
                <c:pt idx="18">
                  <c:v>-28.846153846153921</c:v>
                </c:pt>
                <c:pt idx="19">
                  <c:v>-9.6153846153846914</c:v>
                </c:pt>
                <c:pt idx="20">
                  <c:v>9.6153846153845386</c:v>
                </c:pt>
                <c:pt idx="21">
                  <c:v>28.846153846153769</c:v>
                </c:pt>
                <c:pt idx="22">
                  <c:v>48.076923076922995</c:v>
                </c:pt>
                <c:pt idx="23">
                  <c:v>67.307692307692221</c:v>
                </c:pt>
                <c:pt idx="24">
                  <c:v>86.538461538461448</c:v>
                </c:pt>
                <c:pt idx="25">
                  <c:v>105.76923076923067</c:v>
                </c:pt>
                <c:pt idx="26">
                  <c:v>124.9999999999999</c:v>
                </c:pt>
                <c:pt idx="27">
                  <c:v>144.23076923076914</c:v>
                </c:pt>
                <c:pt idx="28">
                  <c:v>163.46153846153837</c:v>
                </c:pt>
                <c:pt idx="29">
                  <c:v>182.69230769230759</c:v>
                </c:pt>
                <c:pt idx="30">
                  <c:v>201.92307692307682</c:v>
                </c:pt>
                <c:pt idx="31">
                  <c:v>221.15384615384605</c:v>
                </c:pt>
                <c:pt idx="32">
                  <c:v>240.38461538461527</c:v>
                </c:pt>
                <c:pt idx="33">
                  <c:v>259.61538461538453</c:v>
                </c:pt>
                <c:pt idx="34">
                  <c:v>278.84615384615375</c:v>
                </c:pt>
                <c:pt idx="35">
                  <c:v>298.07692307692298</c:v>
                </c:pt>
                <c:pt idx="36">
                  <c:v>317.30769230769221</c:v>
                </c:pt>
                <c:pt idx="37">
                  <c:v>336.53846153846143</c:v>
                </c:pt>
                <c:pt idx="38">
                  <c:v>355.76923076923066</c:v>
                </c:pt>
                <c:pt idx="39">
                  <c:v>375</c:v>
                </c:pt>
              </c:numCache>
            </c:numRef>
          </c:xVal>
          <c:yVal>
            <c:numRef>
              <c:f>'561'!$F$2:$F$41</c:f>
              <c:numCache>
                <c:formatCode>General</c:formatCode>
                <c:ptCount val="40"/>
                <c:pt idx="0">
                  <c:v>0.12452148026953938</c:v>
                </c:pt>
                <c:pt idx="1">
                  <c:v>0.23659260603721388</c:v>
                </c:pt>
                <c:pt idx="2">
                  <c:v>0.42929329945215938</c:v>
                </c:pt>
                <c:pt idx="3">
                  <c:v>0.63562293625955724</c:v>
                </c:pt>
                <c:pt idx="4">
                  <c:v>0.80650148428085522</c:v>
                </c:pt>
                <c:pt idx="5">
                  <c:v>0.93500357231857634</c:v>
                </c:pt>
                <c:pt idx="6">
                  <c:v>0.99933045389769637</c:v>
                </c:pt>
                <c:pt idx="7">
                  <c:v>0.99625102726791492</c:v>
                </c:pt>
                <c:pt idx="8">
                  <c:v>0.92408737096452465</c:v>
                </c:pt>
                <c:pt idx="9">
                  <c:v>0.79979015098001127</c:v>
                </c:pt>
                <c:pt idx="10">
                  <c:v>0.62888073662252952</c:v>
                </c:pt>
                <c:pt idx="11">
                  <c:v>0.42528852812844137</c:v>
                </c:pt>
                <c:pt idx="12">
                  <c:v>0.21794190192699525</c:v>
                </c:pt>
                <c:pt idx="13">
                  <c:v>0.12402798785126216</c:v>
                </c:pt>
                <c:pt idx="14">
                  <c:v>0.23401294099080119</c:v>
                </c:pt>
                <c:pt idx="15">
                  <c:v>0.38983073155726816</c:v>
                </c:pt>
                <c:pt idx="16">
                  <c:v>0.52094689804117922</c:v>
                </c:pt>
                <c:pt idx="17">
                  <c:v>0.61531794714071797</c:v>
                </c:pt>
                <c:pt idx="18">
                  <c:v>0.65512443677216003</c:v>
                </c:pt>
                <c:pt idx="19">
                  <c:v>0.63748094594608418</c:v>
                </c:pt>
                <c:pt idx="20">
                  <c:v>0.55193241578541841</c:v>
                </c:pt>
                <c:pt idx="21">
                  <c:v>0.43390969733544793</c:v>
                </c:pt>
                <c:pt idx="22">
                  <c:v>0.28475471575749539</c:v>
                </c:pt>
                <c:pt idx="23">
                  <c:v>0.13757797423096638</c:v>
                </c:pt>
                <c:pt idx="24">
                  <c:v>0.17438607095858022</c:v>
                </c:pt>
                <c:pt idx="25">
                  <c:v>0.3813195390579181</c:v>
                </c:pt>
                <c:pt idx="26">
                  <c:v>0.58365204080701416</c:v>
                </c:pt>
                <c:pt idx="27">
                  <c:v>0.76939870123836784</c:v>
                </c:pt>
                <c:pt idx="28">
                  <c:v>0.89918760457818003</c:v>
                </c:pt>
                <c:pt idx="29">
                  <c:v>0.98546620737297319</c:v>
                </c:pt>
                <c:pt idx="30">
                  <c:v>1</c:v>
                </c:pt>
                <c:pt idx="31">
                  <c:v>0.95089269515534947</c:v>
                </c:pt>
                <c:pt idx="32">
                  <c:v>0.82565060108279908</c:v>
                </c:pt>
                <c:pt idx="33">
                  <c:v>0.66595208540705186</c:v>
                </c:pt>
                <c:pt idx="34">
                  <c:v>0.46745547669550158</c:v>
                </c:pt>
                <c:pt idx="35">
                  <c:v>0.26934756835852547</c:v>
                </c:pt>
                <c:pt idx="36">
                  <c:v>0.13082954639138508</c:v>
                </c:pt>
                <c:pt idx="37">
                  <c:v>0.17242649897733853</c:v>
                </c:pt>
                <c:pt idx="38">
                  <c:v>0.33175021313223846</c:v>
                </c:pt>
                <c:pt idx="39">
                  <c:v>0.45851461436743618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A1-42C9-AEDF-46184A2201DA}"/>
            </c:ext>
          </c:extLst>
        </c:ser>
        <c:ser>
          <c:idx val="2"/>
          <c:order val="2"/>
          <c:tx>
            <c:strRef>
              <c:f>'561'!$G$1</c:f>
              <c:strCache>
                <c:ptCount val="1"/>
                <c:pt idx="0">
                  <c:v>120°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'561'!$A$2:$A$41</c:f>
              <c:numCache>
                <c:formatCode>General</c:formatCode>
                <c:ptCount val="40"/>
                <c:pt idx="0">
                  <c:v>-375</c:v>
                </c:pt>
                <c:pt idx="1">
                  <c:v>-355.76923076923077</c:v>
                </c:pt>
                <c:pt idx="2">
                  <c:v>-336.53846153846155</c:v>
                </c:pt>
                <c:pt idx="3">
                  <c:v>-317.30769230769232</c:v>
                </c:pt>
                <c:pt idx="4">
                  <c:v>-298.07692307692309</c:v>
                </c:pt>
                <c:pt idx="5">
                  <c:v>-278.84615384615387</c:v>
                </c:pt>
                <c:pt idx="6">
                  <c:v>-259.61538461538464</c:v>
                </c:pt>
                <c:pt idx="7">
                  <c:v>-240.38461538461542</c:v>
                </c:pt>
                <c:pt idx="8">
                  <c:v>-221.15384615384619</c:v>
                </c:pt>
                <c:pt idx="9">
                  <c:v>-201.92307692307696</c:v>
                </c:pt>
                <c:pt idx="10">
                  <c:v>-182.69230769230774</c:v>
                </c:pt>
                <c:pt idx="11">
                  <c:v>-163.46153846153851</c:v>
                </c:pt>
                <c:pt idx="12">
                  <c:v>-144.23076923076928</c:v>
                </c:pt>
                <c:pt idx="13">
                  <c:v>-125.00000000000006</c:v>
                </c:pt>
                <c:pt idx="14">
                  <c:v>-105.76923076923083</c:v>
                </c:pt>
                <c:pt idx="15">
                  <c:v>-86.538461538461604</c:v>
                </c:pt>
                <c:pt idx="16">
                  <c:v>-67.307692307692378</c:v>
                </c:pt>
                <c:pt idx="17">
                  <c:v>-48.076923076923151</c:v>
                </c:pt>
                <c:pt idx="18">
                  <c:v>-28.846153846153921</c:v>
                </c:pt>
                <c:pt idx="19">
                  <c:v>-9.6153846153846914</c:v>
                </c:pt>
                <c:pt idx="20">
                  <c:v>9.6153846153845386</c:v>
                </c:pt>
                <c:pt idx="21">
                  <c:v>28.846153846153769</c:v>
                </c:pt>
                <c:pt idx="22">
                  <c:v>48.076923076922995</c:v>
                </c:pt>
                <c:pt idx="23">
                  <c:v>67.307692307692221</c:v>
                </c:pt>
                <c:pt idx="24">
                  <c:v>86.538461538461448</c:v>
                </c:pt>
                <c:pt idx="25">
                  <c:v>105.76923076923067</c:v>
                </c:pt>
                <c:pt idx="26">
                  <c:v>124.9999999999999</c:v>
                </c:pt>
                <c:pt idx="27">
                  <c:v>144.23076923076914</c:v>
                </c:pt>
                <c:pt idx="28">
                  <c:v>163.46153846153837</c:v>
                </c:pt>
                <c:pt idx="29">
                  <c:v>182.69230769230759</c:v>
                </c:pt>
                <c:pt idx="30">
                  <c:v>201.92307692307682</c:v>
                </c:pt>
                <c:pt idx="31">
                  <c:v>221.15384615384605</c:v>
                </c:pt>
                <c:pt idx="32">
                  <c:v>240.38461538461527</c:v>
                </c:pt>
                <c:pt idx="33">
                  <c:v>259.61538461538453</c:v>
                </c:pt>
                <c:pt idx="34">
                  <c:v>278.84615384615375</c:v>
                </c:pt>
                <c:pt idx="35">
                  <c:v>298.07692307692298</c:v>
                </c:pt>
                <c:pt idx="36">
                  <c:v>317.30769230769221</c:v>
                </c:pt>
                <c:pt idx="37">
                  <c:v>336.53846153846143</c:v>
                </c:pt>
                <c:pt idx="38">
                  <c:v>355.76923076923066</c:v>
                </c:pt>
                <c:pt idx="39">
                  <c:v>375</c:v>
                </c:pt>
              </c:numCache>
            </c:numRef>
          </c:xVal>
          <c:yVal>
            <c:numRef>
              <c:f>'561'!$G$2:$G$41</c:f>
              <c:numCache>
                <c:formatCode>General</c:formatCode>
                <c:ptCount val="40"/>
                <c:pt idx="0">
                  <c:v>0.52510059548808818</c:v>
                </c:pt>
                <c:pt idx="1">
                  <c:v>0.58522384230784641</c:v>
                </c:pt>
                <c:pt idx="2">
                  <c:v>0.63634693539731824</c:v>
                </c:pt>
                <c:pt idx="3">
                  <c:v>0.62723393697614949</c:v>
                </c:pt>
                <c:pt idx="4">
                  <c:v>0.58422682680344484</c:v>
                </c:pt>
                <c:pt idx="5">
                  <c:v>0.46671147598399026</c:v>
                </c:pt>
                <c:pt idx="6">
                  <c:v>0.31450724429868554</c:v>
                </c:pt>
                <c:pt idx="7">
                  <c:v>0.18085496900409775</c:v>
                </c:pt>
                <c:pt idx="8">
                  <c:v>0.13786130070104174</c:v>
                </c:pt>
                <c:pt idx="9">
                  <c:v>0.29914671544096172</c:v>
                </c:pt>
                <c:pt idx="10">
                  <c:v>0.51668058977999087</c:v>
                </c:pt>
                <c:pt idx="11">
                  <c:v>0.7102671217191352</c:v>
                </c:pt>
                <c:pt idx="12">
                  <c:v>0.85495721727418728</c:v>
                </c:pt>
                <c:pt idx="13">
                  <c:v>0.96207093928239684</c:v>
                </c:pt>
                <c:pt idx="14">
                  <c:v>1</c:v>
                </c:pt>
                <c:pt idx="15">
                  <c:v>0.96999173882033829</c:v>
                </c:pt>
                <c:pt idx="16">
                  <c:v>0.87398444547161214</c:v>
                </c:pt>
                <c:pt idx="17">
                  <c:v>0.73352213905709707</c:v>
                </c:pt>
                <c:pt idx="18">
                  <c:v>0.53860211213009568</c:v>
                </c:pt>
                <c:pt idx="19">
                  <c:v>0.32067277176581016</c:v>
                </c:pt>
                <c:pt idx="20">
                  <c:v>0.12184312082851707</c:v>
                </c:pt>
                <c:pt idx="21">
                  <c:v>0.16140223689071209</c:v>
                </c:pt>
                <c:pt idx="22">
                  <c:v>0.30437011870461667</c:v>
                </c:pt>
                <c:pt idx="23">
                  <c:v>0.4579184152138574</c:v>
                </c:pt>
                <c:pt idx="24">
                  <c:v>0.56881258144243485</c:v>
                </c:pt>
                <c:pt idx="25">
                  <c:v>0.61593468064492618</c:v>
                </c:pt>
                <c:pt idx="26">
                  <c:v>0.64829787768772196</c:v>
                </c:pt>
                <c:pt idx="27">
                  <c:v>0.58679715461431048</c:v>
                </c:pt>
                <c:pt idx="28">
                  <c:v>0.485847299061617</c:v>
                </c:pt>
                <c:pt idx="29">
                  <c:v>0.35923559068638711</c:v>
                </c:pt>
                <c:pt idx="30">
                  <c:v>0.21439680425048949</c:v>
                </c:pt>
                <c:pt idx="31">
                  <c:v>0.13988248148550247</c:v>
                </c:pt>
                <c:pt idx="32">
                  <c:v>0.25858103395757037</c:v>
                </c:pt>
                <c:pt idx="33">
                  <c:v>0.47019219067131135</c:v>
                </c:pt>
                <c:pt idx="34">
                  <c:v>0.66659652830242144</c:v>
                </c:pt>
                <c:pt idx="35">
                  <c:v>0.82822299994490123</c:v>
                </c:pt>
                <c:pt idx="36">
                  <c:v>0.94668689462582334</c:v>
                </c:pt>
                <c:pt idx="37">
                  <c:v>0.99983122760490428</c:v>
                </c:pt>
                <c:pt idx="38">
                  <c:v>0.98607545497088345</c:v>
                </c:pt>
                <c:pt idx="39">
                  <c:v>0.92394268881799724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A1-42C9-AEDF-46184A220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183224"/>
        <c:axId val="496185184"/>
      </c:scatterChart>
      <c:valAx>
        <c:axId val="496183224"/>
        <c:scaling>
          <c:orientation val="minMax"/>
          <c:max val="400"/>
          <c:min val="-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85184"/>
        <c:crosses val="autoZero"/>
        <c:crossBetween val="midCat"/>
        <c:minorUnit val="10"/>
      </c:valAx>
      <c:valAx>
        <c:axId val="4961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6"/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83224"/>
        <c:crosses val="autoZero"/>
        <c:crossBetween val="midCat"/>
        <c:min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'488'!$E$1</c:f>
              <c:strCache>
                <c:ptCount val="1"/>
                <c:pt idx="0">
                  <c:v>0 deg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'488'!$A$2:$A$41</c:f>
              <c:numCache>
                <c:formatCode>General</c:formatCode>
                <c:ptCount val="40"/>
                <c:pt idx="0">
                  <c:v>-375</c:v>
                </c:pt>
                <c:pt idx="1">
                  <c:v>-355.76923076923077</c:v>
                </c:pt>
                <c:pt idx="2">
                  <c:v>-336.53846153846155</c:v>
                </c:pt>
                <c:pt idx="3">
                  <c:v>-317.30769230769232</c:v>
                </c:pt>
                <c:pt idx="4">
                  <c:v>-298.07692307692309</c:v>
                </c:pt>
                <c:pt idx="5">
                  <c:v>-278.84615384615387</c:v>
                </c:pt>
                <c:pt idx="6">
                  <c:v>-259.61538461538464</c:v>
                </c:pt>
                <c:pt idx="7">
                  <c:v>-240.38461538461542</c:v>
                </c:pt>
                <c:pt idx="8">
                  <c:v>-221.15384615384619</c:v>
                </c:pt>
                <c:pt idx="9">
                  <c:v>-201.92307692307696</c:v>
                </c:pt>
                <c:pt idx="10">
                  <c:v>-182.69230769230774</c:v>
                </c:pt>
                <c:pt idx="11">
                  <c:v>-163.46153846153851</c:v>
                </c:pt>
                <c:pt idx="12">
                  <c:v>-144.23076923076928</c:v>
                </c:pt>
                <c:pt idx="13">
                  <c:v>-125.00000000000006</c:v>
                </c:pt>
                <c:pt idx="14">
                  <c:v>-105.76923076923083</c:v>
                </c:pt>
                <c:pt idx="15">
                  <c:v>-86.538461538461604</c:v>
                </c:pt>
                <c:pt idx="16">
                  <c:v>-67.307692307692378</c:v>
                </c:pt>
                <c:pt idx="17">
                  <c:v>-48.076923076923151</c:v>
                </c:pt>
                <c:pt idx="18">
                  <c:v>-28.846153846153921</c:v>
                </c:pt>
                <c:pt idx="19">
                  <c:v>-9.6153846153846914</c:v>
                </c:pt>
                <c:pt idx="20">
                  <c:v>9.6153846153845386</c:v>
                </c:pt>
                <c:pt idx="21">
                  <c:v>28.846153846153769</c:v>
                </c:pt>
                <c:pt idx="22">
                  <c:v>48.076923076922995</c:v>
                </c:pt>
                <c:pt idx="23">
                  <c:v>67.307692307692221</c:v>
                </c:pt>
                <c:pt idx="24">
                  <c:v>86.538461538461448</c:v>
                </c:pt>
                <c:pt idx="25">
                  <c:v>105.76923076923067</c:v>
                </c:pt>
                <c:pt idx="26">
                  <c:v>124.9999999999999</c:v>
                </c:pt>
                <c:pt idx="27">
                  <c:v>144.23076923076914</c:v>
                </c:pt>
                <c:pt idx="28">
                  <c:v>163.46153846153837</c:v>
                </c:pt>
                <c:pt idx="29">
                  <c:v>182.69230769230759</c:v>
                </c:pt>
                <c:pt idx="30">
                  <c:v>201.92307692307682</c:v>
                </c:pt>
                <c:pt idx="31">
                  <c:v>221.15384615384605</c:v>
                </c:pt>
                <c:pt idx="32">
                  <c:v>240.38461538461527</c:v>
                </c:pt>
                <c:pt idx="33">
                  <c:v>259.61538461538453</c:v>
                </c:pt>
                <c:pt idx="34">
                  <c:v>278.84615384615375</c:v>
                </c:pt>
                <c:pt idx="35">
                  <c:v>298.07692307692298</c:v>
                </c:pt>
                <c:pt idx="36">
                  <c:v>317.30769230769221</c:v>
                </c:pt>
                <c:pt idx="37">
                  <c:v>336.53846153846143</c:v>
                </c:pt>
                <c:pt idx="38">
                  <c:v>355.76923076923066</c:v>
                </c:pt>
                <c:pt idx="39">
                  <c:v>375</c:v>
                </c:pt>
              </c:numCache>
            </c:numRef>
          </c:xVal>
          <c:yVal>
            <c:numRef>
              <c:f>'488'!$E$2:$E$41</c:f>
              <c:numCache>
                <c:formatCode>General</c:formatCode>
                <c:ptCount val="40"/>
                <c:pt idx="0">
                  <c:v>0.69616772200289501</c:v>
                </c:pt>
                <c:pt idx="1">
                  <c:v>0.79861268818952647</c:v>
                </c:pt>
                <c:pt idx="2">
                  <c:v>0.80091863095313487</c:v>
                </c:pt>
                <c:pt idx="3">
                  <c:v>0.66476434530290662</c:v>
                </c:pt>
                <c:pt idx="4">
                  <c:v>0.43411971497305324</c:v>
                </c:pt>
                <c:pt idx="5">
                  <c:v>0.19200246215736713</c:v>
                </c:pt>
                <c:pt idx="6">
                  <c:v>0.1068403444853136</c:v>
                </c:pt>
                <c:pt idx="7">
                  <c:v>0.24583443425201432</c:v>
                </c:pt>
                <c:pt idx="8">
                  <c:v>0.39069004976425464</c:v>
                </c:pt>
                <c:pt idx="9">
                  <c:v>0.50191941599060863</c:v>
                </c:pt>
                <c:pt idx="10">
                  <c:v>0.56389879488205608</c:v>
                </c:pt>
                <c:pt idx="11">
                  <c:v>0.59814334482609965</c:v>
                </c:pt>
                <c:pt idx="12">
                  <c:v>0.59372175219415069</c:v>
                </c:pt>
                <c:pt idx="13">
                  <c:v>0.55194754697521631</c:v>
                </c:pt>
                <c:pt idx="14">
                  <c:v>0.47060441247532231</c:v>
                </c:pt>
                <c:pt idx="15">
                  <c:v>0.34444030054676422</c:v>
                </c:pt>
                <c:pt idx="16">
                  <c:v>0.18171683943655012</c:v>
                </c:pt>
                <c:pt idx="17">
                  <c:v>0.10389471864710181</c:v>
                </c:pt>
                <c:pt idx="18">
                  <c:v>0.27700356200398429</c:v>
                </c:pt>
                <c:pt idx="19">
                  <c:v>0.51964465786232195</c:v>
                </c:pt>
                <c:pt idx="20">
                  <c:v>0.70586614155597394</c:v>
                </c:pt>
                <c:pt idx="21">
                  <c:v>0.80963444736259493</c:v>
                </c:pt>
                <c:pt idx="22">
                  <c:v>0.77405761529591333</c:v>
                </c:pt>
                <c:pt idx="23">
                  <c:v>0.61438612728905884</c:v>
                </c:pt>
                <c:pt idx="24">
                  <c:v>0.39119560007363047</c:v>
                </c:pt>
                <c:pt idx="25">
                  <c:v>0.15737472386552434</c:v>
                </c:pt>
                <c:pt idx="26">
                  <c:v>0.12828690498667844</c:v>
                </c:pt>
                <c:pt idx="27">
                  <c:v>0.26474524795248749</c:v>
                </c:pt>
                <c:pt idx="28">
                  <c:v>0.39938994020069624</c:v>
                </c:pt>
                <c:pt idx="29">
                  <c:v>0.50643859850052497</c:v>
                </c:pt>
                <c:pt idx="30">
                  <c:v>0.56193935408249374</c:v>
                </c:pt>
                <c:pt idx="31">
                  <c:v>0.58773695884026034</c:v>
                </c:pt>
                <c:pt idx="32">
                  <c:v>0.57713685434181683</c:v>
                </c:pt>
                <c:pt idx="33">
                  <c:v>0.51157727171057987</c:v>
                </c:pt>
                <c:pt idx="34">
                  <c:v>0.40959256592748083</c:v>
                </c:pt>
                <c:pt idx="35">
                  <c:v>0.285786085967493</c:v>
                </c:pt>
                <c:pt idx="36">
                  <c:v>0.14718753517391575</c:v>
                </c:pt>
                <c:pt idx="37">
                  <c:v>0.15703382880244962</c:v>
                </c:pt>
                <c:pt idx="38">
                  <c:v>0.36625802075450836</c:v>
                </c:pt>
                <c:pt idx="39">
                  <c:v>0.56639363755192318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9D-4222-9423-C6DE0A11942D}"/>
            </c:ext>
          </c:extLst>
        </c:ser>
        <c:ser>
          <c:idx val="1"/>
          <c:order val="1"/>
          <c:tx>
            <c:strRef>
              <c:f>'488'!$F$1</c:f>
              <c:strCache>
                <c:ptCount val="1"/>
                <c:pt idx="0">
                  <c:v>60 deg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'488'!$A$2:$A$41</c:f>
              <c:numCache>
                <c:formatCode>General</c:formatCode>
                <c:ptCount val="40"/>
                <c:pt idx="0">
                  <c:v>-375</c:v>
                </c:pt>
                <c:pt idx="1">
                  <c:v>-355.76923076923077</c:v>
                </c:pt>
                <c:pt idx="2">
                  <c:v>-336.53846153846155</c:v>
                </c:pt>
                <c:pt idx="3">
                  <c:v>-317.30769230769232</c:v>
                </c:pt>
                <c:pt idx="4">
                  <c:v>-298.07692307692309</c:v>
                </c:pt>
                <c:pt idx="5">
                  <c:v>-278.84615384615387</c:v>
                </c:pt>
                <c:pt idx="6">
                  <c:v>-259.61538461538464</c:v>
                </c:pt>
                <c:pt idx="7">
                  <c:v>-240.38461538461542</c:v>
                </c:pt>
                <c:pt idx="8">
                  <c:v>-221.15384615384619</c:v>
                </c:pt>
                <c:pt idx="9">
                  <c:v>-201.92307692307696</c:v>
                </c:pt>
                <c:pt idx="10">
                  <c:v>-182.69230769230774</c:v>
                </c:pt>
                <c:pt idx="11">
                  <c:v>-163.46153846153851</c:v>
                </c:pt>
                <c:pt idx="12">
                  <c:v>-144.23076923076928</c:v>
                </c:pt>
                <c:pt idx="13">
                  <c:v>-125.00000000000006</c:v>
                </c:pt>
                <c:pt idx="14">
                  <c:v>-105.76923076923083</c:v>
                </c:pt>
                <c:pt idx="15">
                  <c:v>-86.538461538461604</c:v>
                </c:pt>
                <c:pt idx="16">
                  <c:v>-67.307692307692378</c:v>
                </c:pt>
                <c:pt idx="17">
                  <c:v>-48.076923076923151</c:v>
                </c:pt>
                <c:pt idx="18">
                  <c:v>-28.846153846153921</c:v>
                </c:pt>
                <c:pt idx="19">
                  <c:v>-9.6153846153846914</c:v>
                </c:pt>
                <c:pt idx="20">
                  <c:v>9.6153846153845386</c:v>
                </c:pt>
                <c:pt idx="21">
                  <c:v>28.846153846153769</c:v>
                </c:pt>
                <c:pt idx="22">
                  <c:v>48.076923076922995</c:v>
                </c:pt>
                <c:pt idx="23">
                  <c:v>67.307692307692221</c:v>
                </c:pt>
                <c:pt idx="24">
                  <c:v>86.538461538461448</c:v>
                </c:pt>
                <c:pt idx="25">
                  <c:v>105.76923076923067</c:v>
                </c:pt>
                <c:pt idx="26">
                  <c:v>124.9999999999999</c:v>
                </c:pt>
                <c:pt idx="27">
                  <c:v>144.23076923076914</c:v>
                </c:pt>
                <c:pt idx="28">
                  <c:v>163.46153846153837</c:v>
                </c:pt>
                <c:pt idx="29">
                  <c:v>182.69230769230759</c:v>
                </c:pt>
                <c:pt idx="30">
                  <c:v>201.92307692307682</c:v>
                </c:pt>
                <c:pt idx="31">
                  <c:v>221.15384615384605</c:v>
                </c:pt>
                <c:pt idx="32">
                  <c:v>240.38461538461527</c:v>
                </c:pt>
                <c:pt idx="33">
                  <c:v>259.61538461538453</c:v>
                </c:pt>
                <c:pt idx="34">
                  <c:v>278.84615384615375</c:v>
                </c:pt>
                <c:pt idx="35">
                  <c:v>298.07692307692298</c:v>
                </c:pt>
                <c:pt idx="36">
                  <c:v>317.30769230769221</c:v>
                </c:pt>
                <c:pt idx="37">
                  <c:v>336.53846153846143</c:v>
                </c:pt>
                <c:pt idx="38">
                  <c:v>355.76923076923066</c:v>
                </c:pt>
                <c:pt idx="39">
                  <c:v>375</c:v>
                </c:pt>
              </c:numCache>
            </c:numRef>
          </c:xVal>
          <c:yVal>
            <c:numRef>
              <c:f>'488'!$F$2:$F$41</c:f>
              <c:numCache>
                <c:formatCode>General</c:formatCode>
                <c:ptCount val="40"/>
                <c:pt idx="0">
                  <c:v>0.55710276889720445</c:v>
                </c:pt>
                <c:pt idx="1">
                  <c:v>0.45178261374979922</c:v>
                </c:pt>
                <c:pt idx="2">
                  <c:v>0.28863813264110133</c:v>
                </c:pt>
                <c:pt idx="3">
                  <c:v>0.12487944341509952</c:v>
                </c:pt>
                <c:pt idx="4">
                  <c:v>0.15869784078631499</c:v>
                </c:pt>
                <c:pt idx="5">
                  <c:v>0.3931516801318346</c:v>
                </c:pt>
                <c:pt idx="6">
                  <c:v>0.60951752718432861</c:v>
                </c:pt>
                <c:pt idx="7">
                  <c:v>0.76639373646296682</c:v>
                </c:pt>
                <c:pt idx="8">
                  <c:v>0.84061562212414964</c:v>
                </c:pt>
                <c:pt idx="9">
                  <c:v>0.79240288509518941</c:v>
                </c:pt>
                <c:pt idx="10">
                  <c:v>0.64723281471036798</c:v>
                </c:pt>
                <c:pt idx="11">
                  <c:v>0.41870081643974671</c:v>
                </c:pt>
                <c:pt idx="12">
                  <c:v>0.19289804916580788</c:v>
                </c:pt>
                <c:pt idx="13">
                  <c:v>0.11783014017725141</c:v>
                </c:pt>
                <c:pt idx="14">
                  <c:v>0.27653640061498425</c:v>
                </c:pt>
                <c:pt idx="15">
                  <c:v>0.44733611693461467</c:v>
                </c:pt>
                <c:pt idx="16">
                  <c:v>0.56478130171427998</c:v>
                </c:pt>
                <c:pt idx="17">
                  <c:v>0.62777772731008252</c:v>
                </c:pt>
                <c:pt idx="18">
                  <c:v>0.66615097737177009</c:v>
                </c:pt>
                <c:pt idx="19">
                  <c:v>0.62561286012451256</c:v>
                </c:pt>
                <c:pt idx="20">
                  <c:v>0.55083895617482959</c:v>
                </c:pt>
                <c:pt idx="21">
                  <c:v>0.42203590441204569</c:v>
                </c:pt>
                <c:pt idx="22">
                  <c:v>0.2614856159870268</c:v>
                </c:pt>
                <c:pt idx="23">
                  <c:v>0.1008861365893593</c:v>
                </c:pt>
                <c:pt idx="24">
                  <c:v>0.23188066097323992</c:v>
                </c:pt>
                <c:pt idx="25">
                  <c:v>0.45727756408586268</c:v>
                </c:pt>
                <c:pt idx="26">
                  <c:v>0.67667445050825181</c:v>
                </c:pt>
                <c:pt idx="27">
                  <c:v>0.78623126996561254</c:v>
                </c:pt>
                <c:pt idx="28">
                  <c:v>0.82589540632462544</c:v>
                </c:pt>
                <c:pt idx="29">
                  <c:v>0.74856566490726317</c:v>
                </c:pt>
                <c:pt idx="30">
                  <c:v>0.59386524369720683</c:v>
                </c:pt>
                <c:pt idx="31">
                  <c:v>0.37707316091095489</c:v>
                </c:pt>
                <c:pt idx="32">
                  <c:v>0.14124355742851982</c:v>
                </c:pt>
                <c:pt idx="33">
                  <c:v>0.15844995468646789</c:v>
                </c:pt>
                <c:pt idx="34">
                  <c:v>0.32109635725816277</c:v>
                </c:pt>
                <c:pt idx="35">
                  <c:v>0.47731369535927337</c:v>
                </c:pt>
                <c:pt idx="36">
                  <c:v>0.58395274853159651</c:v>
                </c:pt>
                <c:pt idx="37">
                  <c:v>0.65673342148972924</c:v>
                </c:pt>
                <c:pt idx="38">
                  <c:v>0.66504774206566908</c:v>
                </c:pt>
                <c:pt idx="39">
                  <c:v>0.63736332166417209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9D-4222-9423-C6DE0A11942D}"/>
            </c:ext>
          </c:extLst>
        </c:ser>
        <c:ser>
          <c:idx val="2"/>
          <c:order val="2"/>
          <c:tx>
            <c:strRef>
              <c:f>'488'!$G$1</c:f>
              <c:strCache>
                <c:ptCount val="1"/>
                <c:pt idx="0">
                  <c:v>120 deg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'488'!$A$2:$A$41</c:f>
              <c:numCache>
                <c:formatCode>General</c:formatCode>
                <c:ptCount val="40"/>
                <c:pt idx="0">
                  <c:v>-375</c:v>
                </c:pt>
                <c:pt idx="1">
                  <c:v>-355.76923076923077</c:v>
                </c:pt>
                <c:pt idx="2">
                  <c:v>-336.53846153846155</c:v>
                </c:pt>
                <c:pt idx="3">
                  <c:v>-317.30769230769232</c:v>
                </c:pt>
                <c:pt idx="4">
                  <c:v>-298.07692307692309</c:v>
                </c:pt>
                <c:pt idx="5">
                  <c:v>-278.84615384615387</c:v>
                </c:pt>
                <c:pt idx="6">
                  <c:v>-259.61538461538464</c:v>
                </c:pt>
                <c:pt idx="7">
                  <c:v>-240.38461538461542</c:v>
                </c:pt>
                <c:pt idx="8">
                  <c:v>-221.15384615384619</c:v>
                </c:pt>
                <c:pt idx="9">
                  <c:v>-201.92307692307696</c:v>
                </c:pt>
                <c:pt idx="10">
                  <c:v>-182.69230769230774</c:v>
                </c:pt>
                <c:pt idx="11">
                  <c:v>-163.46153846153851</c:v>
                </c:pt>
                <c:pt idx="12">
                  <c:v>-144.23076923076928</c:v>
                </c:pt>
                <c:pt idx="13">
                  <c:v>-125.00000000000006</c:v>
                </c:pt>
                <c:pt idx="14">
                  <c:v>-105.76923076923083</c:v>
                </c:pt>
                <c:pt idx="15">
                  <c:v>-86.538461538461604</c:v>
                </c:pt>
                <c:pt idx="16">
                  <c:v>-67.307692307692378</c:v>
                </c:pt>
                <c:pt idx="17">
                  <c:v>-48.076923076923151</c:v>
                </c:pt>
                <c:pt idx="18">
                  <c:v>-28.846153846153921</c:v>
                </c:pt>
                <c:pt idx="19">
                  <c:v>-9.6153846153846914</c:v>
                </c:pt>
                <c:pt idx="20">
                  <c:v>9.6153846153845386</c:v>
                </c:pt>
                <c:pt idx="21">
                  <c:v>28.846153846153769</c:v>
                </c:pt>
                <c:pt idx="22">
                  <c:v>48.076923076922995</c:v>
                </c:pt>
                <c:pt idx="23">
                  <c:v>67.307692307692221</c:v>
                </c:pt>
                <c:pt idx="24">
                  <c:v>86.538461538461448</c:v>
                </c:pt>
                <c:pt idx="25">
                  <c:v>105.76923076923067</c:v>
                </c:pt>
                <c:pt idx="26">
                  <c:v>124.9999999999999</c:v>
                </c:pt>
                <c:pt idx="27">
                  <c:v>144.23076923076914</c:v>
                </c:pt>
                <c:pt idx="28">
                  <c:v>163.46153846153837</c:v>
                </c:pt>
                <c:pt idx="29">
                  <c:v>182.69230769230759</c:v>
                </c:pt>
                <c:pt idx="30">
                  <c:v>201.92307692307682</c:v>
                </c:pt>
                <c:pt idx="31">
                  <c:v>221.15384615384605</c:v>
                </c:pt>
                <c:pt idx="32">
                  <c:v>240.38461538461527</c:v>
                </c:pt>
                <c:pt idx="33">
                  <c:v>259.61538461538453</c:v>
                </c:pt>
                <c:pt idx="34">
                  <c:v>278.84615384615375</c:v>
                </c:pt>
                <c:pt idx="35">
                  <c:v>298.07692307692298</c:v>
                </c:pt>
                <c:pt idx="36">
                  <c:v>317.30769230769221</c:v>
                </c:pt>
                <c:pt idx="37">
                  <c:v>336.53846153846143</c:v>
                </c:pt>
                <c:pt idx="38">
                  <c:v>355.76923076923066</c:v>
                </c:pt>
                <c:pt idx="39">
                  <c:v>375</c:v>
                </c:pt>
              </c:numCache>
            </c:numRef>
          </c:xVal>
          <c:yVal>
            <c:numRef>
              <c:f>'488'!$G$2:$G$41</c:f>
              <c:numCache>
                <c:formatCode>General</c:formatCode>
                <c:ptCount val="40"/>
                <c:pt idx="0">
                  <c:v>0.11617216514127945</c:v>
                </c:pt>
                <c:pt idx="1">
                  <c:v>0.25512618473304455</c:v>
                </c:pt>
                <c:pt idx="2">
                  <c:v>0.40820442929986733</c:v>
                </c:pt>
                <c:pt idx="3">
                  <c:v>0.5210566266294604</c:v>
                </c:pt>
                <c:pt idx="4">
                  <c:v>0.58668893763820473</c:v>
                </c:pt>
                <c:pt idx="5">
                  <c:v>0.60426035014346857</c:v>
                </c:pt>
                <c:pt idx="6">
                  <c:v>0.56506921132007704</c:v>
                </c:pt>
                <c:pt idx="7">
                  <c:v>0.47542396439602674</c:v>
                </c:pt>
                <c:pt idx="8">
                  <c:v>0.34511824598431962</c:v>
                </c:pt>
                <c:pt idx="9">
                  <c:v>0.17281242309233572</c:v>
                </c:pt>
                <c:pt idx="10">
                  <c:v>0.11085340031275495</c:v>
                </c:pt>
                <c:pt idx="11">
                  <c:v>0.29955496291897482</c:v>
                </c:pt>
                <c:pt idx="12">
                  <c:v>0.50542339658866875</c:v>
                </c:pt>
                <c:pt idx="13">
                  <c:v>0.68369575928194515</c:v>
                </c:pt>
                <c:pt idx="14">
                  <c:v>0.78975693572036021</c:v>
                </c:pt>
                <c:pt idx="15">
                  <c:v>0.81522647365836709</c:v>
                </c:pt>
                <c:pt idx="16">
                  <c:v>0.73282707581331819</c:v>
                </c:pt>
                <c:pt idx="17">
                  <c:v>0.57601806472208317</c:v>
                </c:pt>
                <c:pt idx="18">
                  <c:v>0.35103402149021412</c:v>
                </c:pt>
                <c:pt idx="19">
                  <c:v>0.15098287015618256</c:v>
                </c:pt>
                <c:pt idx="20">
                  <c:v>0.13236734152051421</c:v>
                </c:pt>
                <c:pt idx="21">
                  <c:v>0.29788381726388125</c:v>
                </c:pt>
                <c:pt idx="22">
                  <c:v>0.43115451501847035</c:v>
                </c:pt>
                <c:pt idx="23">
                  <c:v>0.53112804812693126</c:v>
                </c:pt>
                <c:pt idx="24">
                  <c:v>0.57414205901633519</c:v>
                </c:pt>
                <c:pt idx="25">
                  <c:v>0.58369158234242569</c:v>
                </c:pt>
                <c:pt idx="26">
                  <c:v>0.51631768577170234</c:v>
                </c:pt>
                <c:pt idx="27">
                  <c:v>0.42746630525998003</c:v>
                </c:pt>
                <c:pt idx="28">
                  <c:v>0.2856139816770632</c:v>
                </c:pt>
                <c:pt idx="29">
                  <c:v>0.10965904757249076</c:v>
                </c:pt>
                <c:pt idx="30">
                  <c:v>0.15568068707963842</c:v>
                </c:pt>
                <c:pt idx="31">
                  <c:v>0.35997478463015764</c:v>
                </c:pt>
                <c:pt idx="32">
                  <c:v>0.56746660852013608</c:v>
                </c:pt>
                <c:pt idx="33">
                  <c:v>0.73195356987357552</c:v>
                </c:pt>
                <c:pt idx="34">
                  <c:v>0.8062824238095273</c:v>
                </c:pt>
                <c:pt idx="35">
                  <c:v>0.80132874376464114</c:v>
                </c:pt>
                <c:pt idx="36">
                  <c:v>0.69187328641279155</c:v>
                </c:pt>
                <c:pt idx="37">
                  <c:v>0.50947590668610931</c:v>
                </c:pt>
                <c:pt idx="38">
                  <c:v>0.29464691630989437</c:v>
                </c:pt>
                <c:pt idx="39">
                  <c:v>0.12878100108767188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9D-4222-9423-C6DE0A119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66560"/>
        <c:axId val="567870088"/>
      </c:scatterChart>
      <c:valAx>
        <c:axId val="567866560"/>
        <c:scaling>
          <c:orientation val="minMax"/>
          <c:max val="400"/>
          <c:min val="-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70088"/>
        <c:crosses val="autoZero"/>
        <c:crossBetween val="midCat"/>
        <c:minorUnit val="10"/>
      </c:valAx>
      <c:valAx>
        <c:axId val="56787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6"/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66560"/>
        <c:crosses val="autoZero"/>
        <c:crossBetween val="midCat"/>
        <c:min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'640'!$E$1</c:f>
              <c:strCache>
                <c:ptCount val="1"/>
                <c:pt idx="0">
                  <c:v>0 deg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'561'!$A$2:$A$41</c:f>
              <c:numCache>
                <c:formatCode>General</c:formatCode>
                <c:ptCount val="40"/>
                <c:pt idx="0">
                  <c:v>-375</c:v>
                </c:pt>
                <c:pt idx="1">
                  <c:v>-355.76923076923077</c:v>
                </c:pt>
                <c:pt idx="2">
                  <c:v>-336.53846153846155</c:v>
                </c:pt>
                <c:pt idx="3">
                  <c:v>-317.30769230769232</c:v>
                </c:pt>
                <c:pt idx="4">
                  <c:v>-298.07692307692309</c:v>
                </c:pt>
                <c:pt idx="5">
                  <c:v>-278.84615384615387</c:v>
                </c:pt>
                <c:pt idx="6">
                  <c:v>-259.61538461538464</c:v>
                </c:pt>
                <c:pt idx="7">
                  <c:v>-240.38461538461542</c:v>
                </c:pt>
                <c:pt idx="8">
                  <c:v>-221.15384615384619</c:v>
                </c:pt>
                <c:pt idx="9">
                  <c:v>-201.92307692307696</c:v>
                </c:pt>
                <c:pt idx="10">
                  <c:v>-182.69230769230774</c:v>
                </c:pt>
                <c:pt idx="11">
                  <c:v>-163.46153846153851</c:v>
                </c:pt>
                <c:pt idx="12">
                  <c:v>-144.23076923076928</c:v>
                </c:pt>
                <c:pt idx="13">
                  <c:v>-125.00000000000006</c:v>
                </c:pt>
                <c:pt idx="14">
                  <c:v>-105.76923076923083</c:v>
                </c:pt>
                <c:pt idx="15">
                  <c:v>-86.538461538461604</c:v>
                </c:pt>
                <c:pt idx="16">
                  <c:v>-67.307692307692378</c:v>
                </c:pt>
                <c:pt idx="17">
                  <c:v>-48.076923076923151</c:v>
                </c:pt>
                <c:pt idx="18">
                  <c:v>-28.846153846153921</c:v>
                </c:pt>
                <c:pt idx="19">
                  <c:v>-9.6153846153846914</c:v>
                </c:pt>
                <c:pt idx="20">
                  <c:v>9.6153846153845386</c:v>
                </c:pt>
                <c:pt idx="21">
                  <c:v>28.846153846153769</c:v>
                </c:pt>
                <c:pt idx="22">
                  <c:v>48.076923076922995</c:v>
                </c:pt>
                <c:pt idx="23">
                  <c:v>67.307692307692221</c:v>
                </c:pt>
                <c:pt idx="24">
                  <c:v>86.538461538461448</c:v>
                </c:pt>
                <c:pt idx="25">
                  <c:v>105.76923076923067</c:v>
                </c:pt>
                <c:pt idx="26">
                  <c:v>124.9999999999999</c:v>
                </c:pt>
                <c:pt idx="27">
                  <c:v>144.23076923076914</c:v>
                </c:pt>
                <c:pt idx="28">
                  <c:v>163.46153846153837</c:v>
                </c:pt>
                <c:pt idx="29">
                  <c:v>182.69230769230759</c:v>
                </c:pt>
                <c:pt idx="30">
                  <c:v>201.92307692307682</c:v>
                </c:pt>
                <c:pt idx="31">
                  <c:v>221.15384615384605</c:v>
                </c:pt>
                <c:pt idx="32">
                  <c:v>240.38461538461527</c:v>
                </c:pt>
                <c:pt idx="33">
                  <c:v>259.61538461538453</c:v>
                </c:pt>
                <c:pt idx="34">
                  <c:v>278.84615384615375</c:v>
                </c:pt>
                <c:pt idx="35">
                  <c:v>298.07692307692298</c:v>
                </c:pt>
                <c:pt idx="36">
                  <c:v>317.30769230769221</c:v>
                </c:pt>
                <c:pt idx="37">
                  <c:v>336.53846153846143</c:v>
                </c:pt>
                <c:pt idx="38">
                  <c:v>355.76923076923066</c:v>
                </c:pt>
                <c:pt idx="39">
                  <c:v>375</c:v>
                </c:pt>
              </c:numCache>
            </c:numRef>
          </c:xVal>
          <c:yVal>
            <c:numRef>
              <c:f>'640'!$E$2:$E$41</c:f>
              <c:numCache>
                <c:formatCode>General</c:formatCode>
                <c:ptCount val="40"/>
                <c:pt idx="0">
                  <c:v>0.36552854434752818</c:v>
                </c:pt>
                <c:pt idx="1">
                  <c:v>0.19906392650470081</c:v>
                </c:pt>
                <c:pt idx="2">
                  <c:v>6.461065122023292E-2</c:v>
                </c:pt>
                <c:pt idx="3">
                  <c:v>0.14874660771283474</c:v>
                </c:pt>
                <c:pt idx="4">
                  <c:v>0.29064081108122686</c:v>
                </c:pt>
                <c:pt idx="5">
                  <c:v>0.41298761550170454</c:v>
                </c:pt>
                <c:pt idx="6">
                  <c:v>0.52444585060607141</c:v>
                </c:pt>
                <c:pt idx="7">
                  <c:v>0.62194593502578588</c:v>
                </c:pt>
                <c:pt idx="8">
                  <c:v>0.66510551111461158</c:v>
                </c:pt>
                <c:pt idx="9">
                  <c:v>0.70453574450655354</c:v>
                </c:pt>
                <c:pt idx="10">
                  <c:v>0.69712225833243546</c:v>
                </c:pt>
                <c:pt idx="11">
                  <c:v>0.65481360671022737</c:v>
                </c:pt>
                <c:pt idx="12">
                  <c:v>0.56802155823965805</c:v>
                </c:pt>
                <c:pt idx="13">
                  <c:v>0.48717981433316904</c:v>
                </c:pt>
                <c:pt idx="14">
                  <c:v>0.36163498540845712</c:v>
                </c:pt>
                <c:pt idx="15">
                  <c:v>0.23012660780814975</c:v>
                </c:pt>
                <c:pt idx="16">
                  <c:v>9.3888711451088236E-2</c:v>
                </c:pt>
                <c:pt idx="17">
                  <c:v>0.11881040184479327</c:v>
                </c:pt>
                <c:pt idx="18">
                  <c:v>0.28661314981569713</c:v>
                </c:pt>
                <c:pt idx="19">
                  <c:v>0.4648017026489436</c:v>
                </c:pt>
                <c:pt idx="20">
                  <c:v>0.66705662629202667</c:v>
                </c:pt>
                <c:pt idx="21">
                  <c:v>0.8298376807578699</c:v>
                </c:pt>
                <c:pt idx="22">
                  <c:v>0.93412752518771691</c:v>
                </c:pt>
                <c:pt idx="23">
                  <c:v>0.95092162909116629</c:v>
                </c:pt>
                <c:pt idx="24">
                  <c:v>0.86398988150481737</c:v>
                </c:pt>
                <c:pt idx="25">
                  <c:v>0.70950153241445724</c:v>
                </c:pt>
                <c:pt idx="26">
                  <c:v>0.51757969308552754</c:v>
                </c:pt>
                <c:pt idx="27">
                  <c:v>0.33145052215909288</c:v>
                </c:pt>
                <c:pt idx="28">
                  <c:v>0.17275682635834158</c:v>
                </c:pt>
                <c:pt idx="29">
                  <c:v>0.10091791019478495</c:v>
                </c:pt>
                <c:pt idx="30">
                  <c:v>0.19955575304756515</c:v>
                </c:pt>
                <c:pt idx="31">
                  <c:v>0.3054063696973453</c:v>
                </c:pt>
                <c:pt idx="32">
                  <c:v>0.4006540671282291</c:v>
                </c:pt>
                <c:pt idx="33">
                  <c:v>0.5092023546576121</c:v>
                </c:pt>
                <c:pt idx="34">
                  <c:v>0.59912335177457576</c:v>
                </c:pt>
                <c:pt idx="35">
                  <c:v>0.67460571783375611</c:v>
                </c:pt>
                <c:pt idx="36">
                  <c:v>0.69824309194837653</c:v>
                </c:pt>
                <c:pt idx="37">
                  <c:v>0.6749635468913785</c:v>
                </c:pt>
                <c:pt idx="38">
                  <c:v>0.63191357246632951</c:v>
                </c:pt>
                <c:pt idx="39">
                  <c:v>0.56310372237388284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0D-4F78-89A5-8C85E112B7C5}"/>
            </c:ext>
          </c:extLst>
        </c:ser>
        <c:ser>
          <c:idx val="1"/>
          <c:order val="1"/>
          <c:tx>
            <c:strRef>
              <c:f>'561'!$F$1</c:f>
              <c:strCache>
                <c:ptCount val="1"/>
                <c:pt idx="0">
                  <c:v>60°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'561'!$A$2:$A$41</c:f>
              <c:numCache>
                <c:formatCode>General</c:formatCode>
                <c:ptCount val="40"/>
                <c:pt idx="0">
                  <c:v>-375</c:v>
                </c:pt>
                <c:pt idx="1">
                  <c:v>-355.76923076923077</c:v>
                </c:pt>
                <c:pt idx="2">
                  <c:v>-336.53846153846155</c:v>
                </c:pt>
                <c:pt idx="3">
                  <c:v>-317.30769230769232</c:v>
                </c:pt>
                <c:pt idx="4">
                  <c:v>-298.07692307692309</c:v>
                </c:pt>
                <c:pt idx="5">
                  <c:v>-278.84615384615387</c:v>
                </c:pt>
                <c:pt idx="6">
                  <c:v>-259.61538461538464</c:v>
                </c:pt>
                <c:pt idx="7">
                  <c:v>-240.38461538461542</c:v>
                </c:pt>
                <c:pt idx="8">
                  <c:v>-221.15384615384619</c:v>
                </c:pt>
                <c:pt idx="9">
                  <c:v>-201.92307692307696</c:v>
                </c:pt>
                <c:pt idx="10">
                  <c:v>-182.69230769230774</c:v>
                </c:pt>
                <c:pt idx="11">
                  <c:v>-163.46153846153851</c:v>
                </c:pt>
                <c:pt idx="12">
                  <c:v>-144.23076923076928</c:v>
                </c:pt>
                <c:pt idx="13">
                  <c:v>-125.00000000000006</c:v>
                </c:pt>
                <c:pt idx="14">
                  <c:v>-105.76923076923083</c:v>
                </c:pt>
                <c:pt idx="15">
                  <c:v>-86.538461538461604</c:v>
                </c:pt>
                <c:pt idx="16">
                  <c:v>-67.307692307692378</c:v>
                </c:pt>
                <c:pt idx="17">
                  <c:v>-48.076923076923151</c:v>
                </c:pt>
                <c:pt idx="18">
                  <c:v>-28.846153846153921</c:v>
                </c:pt>
                <c:pt idx="19">
                  <c:v>-9.6153846153846914</c:v>
                </c:pt>
                <c:pt idx="20">
                  <c:v>9.6153846153845386</c:v>
                </c:pt>
                <c:pt idx="21">
                  <c:v>28.846153846153769</c:v>
                </c:pt>
                <c:pt idx="22">
                  <c:v>48.076923076922995</c:v>
                </c:pt>
                <c:pt idx="23">
                  <c:v>67.307692307692221</c:v>
                </c:pt>
                <c:pt idx="24">
                  <c:v>86.538461538461448</c:v>
                </c:pt>
                <c:pt idx="25">
                  <c:v>105.76923076923067</c:v>
                </c:pt>
                <c:pt idx="26">
                  <c:v>124.9999999999999</c:v>
                </c:pt>
                <c:pt idx="27">
                  <c:v>144.23076923076914</c:v>
                </c:pt>
                <c:pt idx="28">
                  <c:v>163.46153846153837</c:v>
                </c:pt>
                <c:pt idx="29">
                  <c:v>182.69230769230759</c:v>
                </c:pt>
                <c:pt idx="30">
                  <c:v>201.92307692307682</c:v>
                </c:pt>
                <c:pt idx="31">
                  <c:v>221.15384615384605</c:v>
                </c:pt>
                <c:pt idx="32">
                  <c:v>240.38461538461527</c:v>
                </c:pt>
                <c:pt idx="33">
                  <c:v>259.61538461538453</c:v>
                </c:pt>
                <c:pt idx="34">
                  <c:v>278.84615384615375</c:v>
                </c:pt>
                <c:pt idx="35">
                  <c:v>298.07692307692298</c:v>
                </c:pt>
                <c:pt idx="36">
                  <c:v>317.30769230769221</c:v>
                </c:pt>
                <c:pt idx="37">
                  <c:v>336.53846153846143</c:v>
                </c:pt>
                <c:pt idx="38">
                  <c:v>355.76923076923066</c:v>
                </c:pt>
                <c:pt idx="39">
                  <c:v>375</c:v>
                </c:pt>
              </c:numCache>
            </c:numRef>
          </c:xVal>
          <c:yVal>
            <c:numRef>
              <c:f>'640'!$F$2:$F$41</c:f>
              <c:numCache>
                <c:formatCode>General</c:formatCode>
                <c:ptCount val="40"/>
                <c:pt idx="0">
                  <c:v>0.32727240598184826</c:v>
                </c:pt>
                <c:pt idx="1">
                  <c:v>0.46093049689811616</c:v>
                </c:pt>
                <c:pt idx="2">
                  <c:v>0.64793635198685395</c:v>
                </c:pt>
                <c:pt idx="3">
                  <c:v>0.80570010098941414</c:v>
                </c:pt>
                <c:pt idx="4">
                  <c:v>0.91092690190510051</c:v>
                </c:pt>
                <c:pt idx="5">
                  <c:v>0.9427869645765008</c:v>
                </c:pt>
                <c:pt idx="6">
                  <c:v>0.89187901297192596</c:v>
                </c:pt>
                <c:pt idx="7">
                  <c:v>0.75822290374315582</c:v>
                </c:pt>
                <c:pt idx="8">
                  <c:v>0.58575236630181482</c:v>
                </c:pt>
                <c:pt idx="9">
                  <c:v>0.39563016250587613</c:v>
                </c:pt>
                <c:pt idx="10">
                  <c:v>0.20225382806522579</c:v>
                </c:pt>
                <c:pt idx="11">
                  <c:v>7.5615126659981519E-2</c:v>
                </c:pt>
                <c:pt idx="12">
                  <c:v>0.16394898054460802</c:v>
                </c:pt>
                <c:pt idx="13">
                  <c:v>0.29559983276326524</c:v>
                </c:pt>
                <c:pt idx="14">
                  <c:v>0.40545409311819797</c:v>
                </c:pt>
                <c:pt idx="15">
                  <c:v>0.49153650993852444</c:v>
                </c:pt>
                <c:pt idx="16">
                  <c:v>0.60162829546017649</c:v>
                </c:pt>
                <c:pt idx="17">
                  <c:v>0.65400868498560982</c:v>
                </c:pt>
                <c:pt idx="18">
                  <c:v>0.68583574323055885</c:v>
                </c:pt>
                <c:pt idx="19">
                  <c:v>0.66821205697117847</c:v>
                </c:pt>
                <c:pt idx="20">
                  <c:v>0.60668713498397098</c:v>
                </c:pt>
                <c:pt idx="21">
                  <c:v>0.53476492908252993</c:v>
                </c:pt>
                <c:pt idx="22">
                  <c:v>0.4047495042386744</c:v>
                </c:pt>
                <c:pt idx="23">
                  <c:v>0.27906268637395798</c:v>
                </c:pt>
                <c:pt idx="24">
                  <c:v>0.1806276053096168</c:v>
                </c:pt>
                <c:pt idx="25">
                  <c:v>9.4291253292596591E-2</c:v>
                </c:pt>
                <c:pt idx="26">
                  <c:v>0.16930808601607911</c:v>
                </c:pt>
                <c:pt idx="27">
                  <c:v>0.33941932464889318</c:v>
                </c:pt>
                <c:pt idx="28">
                  <c:v>0.52913871845062377</c:v>
                </c:pt>
                <c:pt idx="29">
                  <c:v>0.70247008972300329</c:v>
                </c:pt>
                <c:pt idx="30">
                  <c:v>0.84712329852672719</c:v>
                </c:pt>
                <c:pt idx="31">
                  <c:v>0.92935566344373177</c:v>
                </c:pt>
                <c:pt idx="32">
                  <c:v>0.93356100534854414</c:v>
                </c:pt>
                <c:pt idx="33">
                  <c:v>0.85473889841668416</c:v>
                </c:pt>
                <c:pt idx="34">
                  <c:v>0.70965814166696828</c:v>
                </c:pt>
                <c:pt idx="35">
                  <c:v>0.53294274875519809</c:v>
                </c:pt>
                <c:pt idx="36">
                  <c:v>0.35058126601320311</c:v>
                </c:pt>
                <c:pt idx="37">
                  <c:v>0.15682813484885955</c:v>
                </c:pt>
                <c:pt idx="38">
                  <c:v>9.0950974586674907E-2</c:v>
                </c:pt>
                <c:pt idx="39">
                  <c:v>0.16522699867949167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0D-4F78-89A5-8C85E112B7C5}"/>
            </c:ext>
          </c:extLst>
        </c:ser>
        <c:ser>
          <c:idx val="2"/>
          <c:order val="2"/>
          <c:tx>
            <c:strRef>
              <c:f>'561'!$G$1</c:f>
              <c:strCache>
                <c:ptCount val="1"/>
                <c:pt idx="0">
                  <c:v>120°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'561'!$A$2:$A$41</c:f>
              <c:numCache>
                <c:formatCode>General</c:formatCode>
                <c:ptCount val="40"/>
                <c:pt idx="0">
                  <c:v>-375</c:v>
                </c:pt>
                <c:pt idx="1">
                  <c:v>-355.76923076923077</c:v>
                </c:pt>
                <c:pt idx="2">
                  <c:v>-336.53846153846155</c:v>
                </c:pt>
                <c:pt idx="3">
                  <c:v>-317.30769230769232</c:v>
                </c:pt>
                <c:pt idx="4">
                  <c:v>-298.07692307692309</c:v>
                </c:pt>
                <c:pt idx="5">
                  <c:v>-278.84615384615387</c:v>
                </c:pt>
                <c:pt idx="6">
                  <c:v>-259.61538461538464</c:v>
                </c:pt>
                <c:pt idx="7">
                  <c:v>-240.38461538461542</c:v>
                </c:pt>
                <c:pt idx="8">
                  <c:v>-221.15384615384619</c:v>
                </c:pt>
                <c:pt idx="9">
                  <c:v>-201.92307692307696</c:v>
                </c:pt>
                <c:pt idx="10">
                  <c:v>-182.69230769230774</c:v>
                </c:pt>
                <c:pt idx="11">
                  <c:v>-163.46153846153851</c:v>
                </c:pt>
                <c:pt idx="12">
                  <c:v>-144.23076923076928</c:v>
                </c:pt>
                <c:pt idx="13">
                  <c:v>-125.00000000000006</c:v>
                </c:pt>
                <c:pt idx="14">
                  <c:v>-105.76923076923083</c:v>
                </c:pt>
                <c:pt idx="15">
                  <c:v>-86.538461538461604</c:v>
                </c:pt>
                <c:pt idx="16">
                  <c:v>-67.307692307692378</c:v>
                </c:pt>
                <c:pt idx="17">
                  <c:v>-48.076923076923151</c:v>
                </c:pt>
                <c:pt idx="18">
                  <c:v>-28.846153846153921</c:v>
                </c:pt>
                <c:pt idx="19">
                  <c:v>-9.6153846153846914</c:v>
                </c:pt>
                <c:pt idx="20">
                  <c:v>9.6153846153845386</c:v>
                </c:pt>
                <c:pt idx="21">
                  <c:v>28.846153846153769</c:v>
                </c:pt>
                <c:pt idx="22">
                  <c:v>48.076923076922995</c:v>
                </c:pt>
                <c:pt idx="23">
                  <c:v>67.307692307692221</c:v>
                </c:pt>
                <c:pt idx="24">
                  <c:v>86.538461538461448</c:v>
                </c:pt>
                <c:pt idx="25">
                  <c:v>105.76923076923067</c:v>
                </c:pt>
                <c:pt idx="26">
                  <c:v>124.9999999999999</c:v>
                </c:pt>
                <c:pt idx="27">
                  <c:v>144.23076923076914</c:v>
                </c:pt>
                <c:pt idx="28">
                  <c:v>163.46153846153837</c:v>
                </c:pt>
                <c:pt idx="29">
                  <c:v>182.69230769230759</c:v>
                </c:pt>
                <c:pt idx="30">
                  <c:v>201.92307692307682</c:v>
                </c:pt>
                <c:pt idx="31">
                  <c:v>221.15384615384605</c:v>
                </c:pt>
                <c:pt idx="32">
                  <c:v>240.38461538461527</c:v>
                </c:pt>
                <c:pt idx="33">
                  <c:v>259.61538461538453</c:v>
                </c:pt>
                <c:pt idx="34">
                  <c:v>278.84615384615375</c:v>
                </c:pt>
                <c:pt idx="35">
                  <c:v>298.07692307692298</c:v>
                </c:pt>
                <c:pt idx="36">
                  <c:v>317.30769230769221</c:v>
                </c:pt>
                <c:pt idx="37">
                  <c:v>336.53846153846143</c:v>
                </c:pt>
                <c:pt idx="38">
                  <c:v>355.76923076923066</c:v>
                </c:pt>
                <c:pt idx="39">
                  <c:v>375</c:v>
                </c:pt>
              </c:numCache>
            </c:numRef>
          </c:xVal>
          <c:yVal>
            <c:numRef>
              <c:f>'640'!$G$2:$G$41</c:f>
              <c:numCache>
                <c:formatCode>General</c:formatCode>
                <c:ptCount val="40"/>
                <c:pt idx="0">
                  <c:v>0.66716336627210904</c:v>
                </c:pt>
                <c:pt idx="1">
                  <c:v>0.67617734724842171</c:v>
                </c:pt>
                <c:pt idx="2">
                  <c:v>0.62659447111936495</c:v>
                </c:pt>
                <c:pt idx="3">
                  <c:v>0.53466622306943523</c:v>
                </c:pt>
                <c:pt idx="4">
                  <c:v>0.43325951146128394</c:v>
                </c:pt>
                <c:pt idx="5">
                  <c:v>0.31054979477737921</c:v>
                </c:pt>
                <c:pt idx="6">
                  <c:v>0.20889044780722577</c:v>
                </c:pt>
                <c:pt idx="7">
                  <c:v>8.5031282337620792E-2</c:v>
                </c:pt>
                <c:pt idx="8">
                  <c:v>0.13654811757452784</c:v>
                </c:pt>
                <c:pt idx="9">
                  <c:v>0.30536587448711677</c:v>
                </c:pt>
                <c:pt idx="10">
                  <c:v>0.48880064687305713</c:v>
                </c:pt>
                <c:pt idx="11">
                  <c:v>0.66770054453500127</c:v>
                </c:pt>
                <c:pt idx="12">
                  <c:v>0.82622237176207536</c:v>
                </c:pt>
                <c:pt idx="13">
                  <c:v>0.93121177497531293</c:v>
                </c:pt>
                <c:pt idx="14">
                  <c:v>0.95136116837972351</c:v>
                </c:pt>
                <c:pt idx="15">
                  <c:v>0.89011034406453493</c:v>
                </c:pt>
                <c:pt idx="16">
                  <c:v>0.7573389059535941</c:v>
                </c:pt>
                <c:pt idx="17">
                  <c:v>0.57214490324918754</c:v>
                </c:pt>
                <c:pt idx="18">
                  <c:v>0.35513523659488988</c:v>
                </c:pt>
                <c:pt idx="19">
                  <c:v>0.20877573770915814</c:v>
                </c:pt>
                <c:pt idx="20">
                  <c:v>7.4314546048061425E-2</c:v>
                </c:pt>
                <c:pt idx="21">
                  <c:v>0.15404161920456819</c:v>
                </c:pt>
                <c:pt idx="22">
                  <c:v>0.31123946406445946</c:v>
                </c:pt>
                <c:pt idx="23">
                  <c:v>0.41098435024808755</c:v>
                </c:pt>
                <c:pt idx="24">
                  <c:v>0.52284969569216833</c:v>
                </c:pt>
                <c:pt idx="25">
                  <c:v>0.62541696378920353</c:v>
                </c:pt>
                <c:pt idx="26">
                  <c:v>0.67333377866710831</c:v>
                </c:pt>
                <c:pt idx="27">
                  <c:v>0.66005038970444796</c:v>
                </c:pt>
                <c:pt idx="28">
                  <c:v>0.67427255793947982</c:v>
                </c:pt>
                <c:pt idx="29">
                  <c:v>0.61410247322792255</c:v>
                </c:pt>
                <c:pt idx="30">
                  <c:v>0.5367904448397709</c:v>
                </c:pt>
                <c:pt idx="31">
                  <c:v>0.41912347513337822</c:v>
                </c:pt>
                <c:pt idx="32">
                  <c:v>0.29516587990508553</c:v>
                </c:pt>
                <c:pt idx="33">
                  <c:v>0.16328172660654683</c:v>
                </c:pt>
                <c:pt idx="34">
                  <c:v>9.2519030612836076E-2</c:v>
                </c:pt>
                <c:pt idx="35">
                  <c:v>0.17694389973190289</c:v>
                </c:pt>
                <c:pt idx="36">
                  <c:v>0.35932487557434356</c:v>
                </c:pt>
                <c:pt idx="37">
                  <c:v>0.55783515851437948</c:v>
                </c:pt>
                <c:pt idx="38">
                  <c:v>0.73298936989907426</c:v>
                </c:pt>
                <c:pt idx="39">
                  <c:v>0.85557972987466568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0D-4F78-89A5-8C85E112B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778672"/>
        <c:axId val="496184792"/>
      </c:scatterChart>
      <c:valAx>
        <c:axId val="494778672"/>
        <c:scaling>
          <c:orientation val="minMax"/>
          <c:max val="400"/>
          <c:min val="-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84792"/>
        <c:crosses val="autoZero"/>
        <c:crossBetween val="midCat"/>
        <c:minorUnit val="10"/>
      </c:valAx>
      <c:valAx>
        <c:axId val="49618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6"/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78672"/>
        <c:crosses val="autoZero"/>
        <c:crossBetween val="midCat"/>
        <c:min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252412</xdr:colOff>
      <xdr:row>1</xdr:row>
      <xdr:rowOff>52386</xdr:rowOff>
    </xdr:from>
    <xdr:to>
      <xdr:col>31</xdr:col>
      <xdr:colOff>400050</xdr:colOff>
      <xdr:row>40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1</xdr:row>
      <xdr:rowOff>133350</xdr:rowOff>
    </xdr:from>
    <xdr:to>
      <xdr:col>26</xdr:col>
      <xdr:colOff>23813</xdr:colOff>
      <xdr:row>40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28</xdr:col>
      <xdr:colOff>147638</xdr:colOff>
      <xdr:row>42</xdr:row>
      <xdr:rowOff>42863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tabSelected="1" workbookViewId="0">
      <selection activeCell="G2" sqref="G2"/>
    </sheetView>
  </sheetViews>
  <sheetFormatPr defaultRowHeight="15" x14ac:dyDescent="0.25"/>
  <sheetData>
    <row r="1" spans="1:11" x14ac:dyDescent="0.25">
      <c r="A1" t="s">
        <v>3</v>
      </c>
      <c r="B1" t="s">
        <v>0</v>
      </c>
      <c r="C1" t="s">
        <v>1</v>
      </c>
      <c r="D1" t="s">
        <v>2</v>
      </c>
      <c r="E1" t="s">
        <v>5</v>
      </c>
      <c r="F1" t="s">
        <v>6</v>
      </c>
      <c r="G1" t="s">
        <v>7</v>
      </c>
      <c r="J1" t="s">
        <v>4</v>
      </c>
      <c r="K1">
        <f>375*2/39</f>
        <v>19.23076923076923</v>
      </c>
    </row>
    <row r="2" spans="1:11" x14ac:dyDescent="0.25">
      <c r="A2">
        <v>-375</v>
      </c>
      <c r="B2">
        <v>1.2252062755014701</v>
      </c>
      <c r="C2">
        <v>0.167178832988367</v>
      </c>
      <c r="D2">
        <v>0.70266693070188002</v>
      </c>
      <c r="E2">
        <f>B2/MAX(B:D)</f>
        <v>0.91258262983321703</v>
      </c>
      <c r="F2">
        <f t="shared" ref="F2:G2" si="0">C2/MAX(C:E)</f>
        <v>0.12452148026953938</v>
      </c>
      <c r="G2">
        <f t="shared" si="0"/>
        <v>0.52510059548808818</v>
      </c>
      <c r="J2">
        <f>MAX(B:D)</f>
        <v>1.34257023468153</v>
      </c>
    </row>
    <row r="3" spans="1:11" x14ac:dyDescent="0.25">
      <c r="A3">
        <f t="shared" ref="A3:A40" si="1">A2+$K$1</f>
        <v>-355.76923076923077</v>
      </c>
      <c r="B3">
        <v>1.0843815450170899</v>
      </c>
      <c r="C3">
        <v>0.317642190611297</v>
      </c>
      <c r="D3">
        <v>0.78312126206176402</v>
      </c>
      <c r="E3">
        <f t="shared" ref="E3:E41" si="2">B3/MAX(B:D)</f>
        <v>0.80769073900578114</v>
      </c>
      <c r="F3">
        <f t="shared" ref="F3:F41" si="3">C3/MAX(C:E)</f>
        <v>0.23659260603721388</v>
      </c>
      <c r="G3">
        <f t="shared" ref="G3:G41" si="4">D3/MAX(D:F)</f>
        <v>0.58522384230784641</v>
      </c>
    </row>
    <row r="4" spans="1:11" x14ac:dyDescent="0.25">
      <c r="A4">
        <f t="shared" si="1"/>
        <v>-336.53846153846155</v>
      </c>
      <c r="B4">
        <v>0.84647604265402099</v>
      </c>
      <c r="C4">
        <v>0.57635640579269398</v>
      </c>
      <c r="D4">
        <v>0.85153197653786405</v>
      </c>
      <c r="E4">
        <f t="shared" si="2"/>
        <v>0.63048920703564748</v>
      </c>
      <c r="F4">
        <f t="shared" si="3"/>
        <v>0.42929329945215938</v>
      </c>
      <c r="G4">
        <f t="shared" si="4"/>
        <v>0.63634693539731824</v>
      </c>
    </row>
    <row r="5" spans="1:11" x14ac:dyDescent="0.25">
      <c r="A5">
        <f t="shared" si="1"/>
        <v>-317.30769230769232</v>
      </c>
      <c r="B5">
        <v>0.55835927463497803</v>
      </c>
      <c r="C5">
        <v>0.85336843470295698</v>
      </c>
      <c r="D5">
        <v>0.83933735576402602</v>
      </c>
      <c r="E5">
        <f t="shared" si="2"/>
        <v>0.4158883164629566</v>
      </c>
      <c r="F5">
        <f t="shared" si="3"/>
        <v>0.63562293625955724</v>
      </c>
      <c r="G5">
        <f t="shared" si="4"/>
        <v>0.62723393697614949</v>
      </c>
    </row>
    <row r="6" spans="1:11" x14ac:dyDescent="0.25">
      <c r="A6">
        <f t="shared" si="1"/>
        <v>-298.07692307692309</v>
      </c>
      <c r="B6">
        <v>0.30621819656663202</v>
      </c>
      <c r="C6">
        <v>1.0827848870219501</v>
      </c>
      <c r="D6">
        <v>0.78178709898832699</v>
      </c>
      <c r="E6">
        <f t="shared" si="2"/>
        <v>0.22808355842871028</v>
      </c>
      <c r="F6">
        <f t="shared" si="3"/>
        <v>0.80650148428085522</v>
      </c>
      <c r="G6">
        <f t="shared" si="4"/>
        <v>0.58422682680344484</v>
      </c>
    </row>
    <row r="7" spans="1:11" x14ac:dyDescent="0.25">
      <c r="A7">
        <f t="shared" si="1"/>
        <v>-278.84615384615387</v>
      </c>
      <c r="B7">
        <v>0.115425369470757</v>
      </c>
      <c r="C7">
        <v>1.2553079655158199</v>
      </c>
      <c r="D7">
        <v>0.62453313359545404</v>
      </c>
      <c r="E7">
        <f t="shared" si="2"/>
        <v>8.5973431027343575E-2</v>
      </c>
      <c r="F7">
        <f t="shared" si="3"/>
        <v>0.93500357231857634</v>
      </c>
      <c r="G7">
        <f t="shared" si="4"/>
        <v>0.46671147598399026</v>
      </c>
    </row>
    <row r="8" spans="1:11" x14ac:dyDescent="0.25">
      <c r="A8">
        <f t="shared" si="1"/>
        <v>-259.61538461538464</v>
      </c>
      <c r="B8">
        <v>0.31155749655150899</v>
      </c>
      <c r="C8">
        <v>1.3416713220138301</v>
      </c>
      <c r="D8">
        <v>0.420860006508747</v>
      </c>
      <c r="E8">
        <f t="shared" si="2"/>
        <v>0.23206048257535911</v>
      </c>
      <c r="F8">
        <f t="shared" si="3"/>
        <v>0.99933045389769637</v>
      </c>
      <c r="G8">
        <f t="shared" si="4"/>
        <v>0.31450724429868554</v>
      </c>
    </row>
    <row r="9" spans="1:11" x14ac:dyDescent="0.25">
      <c r="A9">
        <f t="shared" si="1"/>
        <v>-240.38461538461542</v>
      </c>
      <c r="B9">
        <v>0.52434932774677701</v>
      </c>
      <c r="C9">
        <v>1.3375369754808</v>
      </c>
      <c r="D9">
        <v>0.242012305954766</v>
      </c>
      <c r="E9">
        <f t="shared" si="2"/>
        <v>0.39055634796726851</v>
      </c>
      <c r="F9">
        <f t="shared" si="3"/>
        <v>0.99625102726791492</v>
      </c>
      <c r="G9">
        <f t="shared" si="4"/>
        <v>0.18085496900409775</v>
      </c>
    </row>
    <row r="10" spans="1:11" x14ac:dyDescent="0.25">
      <c r="A10">
        <f t="shared" si="1"/>
        <v>-221.15384615384619</v>
      </c>
      <c r="B10">
        <v>0.70944460621268302</v>
      </c>
      <c r="C10">
        <v>1.24065219850208</v>
      </c>
      <c r="D10">
        <v>0.184480036508295</v>
      </c>
      <c r="E10">
        <f t="shared" si="2"/>
        <v>0.52842271330480506</v>
      </c>
      <c r="F10">
        <f t="shared" si="3"/>
        <v>0.92408737096452465</v>
      </c>
      <c r="G10">
        <f t="shared" si="4"/>
        <v>0.13786130070104174</v>
      </c>
    </row>
    <row r="11" spans="1:11" x14ac:dyDescent="0.25">
      <c r="A11">
        <f t="shared" si="1"/>
        <v>-201.92307692307696</v>
      </c>
      <c r="B11">
        <v>0.82667596385400899</v>
      </c>
      <c r="C11">
        <v>1.07377445069721</v>
      </c>
      <c r="D11">
        <v>0.40030521041985301</v>
      </c>
      <c r="E11">
        <f t="shared" si="2"/>
        <v>0.6157413165428206</v>
      </c>
      <c r="F11">
        <f t="shared" si="3"/>
        <v>0.79979015098001127</v>
      </c>
      <c r="G11">
        <f t="shared" si="4"/>
        <v>0.29914671544096172</v>
      </c>
    </row>
    <row r="12" spans="1:11" x14ac:dyDescent="0.25">
      <c r="A12">
        <f t="shared" si="1"/>
        <v>-182.69230769230774</v>
      </c>
      <c r="B12">
        <v>0.87667568232334503</v>
      </c>
      <c r="C12">
        <v>0.84431655815400297</v>
      </c>
      <c r="D12">
        <v>0.69139964283696798</v>
      </c>
      <c r="E12">
        <f t="shared" si="2"/>
        <v>0.65298310634102541</v>
      </c>
      <c r="F12">
        <f t="shared" si="3"/>
        <v>0.62888073662252952</v>
      </c>
      <c r="G12">
        <f t="shared" si="4"/>
        <v>0.51668058977999087</v>
      </c>
    </row>
    <row r="13" spans="1:11" x14ac:dyDescent="0.25">
      <c r="A13">
        <f t="shared" si="1"/>
        <v>-163.46153846153851</v>
      </c>
      <c r="B13">
        <v>0.86816769934516203</v>
      </c>
      <c r="C13">
        <v>0.57097971901676403</v>
      </c>
      <c r="D13">
        <v>0.95044877626341395</v>
      </c>
      <c r="E13">
        <f t="shared" si="2"/>
        <v>0.64664602038574126</v>
      </c>
      <c r="F13">
        <f t="shared" si="3"/>
        <v>0.42528852812844137</v>
      </c>
      <c r="G13">
        <f t="shared" si="4"/>
        <v>0.7102671217191352</v>
      </c>
    </row>
    <row r="14" spans="1:11" x14ac:dyDescent="0.25">
      <c r="A14">
        <f t="shared" si="1"/>
        <v>-144.23076923076928</v>
      </c>
      <c r="B14">
        <v>0.79784627039090605</v>
      </c>
      <c r="C14">
        <v>0.29260231041706503</v>
      </c>
      <c r="D14">
        <v>1.14406681101755</v>
      </c>
      <c r="E14">
        <f t="shared" si="2"/>
        <v>0.59426780795580691</v>
      </c>
      <c r="F14">
        <f t="shared" si="3"/>
        <v>0.21794190192699525</v>
      </c>
      <c r="G14">
        <f t="shared" si="4"/>
        <v>0.85495721727418728</v>
      </c>
    </row>
    <row r="15" spans="1:11" x14ac:dyDescent="0.25">
      <c r="A15">
        <f t="shared" si="1"/>
        <v>-125.00000000000006</v>
      </c>
      <c r="B15">
        <v>0.65282939348601499</v>
      </c>
      <c r="C15">
        <v>0.16651628475654701</v>
      </c>
      <c r="D15">
        <v>1.2874017661219199</v>
      </c>
      <c r="E15">
        <f t="shared" si="2"/>
        <v>0.48625343883098382</v>
      </c>
      <c r="F15">
        <f t="shared" si="3"/>
        <v>0.12402798785126216</v>
      </c>
      <c r="G15">
        <f t="shared" si="4"/>
        <v>0.96207093928239684</v>
      </c>
    </row>
    <row r="16" spans="1:11" x14ac:dyDescent="0.25">
      <c r="A16">
        <f t="shared" si="1"/>
        <v>-105.76923076923083</v>
      </c>
      <c r="B16">
        <v>0.46510230686086701</v>
      </c>
      <c r="C16">
        <v>0.314178809104535</v>
      </c>
      <c r="D16">
        <v>1.3381567965062799</v>
      </c>
      <c r="E16">
        <f t="shared" si="2"/>
        <v>0.34642679753077765</v>
      </c>
      <c r="F16">
        <f t="shared" si="3"/>
        <v>0.23401294099080119</v>
      </c>
      <c r="G16">
        <f t="shared" si="4"/>
        <v>1</v>
      </c>
    </row>
    <row r="17" spans="1:7" x14ac:dyDescent="0.25">
      <c r="A17">
        <f t="shared" si="1"/>
        <v>-86.538461538461604</v>
      </c>
      <c r="B17">
        <v>0.21752918821041201</v>
      </c>
      <c r="C17">
        <v>0.52337513675291403</v>
      </c>
      <c r="D17">
        <v>1.2980010378573801</v>
      </c>
      <c r="E17">
        <f t="shared" si="2"/>
        <v>0.16202443834308</v>
      </c>
      <c r="F17">
        <f t="shared" si="3"/>
        <v>0.38983073155726816</v>
      </c>
      <c r="G17">
        <f t="shared" si="4"/>
        <v>0.96999173882033829</v>
      </c>
    </row>
    <row r="18" spans="1:7" x14ac:dyDescent="0.25">
      <c r="A18">
        <f t="shared" si="1"/>
        <v>-67.307692307692378</v>
      </c>
      <c r="B18">
        <v>0.13767510396586799</v>
      </c>
      <c r="C18">
        <v>0.69940779915976103</v>
      </c>
      <c r="D18">
        <v>1.1695282257486099</v>
      </c>
      <c r="E18">
        <f t="shared" si="2"/>
        <v>0.10254592304329299</v>
      </c>
      <c r="F18">
        <f t="shared" si="3"/>
        <v>0.52094689804117922</v>
      </c>
      <c r="G18">
        <f t="shared" si="4"/>
        <v>0.87398444547161214</v>
      </c>
    </row>
    <row r="19" spans="1:7" x14ac:dyDescent="0.25">
      <c r="A19">
        <f t="shared" si="1"/>
        <v>-48.076923076923151</v>
      </c>
      <c r="B19">
        <v>0.38593539377775599</v>
      </c>
      <c r="C19">
        <v>0.82610756069647096</v>
      </c>
      <c r="D19">
        <v>0.98156763576707895</v>
      </c>
      <c r="E19">
        <f t="shared" si="2"/>
        <v>0.28746011479191136</v>
      </c>
      <c r="F19">
        <f t="shared" si="3"/>
        <v>0.61531794714071797</v>
      </c>
      <c r="G19">
        <f t="shared" si="4"/>
        <v>0.73352213905709707</v>
      </c>
    </row>
    <row r="20" spans="1:7" x14ac:dyDescent="0.25">
      <c r="A20">
        <f t="shared" si="1"/>
        <v>-28.846153846153921</v>
      </c>
      <c r="B20">
        <v>0.67121865640269995</v>
      </c>
      <c r="C20">
        <v>0.87955056882280402</v>
      </c>
      <c r="D20">
        <v>0.72073407695952496</v>
      </c>
      <c r="E20">
        <f t="shared" si="2"/>
        <v>0.49995049723556489</v>
      </c>
      <c r="F20">
        <f t="shared" si="3"/>
        <v>0.65512443677216003</v>
      </c>
      <c r="G20">
        <f t="shared" si="4"/>
        <v>0.53860211213009568</v>
      </c>
    </row>
    <row r="21" spans="1:7" x14ac:dyDescent="0.25">
      <c r="A21">
        <f t="shared" si="1"/>
        <v>-9.6153846153846914</v>
      </c>
      <c r="B21">
        <v>0.931605956349844</v>
      </c>
      <c r="C21">
        <v>0.85586294320383804</v>
      </c>
      <c r="D21">
        <v>0.429110448992926</v>
      </c>
      <c r="E21">
        <f t="shared" si="2"/>
        <v>0.69389737109048111</v>
      </c>
      <c r="F21">
        <f t="shared" si="3"/>
        <v>0.63748094594608418</v>
      </c>
      <c r="G21">
        <f t="shared" si="4"/>
        <v>0.32067277176581016</v>
      </c>
    </row>
    <row r="22" spans="1:7" x14ac:dyDescent="0.25">
      <c r="A22">
        <f t="shared" si="1"/>
        <v>9.6153846153845386</v>
      </c>
      <c r="B22">
        <v>1.14666940305303</v>
      </c>
      <c r="C22">
        <v>0.74100803298937301</v>
      </c>
      <c r="D22">
        <v>0.16304520024421601</v>
      </c>
      <c r="E22">
        <f t="shared" si="2"/>
        <v>0.85408522655429675</v>
      </c>
      <c r="F22">
        <f t="shared" si="3"/>
        <v>0.55193241578541841</v>
      </c>
      <c r="G22">
        <f t="shared" si="4"/>
        <v>0.12184312082851707</v>
      </c>
    </row>
    <row r="23" spans="1:7" x14ac:dyDescent="0.25">
      <c r="A23">
        <f t="shared" si="1"/>
        <v>28.846153846153769</v>
      </c>
      <c r="B23">
        <v>1.29368299584887</v>
      </c>
      <c r="C23">
        <v>0.582554244182244</v>
      </c>
      <c r="D23">
        <v>0.21598150026662299</v>
      </c>
      <c r="E23">
        <f t="shared" si="2"/>
        <v>0.96358682952310759</v>
      </c>
      <c r="F23">
        <f t="shared" si="3"/>
        <v>0.43390969733544793</v>
      </c>
      <c r="G23">
        <f t="shared" si="4"/>
        <v>0.16140223689071209</v>
      </c>
    </row>
    <row r="24" spans="1:7" x14ac:dyDescent="0.25">
      <c r="A24">
        <f t="shared" si="1"/>
        <v>48.076923076922995</v>
      </c>
      <c r="B24">
        <v>1.34071981129591</v>
      </c>
      <c r="C24">
        <v>0.382303205561213</v>
      </c>
      <c r="D24">
        <v>0.407294942998006</v>
      </c>
      <c r="E24">
        <f t="shared" si="2"/>
        <v>0.99862173066419946</v>
      </c>
      <c r="F24">
        <f t="shared" si="3"/>
        <v>0.28475471575749539</v>
      </c>
      <c r="G24">
        <f t="shared" si="4"/>
        <v>0.30437011870461667</v>
      </c>
    </row>
    <row r="25" spans="1:7" x14ac:dyDescent="0.25">
      <c r="A25">
        <f t="shared" si="1"/>
        <v>67.307692307692221</v>
      </c>
      <c r="B25">
        <v>1.29122148900892</v>
      </c>
      <c r="C25">
        <v>0.184708093150278</v>
      </c>
      <c r="D25">
        <v>0.61276663956380795</v>
      </c>
      <c r="E25">
        <f t="shared" si="2"/>
        <v>0.96175340079337412</v>
      </c>
      <c r="F25">
        <f t="shared" si="3"/>
        <v>0.13757797423096638</v>
      </c>
      <c r="G25">
        <f t="shared" si="4"/>
        <v>0.4579184152138574</v>
      </c>
    </row>
    <row r="26" spans="1:7" x14ac:dyDescent="0.25">
      <c r="A26">
        <f t="shared" si="1"/>
        <v>86.538461538461448</v>
      </c>
      <c r="B26">
        <v>1.1498206068518799</v>
      </c>
      <c r="C26">
        <v>0.234125548212051</v>
      </c>
      <c r="D26">
        <v>0.76116042179547605</v>
      </c>
      <c r="E26">
        <f t="shared" si="2"/>
        <v>0.85643236915991061</v>
      </c>
      <c r="F26">
        <f t="shared" si="3"/>
        <v>0.17438607095858022</v>
      </c>
      <c r="G26">
        <f t="shared" si="4"/>
        <v>0.56881258144243485</v>
      </c>
    </row>
    <row r="27" spans="1:7" x14ac:dyDescent="0.25">
      <c r="A27">
        <f t="shared" si="1"/>
        <v>105.76923076923067</v>
      </c>
      <c r="B27">
        <v>0.92431883287448402</v>
      </c>
      <c r="C27">
        <v>0.51194826304164198</v>
      </c>
      <c r="D27">
        <v>0.824217179108933</v>
      </c>
      <c r="E27">
        <f t="shared" si="2"/>
        <v>0.68846963011491236</v>
      </c>
      <c r="F27">
        <f t="shared" si="3"/>
        <v>0.3813195390579181</v>
      </c>
      <c r="G27">
        <f t="shared" si="4"/>
        <v>0.61593468064492618</v>
      </c>
    </row>
    <row r="28" spans="1:7" x14ac:dyDescent="0.25">
      <c r="A28">
        <f t="shared" si="1"/>
        <v>124.9999999999999</v>
      </c>
      <c r="B28">
        <v>0.64778445888046998</v>
      </c>
      <c r="C28">
        <v>0.78359385739862697</v>
      </c>
      <c r="D28">
        <v>0.86752421118842205</v>
      </c>
      <c r="E28">
        <f t="shared" si="2"/>
        <v>0.48249576979049474</v>
      </c>
      <c r="F28">
        <f t="shared" si="3"/>
        <v>0.58365204080701416</v>
      </c>
      <c r="G28">
        <f t="shared" si="4"/>
        <v>0.64829787768772196</v>
      </c>
    </row>
    <row r="29" spans="1:7" x14ac:dyDescent="0.25">
      <c r="A29">
        <f t="shared" si="1"/>
        <v>144.23076923076914</v>
      </c>
      <c r="B29">
        <v>0.35526946891918798</v>
      </c>
      <c r="C29">
        <v>1.0329717948852599</v>
      </c>
      <c r="D29">
        <v>0.78522660061768601</v>
      </c>
      <c r="E29">
        <f t="shared" si="2"/>
        <v>0.26461890763090035</v>
      </c>
      <c r="F29">
        <f t="shared" si="3"/>
        <v>0.76939870123836784</v>
      </c>
      <c r="G29">
        <f t="shared" si="4"/>
        <v>0.58679715461431048</v>
      </c>
    </row>
    <row r="30" spans="1:7" x14ac:dyDescent="0.25">
      <c r="A30">
        <f t="shared" si="1"/>
        <v>163.46153846153837</v>
      </c>
      <c r="B30">
        <v>0.120495346510389</v>
      </c>
      <c r="C30">
        <v>1.20722251330125</v>
      </c>
      <c r="D30">
        <v>0.65013986530352197</v>
      </c>
      <c r="E30">
        <f t="shared" si="2"/>
        <v>8.9749752674184377E-2</v>
      </c>
      <c r="F30">
        <f t="shared" si="3"/>
        <v>0.89918760457818003</v>
      </c>
      <c r="G30">
        <f t="shared" si="4"/>
        <v>0.485847299061617</v>
      </c>
    </row>
    <row r="31" spans="1:7" x14ac:dyDescent="0.25">
      <c r="A31">
        <f t="shared" si="1"/>
        <v>182.69230769230759</v>
      </c>
      <c r="B31">
        <v>0.24203427177890699</v>
      </c>
      <c r="C31">
        <v>1.32305759730345</v>
      </c>
      <c r="D31">
        <v>0.480713547223937</v>
      </c>
      <c r="E31">
        <f t="shared" si="2"/>
        <v>0.18027680454000214</v>
      </c>
      <c r="F31">
        <f t="shared" si="3"/>
        <v>0.98546620737297319</v>
      </c>
      <c r="G31">
        <f t="shared" si="4"/>
        <v>0.35923559068638711</v>
      </c>
    </row>
    <row r="32" spans="1:7" x14ac:dyDescent="0.25">
      <c r="A32">
        <f t="shared" si="1"/>
        <v>201.92307692307682</v>
      </c>
      <c r="B32">
        <v>0.45095390193889701</v>
      </c>
      <c r="C32">
        <v>1.34257023468153</v>
      </c>
      <c r="D32">
        <v>0.28689654075701898</v>
      </c>
      <c r="E32">
        <f t="shared" si="2"/>
        <v>0.33588849975202034</v>
      </c>
      <c r="F32">
        <f t="shared" si="3"/>
        <v>1</v>
      </c>
      <c r="G32">
        <f t="shared" si="4"/>
        <v>0.21439680425048949</v>
      </c>
    </row>
    <row r="33" spans="1:7" x14ac:dyDescent="0.25">
      <c r="A33">
        <f t="shared" si="1"/>
        <v>221.15384615384605</v>
      </c>
      <c r="B33">
        <v>0.63124556907373697</v>
      </c>
      <c r="C33">
        <v>1.2766402288916701</v>
      </c>
      <c r="D33">
        <v>0.187184693311989</v>
      </c>
      <c r="E33">
        <f t="shared" si="2"/>
        <v>0.47017694327438608</v>
      </c>
      <c r="F33">
        <f t="shared" si="3"/>
        <v>0.95089269515534947</v>
      </c>
      <c r="G33">
        <f t="shared" si="4"/>
        <v>0.13988248148550247</v>
      </c>
    </row>
    <row r="34" spans="1:7" x14ac:dyDescent="0.25">
      <c r="A34">
        <f t="shared" si="1"/>
        <v>240.38461538461527</v>
      </c>
      <c r="B34">
        <v>0.73953311842194203</v>
      </c>
      <c r="C34">
        <v>1.1084939212606799</v>
      </c>
      <c r="D34">
        <v>0.34602196803794399</v>
      </c>
      <c r="E34">
        <f t="shared" si="2"/>
        <v>0.550833840433954</v>
      </c>
      <c r="F34">
        <f t="shared" si="3"/>
        <v>0.82565060108279908</v>
      </c>
      <c r="G34">
        <f t="shared" si="4"/>
        <v>0.25858103395757037</v>
      </c>
    </row>
    <row r="35" spans="1:7" x14ac:dyDescent="0.25">
      <c r="A35">
        <f t="shared" si="1"/>
        <v>259.61538461538453</v>
      </c>
      <c r="B35">
        <v>0.82948624526216796</v>
      </c>
      <c r="C35">
        <v>0.89408744759159997</v>
      </c>
      <c r="D35">
        <v>0.62919087561099196</v>
      </c>
      <c r="E35">
        <f t="shared" si="2"/>
        <v>0.61783452651840576</v>
      </c>
      <c r="F35">
        <f t="shared" si="3"/>
        <v>0.66595208540705186</v>
      </c>
      <c r="G35">
        <f t="shared" si="4"/>
        <v>0.47019219067131135</v>
      </c>
    </row>
    <row r="36" spans="1:7" x14ac:dyDescent="0.25">
      <c r="A36">
        <f t="shared" si="1"/>
        <v>278.84615384615375</v>
      </c>
      <c r="B36">
        <v>0.836439476592029</v>
      </c>
      <c r="C36">
        <v>0.62759180905024603</v>
      </c>
      <c r="D36">
        <v>0.892010674875376</v>
      </c>
      <c r="E36">
        <f t="shared" si="2"/>
        <v>0.62301357127170343</v>
      </c>
      <c r="F36">
        <f t="shared" si="3"/>
        <v>0.46745547669550158</v>
      </c>
      <c r="G36">
        <f t="shared" si="4"/>
        <v>0.66659652830242144</v>
      </c>
    </row>
    <row r="37" spans="1:7" x14ac:dyDescent="0.25">
      <c r="A37">
        <f t="shared" si="1"/>
        <v>298.07692307692298</v>
      </c>
      <c r="B37">
        <v>0.80067813367322305</v>
      </c>
      <c r="C37">
        <v>0.36161802806200499</v>
      </c>
      <c r="D37">
        <v>1.1082922363990899</v>
      </c>
      <c r="E37">
        <f t="shared" si="2"/>
        <v>0.59637709297432118</v>
      </c>
      <c r="F37">
        <f t="shared" si="3"/>
        <v>0.26934756835852547</v>
      </c>
      <c r="G37">
        <f t="shared" si="4"/>
        <v>0.82822299994490123</v>
      </c>
    </row>
    <row r="38" spans="1:7" x14ac:dyDescent="0.25">
      <c r="A38">
        <f t="shared" si="1"/>
        <v>317.30769230769221</v>
      </c>
      <c r="B38">
        <v>0.66537648781334302</v>
      </c>
      <c r="C38">
        <v>0.17564785480195999</v>
      </c>
      <c r="D38">
        <v>1.26681550220697</v>
      </c>
      <c r="E38">
        <f t="shared" si="2"/>
        <v>0.4955990164426492</v>
      </c>
      <c r="F38">
        <f t="shared" si="3"/>
        <v>0.13082954639138508</v>
      </c>
      <c r="G38">
        <f t="shared" si="4"/>
        <v>0.94668689462582334</v>
      </c>
    </row>
    <row r="39" spans="1:7" x14ac:dyDescent="0.25">
      <c r="A39">
        <f t="shared" si="1"/>
        <v>336.53846153846143</v>
      </c>
      <c r="B39">
        <v>0.49289267217419502</v>
      </c>
      <c r="C39">
        <v>0.23149468519732</v>
      </c>
      <c r="D39">
        <v>1.33793095257872</v>
      </c>
      <c r="E39">
        <f t="shared" si="2"/>
        <v>0.36712617294924144</v>
      </c>
      <c r="F39">
        <f t="shared" si="3"/>
        <v>0.17242649897733853</v>
      </c>
      <c r="G39">
        <f t="shared" si="4"/>
        <v>0.99983122760490428</v>
      </c>
    </row>
    <row r="40" spans="1:7" x14ac:dyDescent="0.25">
      <c r="A40">
        <f t="shared" si="1"/>
        <v>355.76923076923066</v>
      </c>
      <c r="B40">
        <v>0.28201725501900399</v>
      </c>
      <c r="C40">
        <v>0.44539796150059702</v>
      </c>
      <c r="D40">
        <v>1.31952357193731</v>
      </c>
      <c r="E40">
        <f t="shared" si="2"/>
        <v>0.21005772937152972</v>
      </c>
      <c r="F40">
        <f t="shared" si="3"/>
        <v>0.33175021313223846</v>
      </c>
      <c r="G40">
        <f t="shared" si="4"/>
        <v>0.98607545497088345</v>
      </c>
    </row>
    <row r="41" spans="1:7" x14ac:dyDescent="0.25">
      <c r="A41">
        <v>375</v>
      </c>
      <c r="B41">
        <v>0.129012654259335</v>
      </c>
      <c r="C41">
        <v>0.61558807341620003</v>
      </c>
      <c r="D41">
        <v>1.2363801886240899</v>
      </c>
      <c r="E41">
        <f t="shared" si="2"/>
        <v>9.6093784091629289E-2</v>
      </c>
      <c r="F41">
        <f t="shared" si="3"/>
        <v>0.45851461436743618</v>
      </c>
      <c r="G41">
        <f t="shared" si="4"/>
        <v>0.92394268881799724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1"/>
  <sheetViews>
    <sheetView workbookViewId="0">
      <selection activeCell="J43" sqref="J43"/>
    </sheetView>
  </sheetViews>
  <sheetFormatPr defaultRowHeight="15" x14ac:dyDescent="0.25"/>
  <sheetData>
    <row r="1" spans="1:7" x14ac:dyDescent="0.25">
      <c r="A1" t="s">
        <v>3</v>
      </c>
      <c r="B1" t="s">
        <v>0</v>
      </c>
      <c r="C1" t="s">
        <v>1</v>
      </c>
      <c r="D1" t="s">
        <v>2</v>
      </c>
      <c r="E1" t="s">
        <v>0</v>
      </c>
      <c r="F1" t="s">
        <v>1</v>
      </c>
      <c r="G1" t="s">
        <v>2</v>
      </c>
    </row>
    <row r="2" spans="1:7" x14ac:dyDescent="0.25">
      <c r="A2">
        <v>-375</v>
      </c>
      <c r="B2">
        <v>0.93465406190713296</v>
      </c>
      <c r="C2">
        <v>0.74794959518005</v>
      </c>
      <c r="D2">
        <v>0.15596929101718901</v>
      </c>
      <c r="E2">
        <f>B2/'561'!$J$2</f>
        <v>0.69616772200289501</v>
      </c>
      <c r="F2">
        <f>C2/'561'!$J$2</f>
        <v>0.55710276889720445</v>
      </c>
      <c r="G2">
        <f>D2/'561'!$J$2</f>
        <v>0.11617216514127945</v>
      </c>
    </row>
    <row r="3" spans="1:7" x14ac:dyDescent="0.25">
      <c r="A3">
        <v>-355.76923076923077</v>
      </c>
      <c r="B3">
        <v>1.0721936242022601</v>
      </c>
      <c r="C3">
        <v>0.606549889767103</v>
      </c>
      <c r="D3">
        <v>0.34252482171044701</v>
      </c>
      <c r="E3">
        <f>B3/'561'!$J$2</f>
        <v>0.79861268818952647</v>
      </c>
      <c r="F3">
        <f>C3/'561'!$J$2</f>
        <v>0.45178261374979922</v>
      </c>
      <c r="G3">
        <f>D3/'561'!$J$2</f>
        <v>0.25512618473304455</v>
      </c>
    </row>
    <row r="4" spans="1:7" x14ac:dyDescent="0.25">
      <c r="A4">
        <v>-336.53846153846155</v>
      </c>
      <c r="B4">
        <v>1.07528951431956</v>
      </c>
      <c r="C4">
        <v>0.38751696547800202</v>
      </c>
      <c r="D4">
        <v>0.54804311644316295</v>
      </c>
      <c r="E4">
        <f>B4/'561'!$J$2</f>
        <v>0.80091863095313487</v>
      </c>
      <c r="F4">
        <f>C4/'561'!$J$2</f>
        <v>0.28863813264110133</v>
      </c>
      <c r="G4">
        <f>D4/'561'!$J$2</f>
        <v>0.40820442929986733</v>
      </c>
    </row>
    <row r="5" spans="1:7" x14ac:dyDescent="0.25">
      <c r="A5">
        <v>-317.30769230769232</v>
      </c>
      <c r="B5">
        <v>0.89249282308123701</v>
      </c>
      <c r="C5">
        <v>0.167659423652709</v>
      </c>
      <c r="D5">
        <v>0.69955511749628096</v>
      </c>
      <c r="E5">
        <f>B5/'561'!$J$2</f>
        <v>0.66476434530290662</v>
      </c>
      <c r="F5">
        <f>C5/'561'!$J$2</f>
        <v>0.12487944341509952</v>
      </c>
      <c r="G5">
        <f>D5/'561'!$J$2</f>
        <v>0.5210566266294604</v>
      </c>
    </row>
    <row r="6" spans="1:7" x14ac:dyDescent="0.25">
      <c r="A6">
        <v>-298.07692307692309</v>
      </c>
      <c r="B6">
        <v>0.58283620761125099</v>
      </c>
      <c r="C6">
        <v>0.21306299734793499</v>
      </c>
      <c r="D6">
        <v>0.78767110468998203</v>
      </c>
      <c r="E6">
        <f>B6/'561'!$J$2</f>
        <v>0.43411971497305324</v>
      </c>
      <c r="F6">
        <f>C6/'561'!$J$2</f>
        <v>0.15869784078631499</v>
      </c>
      <c r="G6">
        <f>D6/'561'!$J$2</f>
        <v>0.58668893763820473</v>
      </c>
    </row>
    <row r="7" spans="1:7" x14ac:dyDescent="0.25">
      <c r="A7">
        <v>-278.84615384615387</v>
      </c>
      <c r="B7">
        <v>0.25777679067804798</v>
      </c>
      <c r="C7">
        <v>0.52783374346003498</v>
      </c>
      <c r="D7">
        <v>0.81126196010086005</v>
      </c>
      <c r="E7">
        <f>B7/'561'!$J$2</f>
        <v>0.19200246215736713</v>
      </c>
      <c r="F7">
        <f>C7/'561'!$J$2</f>
        <v>0.3931516801318346</v>
      </c>
      <c r="G7">
        <f>D7/'561'!$J$2</f>
        <v>0.60426035014346857</v>
      </c>
    </row>
    <row r="8" spans="1:7" x14ac:dyDescent="0.25">
      <c r="A8">
        <v>-259.61538461538464</v>
      </c>
      <c r="B8">
        <v>0.14344066636910299</v>
      </c>
      <c r="C8">
        <v>0.81832008951436996</v>
      </c>
      <c r="D8">
        <v>0.75864510365330295</v>
      </c>
      <c r="E8">
        <f>B8/'561'!$J$2</f>
        <v>0.1068403444853136</v>
      </c>
      <c r="F8">
        <f>C8/'561'!$J$2</f>
        <v>0.60951752718432861</v>
      </c>
      <c r="G8">
        <f>D8/'561'!$J$2</f>
        <v>0.56506921132007704</v>
      </c>
    </row>
    <row r="9" spans="1:7" x14ac:dyDescent="0.25">
      <c r="A9">
        <v>-240.38461538461542</v>
      </c>
      <c r="B9">
        <v>0.33004999408652802</v>
      </c>
      <c r="C9">
        <v>1.0289374186215401</v>
      </c>
      <c r="D9">
        <v>0.63829006345239703</v>
      </c>
      <c r="E9">
        <f>B9/'561'!$J$2</f>
        <v>0.24583443425201432</v>
      </c>
      <c r="F9">
        <f>C9/'561'!$J$2</f>
        <v>0.76639373646296682</v>
      </c>
      <c r="G9">
        <f>D9/'561'!$J$2</f>
        <v>0.47542396439602674</v>
      </c>
    </row>
    <row r="10" spans="1:7" x14ac:dyDescent="0.25">
      <c r="A10">
        <v>-221.15384615384619</v>
      </c>
      <c r="B10">
        <v>0.52452883179973397</v>
      </c>
      <c r="C10">
        <v>1.12858551307218</v>
      </c>
      <c r="D10">
        <v>0.463345484504046</v>
      </c>
      <c r="E10">
        <f>B10/'561'!$J$2</f>
        <v>0.39069004976425464</v>
      </c>
      <c r="F10">
        <f>C10/'561'!$J$2</f>
        <v>0.84061562212414964</v>
      </c>
      <c r="G10">
        <f>D10/'561'!$J$2</f>
        <v>0.34511824598431962</v>
      </c>
    </row>
    <row r="11" spans="1:7" x14ac:dyDescent="0.25">
      <c r="A11">
        <v>-201.92307692307696</v>
      </c>
      <c r="B11">
        <v>0.67386206811772797</v>
      </c>
      <c r="C11">
        <v>1.0638565274045699</v>
      </c>
      <c r="D11">
        <v>0.23201281542696101</v>
      </c>
      <c r="E11">
        <f>B11/'561'!$J$2</f>
        <v>0.50191941599060863</v>
      </c>
      <c r="F11">
        <f>C11/'561'!$J$2</f>
        <v>0.79240288509518941</v>
      </c>
      <c r="G11">
        <f>D11/'561'!$J$2</f>
        <v>0.17281242309233572</v>
      </c>
    </row>
    <row r="12" spans="1:7" x14ac:dyDescent="0.25">
      <c r="A12">
        <v>-182.69230769230774</v>
      </c>
      <c r="B12">
        <v>0.75707373738143402</v>
      </c>
      <c r="C12">
        <v>0.868955511939286</v>
      </c>
      <c r="D12">
        <v>0.148828475673141</v>
      </c>
      <c r="E12">
        <f>B12/'561'!$J$2</f>
        <v>0.56389879488205608</v>
      </c>
      <c r="F12">
        <f>C12/'561'!$J$2</f>
        <v>0.64723281471036798</v>
      </c>
      <c r="G12">
        <f>D12/'561'!$J$2</f>
        <v>0.11085340031275495</v>
      </c>
    </row>
    <row r="13" spans="1:7" x14ac:dyDescent="0.25">
      <c r="A13">
        <v>-163.46153846153851</v>
      </c>
      <c r="B13">
        <v>0.80304945083637203</v>
      </c>
      <c r="C13">
        <v>0.56213525338885895</v>
      </c>
      <c r="D13">
        <v>0.40217357686614502</v>
      </c>
      <c r="E13">
        <f>B13/'561'!$J$2</f>
        <v>0.59814334482609965</v>
      </c>
      <c r="F13">
        <f>C13/'561'!$J$2</f>
        <v>0.41870081643974671</v>
      </c>
      <c r="G13">
        <f>D13/'561'!$J$2</f>
        <v>0.29955496291897482</v>
      </c>
    </row>
    <row r="14" spans="1:7" x14ac:dyDescent="0.25">
      <c r="A14">
        <v>-144.23076923076928</v>
      </c>
      <c r="B14">
        <v>0.79711315217883005</v>
      </c>
      <c r="C14">
        <v>0.258979179138148</v>
      </c>
      <c r="D14">
        <v>0.67856640817158498</v>
      </c>
      <c r="E14">
        <f>B14/'561'!$J$2</f>
        <v>0.59372175219415069</v>
      </c>
      <c r="F14">
        <f>C14/'561'!$J$2</f>
        <v>0.19289804916580788</v>
      </c>
      <c r="G14">
        <f>D14/'561'!$J$2</f>
        <v>0.50542339658866875</v>
      </c>
    </row>
    <row r="15" spans="1:7" x14ac:dyDescent="0.25">
      <c r="A15">
        <v>-125.00000000000006</v>
      </c>
      <c r="B15">
        <v>0.74102834767441095</v>
      </c>
      <c r="C15">
        <v>0.15819523895033</v>
      </c>
      <c r="D15">
        <v>0.91790957598992795</v>
      </c>
      <c r="E15">
        <f>B15/'561'!$J$2</f>
        <v>0.55194754697521631</v>
      </c>
      <c r="F15">
        <f>C15/'561'!$J$2</f>
        <v>0.11783014017725141</v>
      </c>
      <c r="G15">
        <f>D15/'561'!$J$2</f>
        <v>0.68369575928194515</v>
      </c>
    </row>
    <row r="16" spans="1:7" x14ac:dyDescent="0.25">
      <c r="A16">
        <v>-105.76923076923083</v>
      </c>
      <c r="B16">
        <v>0.63181947649915704</v>
      </c>
      <c r="C16">
        <v>0.37126954027164499</v>
      </c>
      <c r="D16">
        <v>1.06030415453145</v>
      </c>
      <c r="E16">
        <f>B16/'561'!$J$2</f>
        <v>0.47060441247532231</v>
      </c>
      <c r="F16">
        <f>C16/'561'!$J$2</f>
        <v>0.27653640061498425</v>
      </c>
      <c r="G16">
        <f>D16/'561'!$J$2</f>
        <v>0.78975693572036021</v>
      </c>
    </row>
    <row r="17" spans="1:7" x14ac:dyDescent="0.25">
      <c r="A17">
        <v>-86.538461538461604</v>
      </c>
      <c r="B17">
        <v>0.46243529513884601</v>
      </c>
      <c r="C17">
        <v>0.60058015549443</v>
      </c>
      <c r="D17">
        <v>1.09449879805811</v>
      </c>
      <c r="E17">
        <f>B17/'561'!$J$2</f>
        <v>0.34444030054676422</v>
      </c>
      <c r="F17">
        <f>C17/'561'!$J$2</f>
        <v>0.44733611693461467</v>
      </c>
      <c r="G17">
        <f>D17/'561'!$J$2</f>
        <v>0.81522647365836709</v>
      </c>
    </row>
    <row r="18" spans="1:7" x14ac:dyDescent="0.25">
      <c r="A18">
        <v>-67.307692307692378</v>
      </c>
      <c r="B18">
        <v>0.24396761976791501</v>
      </c>
      <c r="C18">
        <v>0.75825856478628095</v>
      </c>
      <c r="D18">
        <v>0.98387181915566602</v>
      </c>
      <c r="E18">
        <f>B18/'561'!$J$2</f>
        <v>0.18171683943655012</v>
      </c>
      <c r="F18">
        <f>C18/'561'!$J$2</f>
        <v>0.56478130171427998</v>
      </c>
      <c r="G18">
        <f>D18/'561'!$J$2</f>
        <v>0.73282707581331819</v>
      </c>
    </row>
    <row r="19" spans="1:7" x14ac:dyDescent="0.25">
      <c r="A19">
        <v>-48.076923076923151</v>
      </c>
      <c r="B19">
        <v>0.13948595679621101</v>
      </c>
      <c r="C19">
        <v>0.84283569068253505</v>
      </c>
      <c r="D19">
        <v>0.77334470833472801</v>
      </c>
      <c r="E19">
        <f>B19/'561'!$J$2</f>
        <v>0.10389471864710181</v>
      </c>
      <c r="F19">
        <f>C19/'561'!$J$2</f>
        <v>0.62777772731008252</v>
      </c>
      <c r="G19">
        <f>D19/'561'!$J$2</f>
        <v>0.57601806472208317</v>
      </c>
    </row>
    <row r="20" spans="1:7" x14ac:dyDescent="0.25">
      <c r="A20">
        <v>-28.846153846153921</v>
      </c>
      <c r="B20">
        <v>0.37189673724730898</v>
      </c>
      <c r="C20">
        <v>0.894354474023348</v>
      </c>
      <c r="D20">
        <v>0.47128782861331803</v>
      </c>
      <c r="E20">
        <f>B20/'561'!$J$2</f>
        <v>0.27700356200398429</v>
      </c>
      <c r="F20">
        <f>C20/'561'!$J$2</f>
        <v>0.66615097737177009</v>
      </c>
      <c r="G20">
        <f>D20/'561'!$J$2</f>
        <v>0.35103402149021412</v>
      </c>
    </row>
    <row r="21" spans="1:7" x14ac:dyDescent="0.25">
      <c r="A21">
        <v>-9.6153846153846914</v>
      </c>
      <c r="B21">
        <v>0.69765945025722098</v>
      </c>
      <c r="C21">
        <v>0.83992920443715002</v>
      </c>
      <c r="D21">
        <v>0.202705107418477</v>
      </c>
      <c r="E21">
        <f>B21/'561'!$J$2</f>
        <v>0.51964465786232195</v>
      </c>
      <c r="F21">
        <f>C21/'561'!$J$2</f>
        <v>0.62561286012451256</v>
      </c>
      <c r="G21">
        <f>D21/'561'!$J$2</f>
        <v>0.15098287015618256</v>
      </c>
    </row>
    <row r="22" spans="1:7" x14ac:dyDescent="0.25">
      <c r="A22">
        <v>9.6153846153845386</v>
      </c>
      <c r="B22">
        <v>0.94767487132255002</v>
      </c>
      <c r="C22">
        <v>0.73953998666336995</v>
      </c>
      <c r="D22">
        <v>0.17771245276936701</v>
      </c>
      <c r="E22">
        <f>B22/'561'!$J$2</f>
        <v>0.70586614155597394</v>
      </c>
      <c r="F22">
        <f>C22/'561'!$J$2</f>
        <v>0.55083895617482959</v>
      </c>
      <c r="G22">
        <f>D22/'561'!$J$2</f>
        <v>0.13236734152051421</v>
      </c>
    </row>
    <row r="23" spans="1:7" x14ac:dyDescent="0.25">
      <c r="A23">
        <v>28.846153846153769</v>
      </c>
      <c r="B23">
        <v>1.0869911100018499</v>
      </c>
      <c r="C23">
        <v>0.56661284323051198</v>
      </c>
      <c r="D23">
        <v>0.39992994645179902</v>
      </c>
      <c r="E23">
        <f>B23/'561'!$J$2</f>
        <v>0.80963444736259493</v>
      </c>
      <c r="F23">
        <f>C23/'561'!$J$2</f>
        <v>0.42203590441204569</v>
      </c>
      <c r="G23">
        <f>D23/'561'!$J$2</f>
        <v>0.29788381726388125</v>
      </c>
    </row>
    <row r="24" spans="1:7" x14ac:dyDescent="0.25">
      <c r="A24">
        <v>48.076923076922995</v>
      </c>
      <c r="B24">
        <v>1.0392267142248599</v>
      </c>
      <c r="C24">
        <v>0.351062804821547</v>
      </c>
      <c r="D24">
        <v>0.57885521841234899</v>
      </c>
      <c r="E24">
        <f>B24/'561'!$J$2</f>
        <v>0.77405761529591333</v>
      </c>
      <c r="F24">
        <f>C24/'561'!$J$2</f>
        <v>0.2614856159870268</v>
      </c>
      <c r="G24">
        <f>D24/'561'!$J$2</f>
        <v>0.43115451501847035</v>
      </c>
    </row>
    <row r="25" spans="1:7" x14ac:dyDescent="0.25">
      <c r="A25">
        <v>67.307692307692221</v>
      </c>
      <c r="B25">
        <v>0.82485652709954804</v>
      </c>
      <c r="C25">
        <v>0.13544672407688901</v>
      </c>
      <c r="D25">
        <v>0.71307670821971703</v>
      </c>
      <c r="E25">
        <f>B25/'561'!$J$2</f>
        <v>0.61438612728905884</v>
      </c>
      <c r="F25">
        <f>C25/'561'!$J$2</f>
        <v>0.1008861365893593</v>
      </c>
      <c r="G25">
        <f>D25/'561'!$J$2</f>
        <v>0.53112804812693126</v>
      </c>
    </row>
    <row r="26" spans="1:7" x14ac:dyDescent="0.25">
      <c r="A26">
        <v>86.538461538461448</v>
      </c>
      <c r="B26">
        <v>0.52520756859723605</v>
      </c>
      <c r="C26">
        <v>0.31131607342095102</v>
      </c>
      <c r="D26">
        <v>0.77082603891409796</v>
      </c>
      <c r="E26">
        <f>B26/'561'!$J$2</f>
        <v>0.39119560007363047</v>
      </c>
      <c r="F26">
        <f>C26/'561'!$J$2</f>
        <v>0.23188066097323992</v>
      </c>
      <c r="G26">
        <f>D26/'561'!$J$2</f>
        <v>0.57414205901633519</v>
      </c>
    </row>
    <row r="27" spans="1:7" x14ac:dyDescent="0.25">
      <c r="A27">
        <v>105.76923076923067</v>
      </c>
      <c r="B27">
        <v>0.21128661995307799</v>
      </c>
      <c r="C27">
        <v>0.61392724652935504</v>
      </c>
      <c r="D27">
        <v>0.78364694468710405</v>
      </c>
      <c r="E27">
        <f>B27/'561'!$J$2</f>
        <v>0.15737472386552434</v>
      </c>
      <c r="F27">
        <f>C27/'561'!$J$2</f>
        <v>0.45727756408586268</v>
      </c>
      <c r="G27">
        <f>D27/'561'!$J$2</f>
        <v>0.58369158234242569</v>
      </c>
    </row>
    <row r="28" spans="1:7" x14ac:dyDescent="0.25">
      <c r="A28">
        <v>124.9999999999999</v>
      </c>
      <c r="B28">
        <v>0.17223418013453201</v>
      </c>
      <c r="C28">
        <v>0.908482975821859</v>
      </c>
      <c r="D28">
        <v>0.69319275655673895</v>
      </c>
      <c r="E28">
        <f>B28/'561'!$J$2</f>
        <v>0.12828690498667844</v>
      </c>
      <c r="F28">
        <f>C28/'561'!$J$2</f>
        <v>0.67667445050825181</v>
      </c>
      <c r="G28">
        <f>D28/'561'!$J$2</f>
        <v>0.51631768577170234</v>
      </c>
    </row>
    <row r="29" spans="1:7" x14ac:dyDescent="0.25">
      <c r="A29">
        <v>144.23076923076914</v>
      </c>
      <c r="B29">
        <v>0.35543908967439097</v>
      </c>
      <c r="C29">
        <v>1.0555707006316899</v>
      </c>
      <c r="D29">
        <v>0.57390353777133796</v>
      </c>
      <c r="E29">
        <f>B29/'561'!$J$2</f>
        <v>0.26474524795248749</v>
      </c>
      <c r="F29">
        <f>C29/'561'!$J$2</f>
        <v>0.78623126996561254</v>
      </c>
      <c r="G29">
        <f>D29/'561'!$J$2</f>
        <v>0.42746630525998003</v>
      </c>
    </row>
    <row r="30" spans="1:7" x14ac:dyDescent="0.25">
      <c r="A30">
        <v>163.46153846153837</v>
      </c>
      <c r="B30">
        <v>0.53620904574469097</v>
      </c>
      <c r="C30">
        <v>1.1088225894916499</v>
      </c>
      <c r="D30">
        <v>0.38345683040850098</v>
      </c>
      <c r="E30">
        <f>B30/'561'!$J$2</f>
        <v>0.39938994020069624</v>
      </c>
      <c r="F30">
        <f>C30/'561'!$J$2</f>
        <v>0.82589540632462544</v>
      </c>
      <c r="G30">
        <f>D30/'561'!$J$2</f>
        <v>0.2856139816770632</v>
      </c>
    </row>
    <row r="31" spans="1:7" x14ac:dyDescent="0.25">
      <c r="A31">
        <v>182.69230769230759</v>
      </c>
      <c r="B31">
        <v>0.67992938804063496</v>
      </c>
      <c r="C31">
        <v>1.00500198040908</v>
      </c>
      <c r="D31">
        <v>0.14722497323435199</v>
      </c>
      <c r="E31">
        <f>B31/'561'!$J$2</f>
        <v>0.50643859850052497</v>
      </c>
      <c r="F31">
        <f>C31/'561'!$J$2</f>
        <v>0.74856566490726317</v>
      </c>
      <c r="G31">
        <f>D31/'561'!$J$2</f>
        <v>0.10965904757249076</v>
      </c>
    </row>
    <row r="32" spans="1:7" x14ac:dyDescent="0.25">
      <c r="A32">
        <v>201.92307692307682</v>
      </c>
      <c r="B32">
        <v>0.75444305048732097</v>
      </c>
      <c r="C32">
        <v>0.797305799599763</v>
      </c>
      <c r="D32">
        <v>0.20901225658789199</v>
      </c>
      <c r="E32">
        <f>B32/'561'!$J$2</f>
        <v>0.56193935408249374</v>
      </c>
      <c r="F32">
        <f>C32/'561'!$J$2</f>
        <v>0.59386524369720683</v>
      </c>
      <c r="G32">
        <f>D32/'561'!$J$2</f>
        <v>0.15568068707963842</v>
      </c>
    </row>
    <row r="33" spans="1:7" x14ac:dyDescent="0.25">
      <c r="A33">
        <v>221.15384615384605</v>
      </c>
      <c r="B33">
        <v>0.78907814676117705</v>
      </c>
      <c r="C33">
        <v>0.50624720213632701</v>
      </c>
      <c r="D33">
        <v>0.483291431080344</v>
      </c>
      <c r="E33">
        <f>B33/'561'!$J$2</f>
        <v>0.58773695884026034</v>
      </c>
      <c r="F33">
        <f>C33/'561'!$J$2</f>
        <v>0.37707316091095489</v>
      </c>
      <c r="G33">
        <f>D33/'561'!$J$2</f>
        <v>0.35997478463015764</v>
      </c>
    </row>
    <row r="34" spans="1:7" x14ac:dyDescent="0.25">
      <c r="A34">
        <v>240.38461538461527</v>
      </c>
      <c r="B34">
        <v>0.77484676197705304</v>
      </c>
      <c r="C34">
        <v>0.18962939604406201</v>
      </c>
      <c r="D34">
        <v>0.76186377777481096</v>
      </c>
      <c r="E34">
        <f>B34/'561'!$J$2</f>
        <v>0.57713685434181683</v>
      </c>
      <c r="F34">
        <f>C34/'561'!$J$2</f>
        <v>0.14124355742851982</v>
      </c>
      <c r="G34">
        <f>D34/'561'!$J$2</f>
        <v>0.56746660852013608</v>
      </c>
    </row>
    <row r="35" spans="1:7" x14ac:dyDescent="0.25">
      <c r="A35">
        <v>259.61538461538453</v>
      </c>
      <c r="B35">
        <v>0.68682841773821002</v>
      </c>
      <c r="C35">
        <v>0.21273019284868899</v>
      </c>
      <c r="D35">
        <v>0.98269907608115004</v>
      </c>
      <c r="E35">
        <f>B35/'561'!$J$2</f>
        <v>0.51157727171057987</v>
      </c>
      <c r="F35">
        <f>C35/'561'!$J$2</f>
        <v>0.15844995468646789</v>
      </c>
      <c r="G35">
        <f>D35/'561'!$J$2</f>
        <v>0.73195356987357552</v>
      </c>
    </row>
    <row r="36" spans="1:7" x14ac:dyDescent="0.25">
      <c r="A36">
        <v>278.84615384615375</v>
      </c>
      <c r="B36">
        <v>0.54990678736106802</v>
      </c>
      <c r="C36">
        <v>0.43109441171947599</v>
      </c>
      <c r="D36">
        <v>1.0824907829535499</v>
      </c>
      <c r="E36">
        <f>B36/'561'!$J$2</f>
        <v>0.40959256592748083</v>
      </c>
      <c r="F36">
        <f>C36/'561'!$J$2</f>
        <v>0.32109635725816277</v>
      </c>
      <c r="G36">
        <f>D36/'561'!$J$2</f>
        <v>0.8062824238095273</v>
      </c>
    </row>
    <row r="37" spans="1:7" x14ac:dyDescent="0.25">
      <c r="A37">
        <v>298.07692307692298</v>
      </c>
      <c r="B37">
        <v>0.38368789250609298</v>
      </c>
      <c r="C37">
        <v>0.64082715999520801</v>
      </c>
      <c r="D37">
        <v>1.07584011957315</v>
      </c>
      <c r="E37">
        <f>B37/'561'!$J$2</f>
        <v>0.285786085967493</v>
      </c>
      <c r="F37">
        <f>C37/'561'!$J$2</f>
        <v>0.47731369535927337</v>
      </c>
      <c r="G37">
        <f>D37/'561'!$J$2</f>
        <v>0.80132874376464114</v>
      </c>
    </row>
    <row r="38" spans="1:7" x14ac:dyDescent="0.25">
      <c r="A38">
        <v>317.30769230769221</v>
      </c>
      <c r="B38">
        <v>0.19760960364064001</v>
      </c>
      <c r="C38">
        <v>0.78399757863899</v>
      </c>
      <c r="D38">
        <v>0.928888480509103</v>
      </c>
      <c r="E38">
        <f>B38/'561'!$J$2</f>
        <v>0.14718753517391575</v>
      </c>
      <c r="F38">
        <f>C38/'561'!$J$2</f>
        <v>0.58395274853159651</v>
      </c>
      <c r="G38">
        <f>D38/'561'!$J$2</f>
        <v>0.69187328641279155</v>
      </c>
    </row>
    <row r="39" spans="1:7" x14ac:dyDescent="0.25">
      <c r="A39">
        <v>336.53846153846143</v>
      </c>
      <c r="B39">
        <v>0.21082894438824401</v>
      </c>
      <c r="C39">
        <v>0.88171074381267001</v>
      </c>
      <c r="D39">
        <v>0.68400718760415502</v>
      </c>
      <c r="E39">
        <f>B39/'561'!$J$2</f>
        <v>0.15703382880244962</v>
      </c>
      <c r="F39">
        <f>C39/'561'!$J$2</f>
        <v>0.65673342148972924</v>
      </c>
      <c r="G39">
        <f>D39/'561'!$J$2</f>
        <v>0.50947590668610931</v>
      </c>
    </row>
    <row r="40" spans="1:7" x14ac:dyDescent="0.25">
      <c r="A40">
        <v>355.76923076923066</v>
      </c>
      <c r="B40">
        <v>0.49172711687837301</v>
      </c>
      <c r="C40">
        <v>0.89287330313952695</v>
      </c>
      <c r="D40">
        <v>0.395584179578364</v>
      </c>
      <c r="E40">
        <f>B40/'561'!$J$2</f>
        <v>0.36625802075450836</v>
      </c>
      <c r="F40">
        <f>C40/'561'!$J$2</f>
        <v>0.66504774206566908</v>
      </c>
      <c r="G40">
        <f>D40/'561'!$J$2</f>
        <v>0.29464691630989437</v>
      </c>
    </row>
    <row r="41" spans="1:7" x14ac:dyDescent="0.25">
      <c r="A41">
        <v>375</v>
      </c>
      <c r="B41">
        <v>0.76042323889021102</v>
      </c>
      <c r="C41">
        <v>0.85570502434406703</v>
      </c>
      <c r="D41">
        <v>0.17289753885279799</v>
      </c>
      <c r="E41">
        <f>B41/'561'!$J$2</f>
        <v>0.56639363755192318</v>
      </c>
      <c r="F41">
        <f>C41/'561'!$J$2</f>
        <v>0.63736332166417209</v>
      </c>
      <c r="G41">
        <f>D41/'561'!$J$2</f>
        <v>0.12878100108767188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1"/>
  <sheetViews>
    <sheetView workbookViewId="0">
      <selection activeCell="J2" sqref="J2"/>
    </sheetView>
  </sheetViews>
  <sheetFormatPr defaultRowHeight="15" x14ac:dyDescent="0.25"/>
  <sheetData>
    <row r="1" spans="1:7" x14ac:dyDescent="0.25">
      <c r="A1" t="s">
        <v>3</v>
      </c>
      <c r="B1" t="s">
        <v>0</v>
      </c>
      <c r="C1" t="s">
        <v>1</v>
      </c>
      <c r="D1" t="s">
        <v>2</v>
      </c>
      <c r="E1" t="s">
        <v>0</v>
      </c>
      <c r="F1" t="s">
        <v>1</v>
      </c>
      <c r="G1" t="s">
        <v>2</v>
      </c>
    </row>
    <row r="2" spans="1:7" x14ac:dyDescent="0.25">
      <c r="A2">
        <v>-375</v>
      </c>
      <c r="B2">
        <v>0.49074774356745898</v>
      </c>
      <c r="C2">
        <v>0.43938619090383901</v>
      </c>
      <c r="D2">
        <v>0.89571367722686501</v>
      </c>
      <c r="E2">
        <f>B2/'561'!$J$2</f>
        <v>0.36552854434752818</v>
      </c>
      <c r="F2">
        <f>C2/'561'!$J$2</f>
        <v>0.32727240598184826</v>
      </c>
      <c r="G2">
        <f>D2/'561'!$J$2</f>
        <v>0.66716336627210904</v>
      </c>
    </row>
    <row r="3" spans="1:7" x14ac:dyDescent="0.25">
      <c r="A3">
        <v>-355.76923076923077</v>
      </c>
      <c r="B3">
        <v>0.26725730252404301</v>
      </c>
      <c r="C3">
        <v>0.61883156539237805</v>
      </c>
      <c r="D3">
        <v>0.90781557978164795</v>
      </c>
      <c r="E3">
        <f>B3/'561'!$J$2</f>
        <v>0.19906392650470081</v>
      </c>
      <c r="F3">
        <f>C3/'561'!$J$2</f>
        <v>0.46093049689811616</v>
      </c>
      <c r="G3">
        <f>D3/'561'!$J$2</f>
        <v>0.67617734724842171</v>
      </c>
    </row>
    <row r="4" spans="1:7" x14ac:dyDescent="0.25">
      <c r="A4">
        <v>-336.53846153846155</v>
      </c>
      <c r="B4">
        <v>8.6744337171674596E-2</v>
      </c>
      <c r="C4">
        <v>0.86990006014568499</v>
      </c>
      <c r="D4">
        <v>0.84124708614087496</v>
      </c>
      <c r="E4">
        <f>B4/'561'!$J$2</f>
        <v>6.461065122023292E-2</v>
      </c>
      <c r="F4">
        <f>C4/'561'!$J$2</f>
        <v>0.64793635198685395</v>
      </c>
      <c r="G4">
        <f>D4/'561'!$J$2</f>
        <v>0.62659447111936495</v>
      </c>
    </row>
    <row r="5" spans="1:7" x14ac:dyDescent="0.25">
      <c r="A5">
        <v>-317.30769230769232</v>
      </c>
      <c r="B5">
        <v>0.19970276802510201</v>
      </c>
      <c r="C5">
        <v>1.0817089736682901</v>
      </c>
      <c r="D5">
        <v>0.71782695658261897</v>
      </c>
      <c r="E5">
        <f>B5/'561'!$J$2</f>
        <v>0.14874660771283474</v>
      </c>
      <c r="F5">
        <f>C5/'561'!$J$2</f>
        <v>0.80570010098941414</v>
      </c>
      <c r="G5">
        <f>D5/'561'!$J$2</f>
        <v>0.53466622306943523</v>
      </c>
    </row>
    <row r="6" spans="1:7" x14ac:dyDescent="0.25">
      <c r="A6">
        <v>-298.07692307692309</v>
      </c>
      <c r="B6">
        <v>0.39020570194135301</v>
      </c>
      <c r="C6">
        <v>1.2229833444684499</v>
      </c>
      <c r="D6">
        <v>0.58168132398058103</v>
      </c>
      <c r="E6">
        <f>B6/'561'!$J$2</f>
        <v>0.29064081108122686</v>
      </c>
      <c r="F6">
        <f>C6/'561'!$J$2</f>
        <v>0.91092690190510051</v>
      </c>
      <c r="G6">
        <f>D6/'561'!$J$2</f>
        <v>0.43325951146128394</v>
      </c>
    </row>
    <row r="7" spans="1:7" x14ac:dyDescent="0.25">
      <c r="A7">
        <v>-278.84615384615387</v>
      </c>
      <c r="B7">
        <v>0.55446487986468895</v>
      </c>
      <c r="C7">
        <v>1.26575771628616</v>
      </c>
      <c r="D7">
        <v>0.41693491085456702</v>
      </c>
      <c r="E7">
        <f>B7/'561'!$J$2</f>
        <v>0.41298761550170454</v>
      </c>
      <c r="F7">
        <f>C7/'561'!$J$2</f>
        <v>0.9427869645765008</v>
      </c>
      <c r="G7">
        <f>D7/'561'!$J$2</f>
        <v>0.31054979477737921</v>
      </c>
    </row>
    <row r="8" spans="1:7" x14ac:dyDescent="0.25">
      <c r="A8">
        <v>-259.61538461538464</v>
      </c>
      <c r="B8">
        <v>0.70410538872594797</v>
      </c>
      <c r="C8">
        <v>1.19741021575325</v>
      </c>
      <c r="D8">
        <v>0.280450097535277</v>
      </c>
      <c r="E8">
        <f>B8/'561'!$J$2</f>
        <v>0.52444585060607141</v>
      </c>
      <c r="F8">
        <f>C8/'561'!$J$2</f>
        <v>0.89187901297192596</v>
      </c>
      <c r="G8">
        <f>D8/'561'!$J$2</f>
        <v>0.20889044780722577</v>
      </c>
    </row>
    <row r="9" spans="1:7" x14ac:dyDescent="0.25">
      <c r="A9">
        <v>-240.38461538461542</v>
      </c>
      <c r="B9">
        <v>0.83500609994679298</v>
      </c>
      <c r="C9">
        <v>1.0179675018193599</v>
      </c>
      <c r="D9">
        <v>0.11416046868329099</v>
      </c>
      <c r="E9">
        <f>B9/'561'!$J$2</f>
        <v>0.62194593502578588</v>
      </c>
      <c r="F9">
        <f>C9/'561'!$J$2</f>
        <v>0.75822290374315582</v>
      </c>
      <c r="G9">
        <f>D9/'561'!$J$2</f>
        <v>8.5031282337620792E-2</v>
      </c>
    </row>
    <row r="10" spans="1:7" x14ac:dyDescent="0.25">
      <c r="A10">
        <v>-221.15384615384619</v>
      </c>
      <c r="B10">
        <v>0.89295086214512298</v>
      </c>
      <c r="C10">
        <v>0.78641369189108901</v>
      </c>
      <c r="D10">
        <v>0.18332543825735501</v>
      </c>
      <c r="E10">
        <f>B10/'561'!$J$2</f>
        <v>0.66510551111461158</v>
      </c>
      <c r="F10">
        <f>C10/'561'!$J$2</f>
        <v>0.58575236630181482</v>
      </c>
      <c r="G10">
        <f>D10/'561'!$J$2</f>
        <v>0.13654811757452784</v>
      </c>
    </row>
    <row r="11" spans="1:7" x14ac:dyDescent="0.25">
      <c r="A11">
        <v>-201.92307692307696</v>
      </c>
      <c r="B11">
        <v>0.94588871984369005</v>
      </c>
      <c r="C11">
        <v>0.53116128012260599</v>
      </c>
      <c r="D11">
        <v>0.40997513377389899</v>
      </c>
      <c r="E11">
        <f>B11/'561'!$J$2</f>
        <v>0.70453574450655354</v>
      </c>
      <c r="F11">
        <f>C11/'561'!$J$2</f>
        <v>0.39563016250587613</v>
      </c>
      <c r="G11">
        <f>D11/'561'!$J$2</f>
        <v>0.30536587448711677</v>
      </c>
    </row>
    <row r="12" spans="1:7" x14ac:dyDescent="0.25">
      <c r="A12">
        <v>-182.69230769230774</v>
      </c>
      <c r="B12">
        <v>0.93593559397109605</v>
      </c>
      <c r="C12">
        <v>0.27153996941076802</v>
      </c>
      <c r="D12">
        <v>0.65624919918484403</v>
      </c>
      <c r="E12">
        <f>B12/'561'!$J$2</f>
        <v>0.69712225833243546</v>
      </c>
      <c r="F12">
        <f>C12/'561'!$J$2</f>
        <v>0.20225382806522579</v>
      </c>
      <c r="G12">
        <f>D12/'561'!$J$2</f>
        <v>0.48880064687305713</v>
      </c>
    </row>
    <row r="13" spans="1:7" x14ac:dyDescent="0.25">
      <c r="A13">
        <v>-163.46153846153851</v>
      </c>
      <c r="B13">
        <v>0.87913325763360906</v>
      </c>
      <c r="C13">
        <v>0.10151861834536501</v>
      </c>
      <c r="D13">
        <v>0.89643487677334199</v>
      </c>
      <c r="E13">
        <f>B13/'561'!$J$2</f>
        <v>0.65481360671022737</v>
      </c>
      <c r="F13">
        <f>C13/'561'!$J$2</f>
        <v>7.5615126659981519E-2</v>
      </c>
      <c r="G13">
        <f>D13/'561'!$J$2</f>
        <v>0.66770054453500127</v>
      </c>
    </row>
    <row r="14" spans="1:7" x14ac:dyDescent="0.25">
      <c r="A14">
        <v>-144.23076923076928</v>
      </c>
      <c r="B14">
        <v>0.76260883674998603</v>
      </c>
      <c r="C14">
        <v>0.220113021285572</v>
      </c>
      <c r="D14">
        <v>1.1092615635557399</v>
      </c>
      <c r="E14">
        <f>B14/'561'!$J$2</f>
        <v>0.56802155823965805</v>
      </c>
      <c r="F14">
        <f>C14/'561'!$J$2</f>
        <v>0.16394898054460802</v>
      </c>
      <c r="G14">
        <f>D14/'561'!$J$2</f>
        <v>0.82622237176207536</v>
      </c>
    </row>
    <row r="15" spans="1:7" x14ac:dyDescent="0.25">
      <c r="A15">
        <v>-125.00000000000006</v>
      </c>
      <c r="B15">
        <v>0.65407311766138698</v>
      </c>
      <c r="C15">
        <v>0.39686353684479803</v>
      </c>
      <c r="D15">
        <v>1.25021721126681</v>
      </c>
      <c r="E15">
        <f>B15/'561'!$J$2</f>
        <v>0.48717981433316904</v>
      </c>
      <c r="F15">
        <f>C15/'561'!$J$2</f>
        <v>0.29559983276326524</v>
      </c>
      <c r="G15">
        <f>D15/'561'!$J$2</f>
        <v>0.93121177497531293</v>
      </c>
    </row>
    <row r="16" spans="1:7" x14ac:dyDescent="0.25">
      <c r="A16">
        <v>-105.76923076923083</v>
      </c>
      <c r="B16">
        <v>0.48552036722888398</v>
      </c>
      <c r="C16">
        <v>0.54435059695028598</v>
      </c>
      <c r="D16">
        <v>1.27726918709846</v>
      </c>
      <c r="E16">
        <f>B16/'561'!$J$2</f>
        <v>0.36163498540845712</v>
      </c>
      <c r="F16">
        <f>C16/'561'!$J$2</f>
        <v>0.40545409311819797</v>
      </c>
      <c r="G16">
        <f>D16/'561'!$J$2</f>
        <v>0.95136116837972351</v>
      </c>
    </row>
    <row r="17" spans="1:7" x14ac:dyDescent="0.25">
      <c r="A17">
        <v>-86.538461538461604</v>
      </c>
      <c r="B17">
        <v>0.30896113385145202</v>
      </c>
      <c r="C17">
        <v>0.65992228750270499</v>
      </c>
      <c r="D17">
        <v>1.1950356535231801</v>
      </c>
      <c r="E17">
        <f>B17/'561'!$J$2</f>
        <v>0.23012660780814975</v>
      </c>
      <c r="F17">
        <f>C17/'561'!$J$2</f>
        <v>0.49153650993852444</v>
      </c>
      <c r="G17">
        <f>D17/'561'!$J$2</f>
        <v>0.89011034406453493</v>
      </c>
    </row>
    <row r="18" spans="1:7" x14ac:dyDescent="0.25">
      <c r="A18">
        <v>-67.307692307692378</v>
      </c>
      <c r="B18">
        <v>0.12605218936683399</v>
      </c>
      <c r="C18">
        <v>0.80772824182701797</v>
      </c>
      <c r="D18">
        <v>1.0167806726995701</v>
      </c>
      <c r="E18">
        <f>B18/'561'!$J$2</f>
        <v>9.3888711451088236E-2</v>
      </c>
      <c r="F18">
        <f>C18/'561'!$J$2</f>
        <v>0.60162829546017649</v>
      </c>
      <c r="G18">
        <f>D18/'561'!$J$2</f>
        <v>0.7573389059535941</v>
      </c>
    </row>
    <row r="19" spans="1:7" x14ac:dyDescent="0.25">
      <c r="A19">
        <v>-48.076923076923151</v>
      </c>
      <c r="B19">
        <v>0.15951130908737099</v>
      </c>
      <c r="C19">
        <v>0.87805259368488897</v>
      </c>
      <c r="D19">
        <v>0.76814471702710296</v>
      </c>
      <c r="E19">
        <f>B19/'561'!$J$2</f>
        <v>0.11881040184479327</v>
      </c>
      <c r="F19">
        <f>C19/'561'!$J$2</f>
        <v>0.65400868498560982</v>
      </c>
      <c r="G19">
        <f>D19/'561'!$J$2</f>
        <v>0.57214490324918754</v>
      </c>
    </row>
    <row r="20" spans="1:7" x14ac:dyDescent="0.25">
      <c r="A20">
        <v>-28.846153846153921</v>
      </c>
      <c r="B20">
        <v>0.384798283810873</v>
      </c>
      <c r="C20">
        <v>0.92078265474203302</v>
      </c>
      <c r="D20">
        <v>0.476793997938882</v>
      </c>
      <c r="E20">
        <f>B20/'561'!$J$2</f>
        <v>0.28661314981569713</v>
      </c>
      <c r="F20">
        <f>C20/'561'!$J$2</f>
        <v>0.68583574323055885</v>
      </c>
      <c r="G20">
        <f>D20/'561'!$J$2</f>
        <v>0.35513523659488988</v>
      </c>
    </row>
    <row r="21" spans="1:7" x14ac:dyDescent="0.25">
      <c r="A21">
        <v>-9.6153846153846914</v>
      </c>
      <c r="B21">
        <v>0.62402893100576695</v>
      </c>
      <c r="C21">
        <v>0.89712161814482305</v>
      </c>
      <c r="D21">
        <v>0.280296091171994</v>
      </c>
      <c r="E21">
        <f>B21/'561'!$J$2</f>
        <v>0.4648017026489436</v>
      </c>
      <c r="F21">
        <f>C21/'561'!$J$2</f>
        <v>0.66821205697117847</v>
      </c>
      <c r="G21">
        <f>D21/'561'!$J$2</f>
        <v>0.20877573770915814</v>
      </c>
    </row>
    <row r="22" spans="1:7" x14ac:dyDescent="0.25">
      <c r="A22">
        <v>9.6153846153845386</v>
      </c>
      <c r="B22">
        <v>0.89557037130675599</v>
      </c>
      <c r="C22">
        <v>0.81452008919369501</v>
      </c>
      <c r="D22">
        <v>9.9772497527997203E-2</v>
      </c>
      <c r="E22">
        <f>B22/'561'!$J$2</f>
        <v>0.66705662629202667</v>
      </c>
      <c r="F22">
        <f>C22/'561'!$J$2</f>
        <v>0.60668713498397098</v>
      </c>
      <c r="G22">
        <f>D22/'561'!$J$2</f>
        <v>7.4314546048061425E-2</v>
      </c>
    </row>
    <row r="23" spans="1:7" x14ac:dyDescent="0.25">
      <c r="A23">
        <v>28.846153846153769</v>
      </c>
      <c r="B23">
        <v>1.11411536980267</v>
      </c>
      <c r="C23">
        <v>0.71795947633778401</v>
      </c>
      <c r="D23">
        <v>0.20681169284619999</v>
      </c>
      <c r="E23">
        <f>B23/'561'!$J$2</f>
        <v>0.8298376807578699</v>
      </c>
      <c r="F23">
        <f>C23/'561'!$J$2</f>
        <v>0.53476492908252993</v>
      </c>
      <c r="G23">
        <f>D23/'561'!$J$2</f>
        <v>0.15404161920456819</v>
      </c>
    </row>
    <row r="24" spans="1:7" x14ac:dyDescent="0.25">
      <c r="A24">
        <v>48.076923076922995</v>
      </c>
      <c r="B24">
        <v>1.25413181071375</v>
      </c>
      <c r="C24">
        <v>0.54340463689295004</v>
      </c>
      <c r="D24">
        <v>0.41786084031117499</v>
      </c>
      <c r="E24">
        <f>B24/'561'!$J$2</f>
        <v>0.93412752518771691</v>
      </c>
      <c r="F24">
        <f>C24/'561'!$J$2</f>
        <v>0.4047495042386744</v>
      </c>
      <c r="G24">
        <f>D24/'561'!$J$2</f>
        <v>0.31123946406445946</v>
      </c>
    </row>
    <row r="25" spans="1:7" x14ac:dyDescent="0.25">
      <c r="A25">
        <v>67.307692307692221</v>
      </c>
      <c r="B25">
        <v>1.2766790747326699</v>
      </c>
      <c r="C25">
        <v>0.37466125633594299</v>
      </c>
      <c r="D25">
        <v>0.55177535556301105</v>
      </c>
      <c r="E25">
        <f>B25/'561'!$J$2</f>
        <v>0.95092162909116629</v>
      </c>
      <c r="F25">
        <f>C25/'561'!$J$2</f>
        <v>0.27906268637395798</v>
      </c>
      <c r="G25">
        <f>D25/'561'!$J$2</f>
        <v>0.41098435024808755</v>
      </c>
    </row>
    <row r="26" spans="1:7" x14ac:dyDescent="0.25">
      <c r="A26">
        <v>86.538461538461448</v>
      </c>
      <c r="B26">
        <v>1.1599670979743899</v>
      </c>
      <c r="C26">
        <v>0.24250524645049501</v>
      </c>
      <c r="D26">
        <v>0.70196243864860097</v>
      </c>
      <c r="E26">
        <f>B26/'561'!$J$2</f>
        <v>0.86398988150481737</v>
      </c>
      <c r="F26">
        <f>C26/'561'!$J$2</f>
        <v>0.1806276053096168</v>
      </c>
      <c r="G26">
        <f>D26/'561'!$J$2</f>
        <v>0.52284969569216833</v>
      </c>
    </row>
    <row r="27" spans="1:7" x14ac:dyDescent="0.25">
      <c r="A27">
        <v>105.76923076923067</v>
      </c>
      <c r="B27">
        <v>0.95255563888058303</v>
      </c>
      <c r="C27">
        <v>0.12659263006145699</v>
      </c>
      <c r="D27">
        <v>0.83966619984828095</v>
      </c>
      <c r="E27">
        <f>B27/'561'!$J$2</f>
        <v>0.70950153241445724</v>
      </c>
      <c r="F27">
        <f>C27/'561'!$J$2</f>
        <v>9.4291253292596591E-2</v>
      </c>
      <c r="G27">
        <f>D27/'561'!$J$2</f>
        <v>0.62541696378920353</v>
      </c>
    </row>
    <row r="28" spans="1:7" x14ac:dyDescent="0.25">
      <c r="A28">
        <v>124.9999999999999</v>
      </c>
      <c r="B28">
        <v>0.69488709001223103</v>
      </c>
      <c r="C28">
        <v>0.22730799677608801</v>
      </c>
      <c r="D28">
        <v>0.90399788924410096</v>
      </c>
      <c r="E28">
        <f>B28/'561'!$J$2</f>
        <v>0.51757969308552754</v>
      </c>
      <c r="F28">
        <f>C28/'561'!$J$2</f>
        <v>0.16930808601607911</v>
      </c>
      <c r="G28">
        <f>D28/'561'!$J$2</f>
        <v>0.67333377866710831</v>
      </c>
    </row>
    <row r="29" spans="1:7" x14ac:dyDescent="0.25">
      <c r="A29">
        <v>144.23076923076914</v>
      </c>
      <c r="B29">
        <v>0.44499560532044902</v>
      </c>
      <c r="C29">
        <v>0.45569428234931098</v>
      </c>
      <c r="D29">
        <v>0.88616400660713601</v>
      </c>
      <c r="E29">
        <f>B29/'561'!$J$2</f>
        <v>0.33145052215909288</v>
      </c>
      <c r="F29">
        <f>C29/'561'!$J$2</f>
        <v>0.33941932464889318</v>
      </c>
      <c r="G29">
        <f>D29/'561'!$J$2</f>
        <v>0.66005038970444796</v>
      </c>
    </row>
    <row r="30" spans="1:7" x14ac:dyDescent="0.25">
      <c r="A30">
        <v>163.46153846153837</v>
      </c>
      <c r="B30">
        <v>0.231938172906755</v>
      </c>
      <c r="C30">
        <v>0.71040589340933802</v>
      </c>
      <c r="D30">
        <v>0.90525826635212303</v>
      </c>
      <c r="E30">
        <f>B30/'561'!$J$2</f>
        <v>0.17275682635834158</v>
      </c>
      <c r="F30">
        <f>C30/'561'!$J$2</f>
        <v>0.52913871845062377</v>
      </c>
      <c r="G30">
        <f>D30/'561'!$J$2</f>
        <v>0.67427255793947982</v>
      </c>
    </row>
    <row r="31" spans="1:7" x14ac:dyDescent="0.25">
      <c r="A31">
        <v>182.69230769230759</v>
      </c>
      <c r="B31">
        <v>0.135489382373782</v>
      </c>
      <c r="C31">
        <v>0.94311543321616798</v>
      </c>
      <c r="D31">
        <v>0.82447570160011996</v>
      </c>
      <c r="E31">
        <f>B31/'561'!$J$2</f>
        <v>0.10091791019478495</v>
      </c>
      <c r="F31">
        <f>C31/'561'!$J$2</f>
        <v>0.70247008972300329</v>
      </c>
      <c r="G31">
        <f>D31/'561'!$J$2</f>
        <v>0.61410247322792255</v>
      </c>
    </row>
    <row r="32" spans="1:7" x14ac:dyDescent="0.25">
      <c r="A32">
        <v>201.92307692307682</v>
      </c>
      <c r="B32">
        <v>0.26791761420111898</v>
      </c>
      <c r="C32">
        <v>1.1373225257072199</v>
      </c>
      <c r="D32">
        <v>0.72067887350333404</v>
      </c>
      <c r="E32">
        <f>B32/'561'!$J$2</f>
        <v>0.19955575304756515</v>
      </c>
      <c r="F32">
        <f>C32/'561'!$J$2</f>
        <v>0.84712329852672719</v>
      </c>
      <c r="G32">
        <f>D32/'561'!$J$2</f>
        <v>0.5367904448397709</v>
      </c>
    </row>
    <row r="33" spans="1:7" x14ac:dyDescent="0.25">
      <c r="A33">
        <v>221.15384615384605</v>
      </c>
      <c r="B33">
        <v>0.41002950143779898</v>
      </c>
      <c r="C33">
        <v>1.2477252511722601</v>
      </c>
      <c r="D33">
        <v>0.56270270237035802</v>
      </c>
      <c r="E33">
        <f>B33/'561'!$J$2</f>
        <v>0.3054063696973453</v>
      </c>
      <c r="F33">
        <f>C33/'561'!$J$2</f>
        <v>0.92935566344373177</v>
      </c>
      <c r="G33">
        <f>D33/'561'!$J$2</f>
        <v>0.41912347513337822</v>
      </c>
    </row>
    <row r="34" spans="1:7" x14ac:dyDescent="0.25">
      <c r="A34">
        <v>240.38461538461527</v>
      </c>
      <c r="B34">
        <v>0.53790622493045603</v>
      </c>
      <c r="C34">
        <v>1.25337121804032</v>
      </c>
      <c r="D34">
        <v>0.39628092465415099</v>
      </c>
      <c r="E34">
        <f>B34/'561'!$J$2</f>
        <v>0.4006540671282291</v>
      </c>
      <c r="F34">
        <f>C34/'561'!$J$2</f>
        <v>0.93356100534854414</v>
      </c>
      <c r="G34">
        <f>D34/'561'!$J$2</f>
        <v>0.29516587990508553</v>
      </c>
    </row>
    <row r="35" spans="1:7" x14ac:dyDescent="0.25">
      <c r="A35">
        <v>259.61538461538453</v>
      </c>
      <c r="B35">
        <v>0.68363992479305802</v>
      </c>
      <c r="C35">
        <v>1.1475470034387201</v>
      </c>
      <c r="D35">
        <v>0.219217186009357</v>
      </c>
      <c r="E35">
        <f>B35/'561'!$J$2</f>
        <v>0.5092023546576121</v>
      </c>
      <c r="F35">
        <f>C35/'561'!$J$2</f>
        <v>0.85473889841668416</v>
      </c>
      <c r="G35">
        <f>D35/'561'!$J$2</f>
        <v>0.16328172660654683</v>
      </c>
    </row>
    <row r="36" spans="1:7" x14ac:dyDescent="0.25">
      <c r="A36">
        <v>278.84615384615375</v>
      </c>
      <c r="B36">
        <v>0.80436517899517701</v>
      </c>
      <c r="C36">
        <v>0.95276589780148002</v>
      </c>
      <c r="D36">
        <v>0.12421329664238299</v>
      </c>
      <c r="E36">
        <f>B36/'561'!$J$2</f>
        <v>0.59912335177457576</v>
      </c>
      <c r="F36">
        <f>C36/'561'!$J$2</f>
        <v>0.70965814166696828</v>
      </c>
      <c r="G36">
        <f>D36/'561'!$J$2</f>
        <v>9.2519030612836076E-2</v>
      </c>
    </row>
    <row r="37" spans="1:7" x14ac:dyDescent="0.25">
      <c r="A37">
        <v>298.07692307692298</v>
      </c>
      <c r="B37">
        <v>0.905705556909568</v>
      </c>
      <c r="C37">
        <v>0.71551307126808605</v>
      </c>
      <c r="D37">
        <v>0.23755961298852599</v>
      </c>
      <c r="E37">
        <f>B37/'561'!$J$2</f>
        <v>0.67460571783375611</v>
      </c>
      <c r="F37">
        <f>C37/'561'!$J$2</f>
        <v>0.53294274875519809</v>
      </c>
      <c r="G37">
        <f>D37/'561'!$J$2</f>
        <v>0.17694389973190289</v>
      </c>
    </row>
    <row r="38" spans="1:7" x14ac:dyDescent="0.25">
      <c r="A38">
        <v>317.30769230769221</v>
      </c>
      <c r="B38">
        <v>0.93744039182188899</v>
      </c>
      <c r="C38">
        <v>0.47067997258629402</v>
      </c>
      <c r="D38">
        <v>0.48241888252675802</v>
      </c>
      <c r="E38">
        <f>B38/'561'!$J$2</f>
        <v>0.69824309194837653</v>
      </c>
      <c r="F38">
        <f>C38/'561'!$J$2</f>
        <v>0.35058126601320311</v>
      </c>
      <c r="G38">
        <f>D38/'561'!$J$2</f>
        <v>0.35932487557434356</v>
      </c>
    </row>
    <row r="39" spans="1:7" x14ac:dyDescent="0.25">
      <c r="A39">
        <v>336.53846153846143</v>
      </c>
      <c r="B39">
        <v>0.90618596755143599</v>
      </c>
      <c r="C39">
        <v>0.21055278580869999</v>
      </c>
      <c r="D39">
        <v>0.74893287968025901</v>
      </c>
      <c r="E39">
        <f>B39/'561'!$J$2</f>
        <v>0.6749635468913785</v>
      </c>
      <c r="F39">
        <f>C39/'561'!$J$2</f>
        <v>0.15682813484885955</v>
      </c>
      <c r="G39">
        <f>D39/'561'!$J$2</f>
        <v>0.55783515851437948</v>
      </c>
    </row>
    <row r="40" spans="1:7" x14ac:dyDescent="0.25">
      <c r="A40">
        <v>355.76923076923066</v>
      </c>
      <c r="B40">
        <v>0.84838835328456397</v>
      </c>
      <c r="C40">
        <v>0.122108071295346</v>
      </c>
      <c r="D40">
        <v>0.98408971036446702</v>
      </c>
      <c r="E40">
        <f>B40/'561'!$J$2</f>
        <v>0.63191357246632951</v>
      </c>
      <c r="F40">
        <f>C40/'561'!$J$2</f>
        <v>9.0950974586674907E-2</v>
      </c>
      <c r="G40">
        <f>D40/'561'!$J$2</f>
        <v>0.73298936989907426</v>
      </c>
    </row>
    <row r="41" spans="1:7" x14ac:dyDescent="0.25">
      <c r="A41">
        <v>375</v>
      </c>
      <c r="B41">
        <v>0.75600629669754704</v>
      </c>
      <c r="C41">
        <v>0.22182885039285</v>
      </c>
      <c r="D41">
        <v>1.14867587872659</v>
      </c>
      <c r="E41">
        <f>B41/'561'!$J$2</f>
        <v>0.56310372237388284</v>
      </c>
      <c r="F41">
        <f>C41/'561'!$J$2</f>
        <v>0.16522699867949167</v>
      </c>
      <c r="G41">
        <f>D41/'561'!$J$2</f>
        <v>0.85557972987466568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561</vt:lpstr>
      <vt:lpstr>488</vt:lpstr>
      <vt:lpstr>640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marcus</cp:lastModifiedBy>
  <dcterms:created xsi:type="dcterms:W3CDTF">2018-11-04T17:32:46Z</dcterms:created>
  <dcterms:modified xsi:type="dcterms:W3CDTF">2018-11-04T22:46:56Z</dcterms:modified>
</cp:coreProperties>
</file>