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bdullayev\Documents\Machine_learning_course\ml schulung\Jupiter_notebooks\Machine Learning\4. K-Nearest Neighbors (KNN)\"/>
    </mc:Choice>
  </mc:AlternateContent>
  <xr:revisionPtr revIDLastSave="0" documentId="13_ncr:1_{0F12DA1E-6395-40D1-BA07-AEC7AF5C99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E9" i="1"/>
  <c r="E10" i="1"/>
  <c r="E11" i="1"/>
  <c r="E12" i="1"/>
  <c r="E13" i="1"/>
  <c r="E14" i="1"/>
  <c r="E15" i="1"/>
  <c r="E16" i="1"/>
  <c r="E17" i="1"/>
  <c r="E8" i="1"/>
  <c r="D11" i="1"/>
  <c r="D9" i="1"/>
  <c r="D10" i="1"/>
  <c r="D12" i="1"/>
  <c r="D13" i="1"/>
  <c r="D14" i="1"/>
  <c r="D15" i="1"/>
  <c r="D16" i="1"/>
  <c r="D17" i="1"/>
  <c r="D8" i="1"/>
</calcChain>
</file>

<file path=xl/sharedStrings.xml><?xml version="1.0" encoding="utf-8"?>
<sst xmlns="http://schemas.openxmlformats.org/spreadsheetml/2006/main" count="21" uniqueCount="13">
  <si>
    <t>Weight</t>
  </si>
  <si>
    <t>Height</t>
  </si>
  <si>
    <t>Size</t>
  </si>
  <si>
    <t>XS</t>
  </si>
  <si>
    <t>S</t>
  </si>
  <si>
    <t>M</t>
  </si>
  <si>
    <t>L</t>
  </si>
  <si>
    <t>Distance</t>
  </si>
  <si>
    <t>Introduction to K-Nearest Neighbors (KNN)</t>
  </si>
  <si>
    <t>RANK</t>
  </si>
  <si>
    <t>The Size</t>
  </si>
  <si>
    <t>What size T-shirt should a person wear if he is 69 kg and 170 cm tall?</t>
  </si>
  <si>
    <t>Welche T-Shirt-Größe sollte ein 69 kg schwerer und 170 cm großer Mensch tragen?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</si>
</sst>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 applyAlignment="1">
      <alignment horizontal="center" wrapText="1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7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BB39506-4C02-4001-AC6B-8531F2C7504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52-48CD-8AC9-6860C4ADC2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10A4F0-FCA5-4127-ADC5-A8F5401CB3AA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052-48CD-8AC9-6860C4ADC2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C13BB9-1052-49EF-89B0-6D27502BDF5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052-48CD-8AC9-6860C4ADC28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C557A3-68E2-471C-8EB5-9134DB667A7C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052-48CD-8AC9-6860C4ADC28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E4FD32D-68A1-4FAF-82B5-45C29A2AD531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3052-48CD-8AC9-6860C4ADC28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908AB36-58DC-4C59-B186-322D4AAF4A86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3052-48CD-8AC9-6860C4ADC28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BFF0E40-5960-4748-B0F7-D8EA584CF69E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052-48CD-8AC9-6860C4ADC28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1B0D8A6-3E65-4B96-AE89-5376C54ABCD9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3052-48CD-8AC9-6860C4ADC28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2C2376E-2E64-4E38-B15E-E19EAC11CED7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3052-48CD-8AC9-6860C4ADC28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85D79F-57A4-4E97-B385-20268A69AD88}" type="CELLRANGE">
                      <a:rPr lang="en-US"/>
                      <a:pPr/>
                      <a:t>[CELLRANGE]</a:t>
                    </a:fld>
                    <a:endParaRPr lang="de-DE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3052-48CD-8AC9-6860C4ADC2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Sheet1!$A$8:$A$17</c:f>
              <c:numCache>
                <c:formatCode>General</c:formatCode>
                <c:ptCount val="10"/>
                <c:pt idx="0">
                  <c:v>55</c:v>
                </c:pt>
                <c:pt idx="1">
                  <c:v>58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</c:numCache>
            </c:numRef>
          </c:xVal>
          <c:yVal>
            <c:numRef>
              <c:f>Sheet1!$B$8:$B$17</c:f>
              <c:numCache>
                <c:formatCode>General</c:formatCode>
                <c:ptCount val="10"/>
                <c:pt idx="0">
                  <c:v>160</c:v>
                </c:pt>
                <c:pt idx="1">
                  <c:v>165</c:v>
                </c:pt>
                <c:pt idx="2">
                  <c:v>160</c:v>
                </c:pt>
                <c:pt idx="3">
                  <c:v>166</c:v>
                </c:pt>
                <c:pt idx="4">
                  <c:v>168</c:v>
                </c:pt>
                <c:pt idx="5">
                  <c:v>171</c:v>
                </c:pt>
                <c:pt idx="6">
                  <c:v>175</c:v>
                </c:pt>
                <c:pt idx="7">
                  <c:v>180</c:v>
                </c:pt>
                <c:pt idx="8">
                  <c:v>187</c:v>
                </c:pt>
                <c:pt idx="9">
                  <c:v>190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Sheet1!$C$8:$C$17</c15:f>
                <c15:dlblRangeCache>
                  <c:ptCount val="10"/>
                  <c:pt idx="0">
                    <c:v>XS</c:v>
                  </c:pt>
                  <c:pt idx="1">
                    <c:v>XS</c:v>
                  </c:pt>
                  <c:pt idx="2">
                    <c:v>S</c:v>
                  </c:pt>
                  <c:pt idx="3">
                    <c:v>M</c:v>
                  </c:pt>
                  <c:pt idx="4">
                    <c:v>M</c:v>
                  </c:pt>
                  <c:pt idx="5">
                    <c:v>M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052-48CD-8AC9-6860C4ADC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351312"/>
        <c:axId val="550611984"/>
      </c:scatterChart>
      <c:valAx>
        <c:axId val="20673513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0611984"/>
        <c:crosses val="autoZero"/>
        <c:crossBetween val="midCat"/>
      </c:valAx>
      <c:valAx>
        <c:axId val="5506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6735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5</xdr:row>
      <xdr:rowOff>176212</xdr:rowOff>
    </xdr:from>
    <xdr:to>
      <xdr:col>13</xdr:col>
      <xdr:colOff>28575</xdr:colOff>
      <xdr:row>20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B493D9-E803-8386-AF13-ADA552D4A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60153-A440-415A-8A2C-71124C17581C}" name="Table1" displayName="Table1" ref="A7:E17" totalsRowShown="0" headerRowDxfId="6" headerRowBorderDxfId="5" tableBorderDxfId="4" totalsRowBorderDxfId="3">
  <autoFilter ref="A7:E17" xr:uid="{EBB60153-A440-415A-8A2C-71124C17581C}"/>
  <tableColumns count="5">
    <tableColumn id="1" xr3:uid="{1ECBE1B6-C9E3-43B1-86E0-597C2F7849EB}" name="Weight" dataDxfId="2"/>
    <tableColumn id="2" xr3:uid="{D520A3C9-9D0C-4510-A0A8-B739503956FB}" name="Height" dataDxfId="1"/>
    <tableColumn id="3" xr3:uid="{29FEBE0E-E044-4A4F-BCDC-86644C1B8C57}" name="Size" dataDxfId="0"/>
    <tableColumn id="4" xr3:uid="{DEB4E165-D475-4F81-A263-B116C5FC00D5}" name="Distance">
      <calculatedColumnFormula>SQRT(POWER($B$4-Table1[[#This Row],[Weight]],2)+(POWER($B$5-Table1[[#This Row],[Height]],2)))</calculatedColumnFormula>
    </tableColumn>
    <tableColumn id="6" xr3:uid="{00715701-6C08-4BE1-B2E2-B176C6898F7E}" name="RANK">
      <calculatedColumnFormula>RANK(Table1[[#This Row],[Distance]],Table1[Distance],1)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N6" sqref="N6"/>
    </sheetView>
  </sheetViews>
  <sheetFormatPr defaultRowHeight="15" x14ac:dyDescent="0.25"/>
  <cols>
    <col min="1" max="1" width="13.42578125" customWidth="1"/>
    <col min="2" max="2" width="11.85546875" customWidth="1"/>
    <col min="4" max="4" width="19.28515625" customWidth="1"/>
    <col min="5" max="5" width="18" customWidth="1"/>
  </cols>
  <sheetData>
    <row r="1" spans="1:14" x14ac:dyDescent="0.25">
      <c r="F1" s="10" t="s">
        <v>8</v>
      </c>
      <c r="G1" s="10"/>
      <c r="H1" s="10"/>
      <c r="I1" s="10"/>
      <c r="J1" s="10"/>
      <c r="K1" s="10"/>
      <c r="L1" s="10"/>
      <c r="M1" s="10"/>
      <c r="N1" s="10"/>
    </row>
    <row r="2" spans="1:14" x14ac:dyDescent="0.25">
      <c r="F2" s="10"/>
      <c r="G2" s="10"/>
      <c r="H2" s="10"/>
      <c r="I2" s="10"/>
      <c r="J2" s="10"/>
      <c r="K2" s="10"/>
      <c r="L2" s="10"/>
      <c r="M2" s="10"/>
      <c r="N2" s="10"/>
    </row>
    <row r="3" spans="1:14" ht="36.75" customHeight="1" x14ac:dyDescent="0.25">
      <c r="A3" s="11" t="s">
        <v>11</v>
      </c>
      <c r="B3" s="11"/>
      <c r="C3" s="11"/>
      <c r="D3" s="11"/>
      <c r="E3" s="11" t="s">
        <v>12</v>
      </c>
      <c r="F3" s="11"/>
      <c r="G3" s="11"/>
      <c r="H3" s="11"/>
      <c r="I3" s="11"/>
      <c r="J3" s="11"/>
    </row>
    <row r="4" spans="1:14" x14ac:dyDescent="0.25">
      <c r="A4" t="s">
        <v>0</v>
      </c>
      <c r="B4">
        <v>170</v>
      </c>
    </row>
    <row r="5" spans="1:14" x14ac:dyDescent="0.25">
      <c r="A5" t="s">
        <v>1</v>
      </c>
      <c r="B5">
        <v>69</v>
      </c>
    </row>
    <row r="6" spans="1:14" x14ac:dyDescent="0.25">
      <c r="A6" t="s">
        <v>10</v>
      </c>
      <c r="B6" t="str">
        <f>INDEX(Table1[[#All],[Size]:[Distance]],MATCH(1,Table1[RANK],0),1)</f>
        <v>M</v>
      </c>
    </row>
    <row r="7" spans="1:14" x14ac:dyDescent="0.25">
      <c r="A7" s="4" t="s">
        <v>0</v>
      </c>
      <c r="B7" s="5" t="s">
        <v>1</v>
      </c>
      <c r="C7" s="6" t="s">
        <v>2</v>
      </c>
      <c r="D7" s="5" t="s">
        <v>7</v>
      </c>
      <c r="E7" s="5" t="s">
        <v>9</v>
      </c>
    </row>
    <row r="8" spans="1:14" x14ac:dyDescent="0.25">
      <c r="A8" s="2">
        <v>55</v>
      </c>
      <c r="B8" s="1">
        <v>160</v>
      </c>
      <c r="C8" s="3" t="s">
        <v>3</v>
      </c>
      <c r="D8">
        <f>SQRT(POWER($B$4-Table1[[#This Row],[Weight]],2)+(POWER($B$5-Table1[[#This Row],[Height]],2)))</f>
        <v>146.64924138910504</v>
      </c>
      <c r="E8">
        <f>RANK(Table1[[#This Row],[Distance]],Table1[Distance],1)</f>
        <v>9</v>
      </c>
    </row>
    <row r="9" spans="1:14" x14ac:dyDescent="0.25">
      <c r="A9" s="2">
        <v>58</v>
      </c>
      <c r="B9" s="1">
        <v>165</v>
      </c>
      <c r="C9" s="3" t="s">
        <v>3</v>
      </c>
      <c r="D9">
        <f>SQRT(POWER($B$4-Table1[[#This Row],[Weight]],2)+(POWER($B$5-Table1[[#This Row],[Height]],2)))</f>
        <v>147.51271131668619</v>
      </c>
      <c r="E9">
        <f>RANK(Table1[[#This Row],[Distance]],Table1[Distance],1)</f>
        <v>10</v>
      </c>
    </row>
    <row r="10" spans="1:14" x14ac:dyDescent="0.25">
      <c r="A10" s="2">
        <v>60</v>
      </c>
      <c r="B10" s="1">
        <v>160</v>
      </c>
      <c r="C10" s="3" t="s">
        <v>4</v>
      </c>
      <c r="D10">
        <f>SQRT(POWER($B$4-Table1[[#This Row],[Weight]],2)+(POWER($B$5-Table1[[#This Row],[Height]],2)))</f>
        <v>142.76203977248295</v>
      </c>
      <c r="E10">
        <f>RANK(Table1[[#This Row],[Distance]],Table1[Distance],1)</f>
        <v>4</v>
      </c>
    </row>
    <row r="11" spans="1:14" x14ac:dyDescent="0.25">
      <c r="A11" s="2">
        <v>65</v>
      </c>
      <c r="B11" s="1">
        <v>166</v>
      </c>
      <c r="C11" s="3" t="s">
        <v>5</v>
      </c>
      <c r="D11">
        <f>SQRT(POWER($B$4-Table1[[#This Row],[Weight]],2)+(POWER($B$5-Table1[[#This Row],[Height]],2)))</f>
        <v>142.94754282603111</v>
      </c>
      <c r="E11">
        <f>RANK(Table1[[#This Row],[Distance]],Table1[Distance],1)</f>
        <v>6</v>
      </c>
    </row>
    <row r="12" spans="1:14" x14ac:dyDescent="0.25">
      <c r="A12" s="2">
        <v>70</v>
      </c>
      <c r="B12" s="1">
        <v>168</v>
      </c>
      <c r="C12" s="3" t="s">
        <v>5</v>
      </c>
      <c r="D12">
        <f>SQRT(POWER($B$4-Table1[[#This Row],[Weight]],2)+(POWER($B$5-Table1[[#This Row],[Height]],2)))</f>
        <v>140.71602609511115</v>
      </c>
      <c r="E12">
        <f>RANK(Table1[[#This Row],[Distance]],Table1[Distance],1)</f>
        <v>2</v>
      </c>
    </row>
    <row r="13" spans="1:14" x14ac:dyDescent="0.25">
      <c r="A13" s="2">
        <v>75</v>
      </c>
      <c r="B13" s="1">
        <v>171</v>
      </c>
      <c r="C13" s="3" t="s">
        <v>5</v>
      </c>
      <c r="D13">
        <f>SQRT(POWER($B$4-Table1[[#This Row],[Weight]],2)+(POWER($B$5-Table1[[#This Row],[Height]],2)))</f>
        <v>139.38794782907166</v>
      </c>
      <c r="E13">
        <f>RANK(Table1[[#This Row],[Distance]],Table1[Distance],1)</f>
        <v>1</v>
      </c>
    </row>
    <row r="14" spans="1:14" x14ac:dyDescent="0.25">
      <c r="A14" s="2">
        <v>75</v>
      </c>
      <c r="B14" s="1">
        <v>175</v>
      </c>
      <c r="C14" s="3" t="s">
        <v>6</v>
      </c>
      <c r="D14">
        <f>SQRT(POWER($B$4-Table1[[#This Row],[Weight]],2)+(POWER($B$5-Table1[[#This Row],[Height]],2)))</f>
        <v>142.3411395205195</v>
      </c>
      <c r="E14">
        <f>RANK(Table1[[#This Row],[Distance]],Table1[Distance],1)</f>
        <v>3</v>
      </c>
    </row>
    <row r="15" spans="1:14" x14ac:dyDescent="0.25">
      <c r="A15" s="2">
        <v>80</v>
      </c>
      <c r="B15" s="1">
        <v>180</v>
      </c>
      <c r="C15" s="3" t="s">
        <v>6</v>
      </c>
      <c r="D15">
        <f>SQRT(POWER($B$4-Table1[[#This Row],[Weight]],2)+(POWER($B$5-Table1[[#This Row],[Height]],2)))</f>
        <v>142.90206436577463</v>
      </c>
      <c r="E15">
        <f>RANK(Table1[[#This Row],[Distance]],Table1[Distance],1)</f>
        <v>5</v>
      </c>
    </row>
    <row r="16" spans="1:14" x14ac:dyDescent="0.25">
      <c r="A16" s="2">
        <v>85</v>
      </c>
      <c r="B16" s="1">
        <v>187</v>
      </c>
      <c r="C16" s="3" t="s">
        <v>6</v>
      </c>
      <c r="D16">
        <f>SQRT(POWER($B$4-Table1[[#This Row],[Weight]],2)+(POWER($B$5-Table1[[#This Row],[Height]],2)))</f>
        <v>145.42695761102891</v>
      </c>
      <c r="E16">
        <f>RANK(Table1[[#This Row],[Distance]],Table1[Distance],1)</f>
        <v>8</v>
      </c>
    </row>
    <row r="17" spans="1:5" x14ac:dyDescent="0.25">
      <c r="A17" s="7">
        <v>90</v>
      </c>
      <c r="B17" s="8">
        <v>190</v>
      </c>
      <c r="C17" s="9" t="s">
        <v>6</v>
      </c>
      <c r="D17">
        <f>SQRT(POWER($B$4-Table1[[#This Row],[Weight]],2)+(POWER($B$5-Table1[[#This Row],[Height]],2)))</f>
        <v>145.05516192124981</v>
      </c>
      <c r="E17">
        <f>RANK(Table1[[#This Row],[Distance]],Table1[Distance],1)</f>
        <v>7</v>
      </c>
    </row>
  </sheetData>
  <mergeCells count="3">
    <mergeCell ref="F1:N2"/>
    <mergeCell ref="A3:D3"/>
    <mergeCell ref="E3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Abdullayev, Huseyn</dc:creator>
  <cp:lastModifiedBy>Abdullayev, Huseyn</cp:lastModifiedBy>
  <dcterms:created xsi:type="dcterms:W3CDTF">2024-01-19T11:30:35Z</dcterms:created>
  <dcterms:modified xsi:type="dcterms:W3CDTF">2024-03-07T12:44:44Z</dcterms:modified>
</cp:coreProperties>
</file>