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enakaagusta/Downloads/"/>
    </mc:Choice>
  </mc:AlternateContent>
  <xr:revisionPtr revIDLastSave="0" documentId="8_{43DBF575-F2E0-374E-B3C3-D8952F9C9D3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Tabel 6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igGdfJ1n+NAheNFCCZiz2ha1i9Ow=="/>
    </ext>
  </extLst>
</workbook>
</file>

<file path=xl/calcChain.xml><?xml version="1.0" encoding="utf-8"?>
<calcChain xmlns="http://schemas.openxmlformats.org/spreadsheetml/2006/main">
  <c r="M18" i="1" l="1"/>
  <c r="L18" i="1"/>
  <c r="M17" i="1"/>
  <c r="L17" i="1"/>
  <c r="M16" i="1"/>
  <c r="L16" i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<sst xmlns="http://schemas.openxmlformats.org/spreadsheetml/2006/main" count="67" uniqueCount="56">
  <si>
    <t>No</t>
  </si>
  <si>
    <t>Prodi</t>
  </si>
  <si>
    <t>Kode Subaktivitas</t>
  </si>
  <si>
    <t>IKU Sasaran</t>
  </si>
  <si>
    <t>Nama kegiatan</t>
  </si>
  <si>
    <t>Jumlah Peserta</t>
  </si>
  <si>
    <t>Luaran</t>
  </si>
  <si>
    <t>Prakiraan Biaya (ribu Rp)</t>
  </si>
  <si>
    <t>Total</t>
  </si>
  <si>
    <t>PK-KM</t>
  </si>
  <si>
    <t>PT</t>
  </si>
  <si>
    <t>Mitra</t>
  </si>
  <si>
    <t>Hubungan Internasional</t>
  </si>
  <si>
    <t>1.2.1</t>
  </si>
  <si>
    <t>Pertukaran mahasiswa/pengiriman mahasiswa di universitas di dalam negeri maupun luar negeri</t>
  </si>
  <si>
    <t>Transkrip Nilai</t>
  </si>
  <si>
    <t>1.2.2</t>
  </si>
  <si>
    <t>Pengiriman mahasiswa untuk melaksanakan magang</t>
  </si>
  <si>
    <t>Laporan Magang</t>
  </si>
  <si>
    <t>1.2.3</t>
  </si>
  <si>
    <t>Pengabdian masyarakat bekerja sama dengan mitra dalam negeri (KKN Tematik 3T) atau luar negeri (KKN Tematik Internasional)</t>
  </si>
  <si>
    <t>Laporan KKN</t>
  </si>
  <si>
    <t>1.3.2</t>
  </si>
  <si>
    <t>Insentif mahasiswa juara kompetisi tingkat nasional atau  internasional</t>
  </si>
  <si>
    <t>Kejuaraan</t>
  </si>
  <si>
    <t>Ilmu Pemerintahan</t>
  </si>
  <si>
    <t>2.2.2</t>
  </si>
  <si>
    <t>Pertukaran Mahasiswa Inbound dan outbound</t>
  </si>
  <si>
    <t>SK Pertukaran Pelajar dan Konversi SKS (Transkrip Nilai)</t>
  </si>
  <si>
    <t>2.2.3</t>
  </si>
  <si>
    <t>Sertifikasi Kompetensi Mahasiswa</t>
  </si>
  <si>
    <t>Sertifikat Kompetensi Public Affairs Analyst dan/atau Sertifikat Kompetensi Pengadaan Barang dan Jasa Tingkat Dasar</t>
  </si>
  <si>
    <t>2.2.4</t>
  </si>
  <si>
    <t>insentif bagi proposal sociopreneurship terbaik</t>
  </si>
  <si>
    <t>Proposal Sociopreneurship Terbaik</t>
  </si>
  <si>
    <t>2.2.5</t>
  </si>
  <si>
    <t>Magang Berbasis Penelitian</t>
  </si>
  <si>
    <t>SK Mahasiswa magang berbasis penelitian dan konversi SKS.</t>
  </si>
  <si>
    <t>2.2.6</t>
  </si>
  <si>
    <t>Mahasiswa Mengabdi</t>
  </si>
  <si>
    <t>SK Mahasiswa mengabdi dan konversi SKS.</t>
  </si>
  <si>
    <t>2.2.7</t>
  </si>
  <si>
    <t>Insentif Mahasiswa juara lomba tingkat nasional dan internasional</t>
  </si>
  <si>
    <t>Pendidikan Bahasa Inggris</t>
  </si>
  <si>
    <t>3.1.1</t>
  </si>
  <si>
    <t>1 dan 2</t>
  </si>
  <si>
    <t>Magang DUDI</t>
  </si>
  <si>
    <t>SKS yang dikonversikan dengan mata kuliah, laporan magang, dan dokumen MoA</t>
  </si>
  <si>
    <t>3.1.2</t>
  </si>
  <si>
    <t>Inkubasi bisnis</t>
  </si>
  <si>
    <t>SKS yang dikonversikan dengan mata kuliah, dokumen MoA, produk bisnis mahasiswa atau purwarupa</t>
  </si>
  <si>
    <t>3.2.2</t>
  </si>
  <si>
    <t>Pelaksanaan Program Kolaborasi Pengabdian Internasional</t>
  </si>
  <si>
    <t>Terlaksananya Kolaborasi Pengabdian Internasional</t>
  </si>
  <si>
    <t>Dana Cair</t>
  </si>
  <si>
    <t>Dana Digunakan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</si>
</sst>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 applyAlignment="1">
      <alignment horizontal="right" vertical="top"/>
    </xf>
    <xf numFmtId="49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M4" sqref="M4:M5"/>
    </sheetView>
  </sheetViews>
  <sheetFormatPr baseColWidth="10" defaultColWidth="11.1640625" defaultRowHeight="15" customHeight="1" x14ac:dyDescent="0.2"/>
  <cols>
    <col min="1" max="1" width="4.33203125" customWidth="1"/>
    <col min="2" max="2" width="27" customWidth="1"/>
    <col min="3" max="3" width="22.1640625" customWidth="1"/>
    <col min="4" max="4" width="10.83203125" customWidth="1"/>
    <col min="5" max="5" width="54.6640625" customWidth="1"/>
    <col min="6" max="6" width="11.1640625" customWidth="1"/>
    <col min="7" max="7" width="26.1640625" customWidth="1"/>
    <col min="8" max="8" width="14.33203125" customWidth="1"/>
    <col min="9" max="9" width="16" customWidth="1"/>
    <col min="10" max="10" width="10" customWidth="1"/>
    <col min="11" max="11" width="12" customWidth="1"/>
    <col min="12" max="26" width="11.16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8"/>
      <c r="B3" s="19"/>
      <c r="C3" s="19"/>
      <c r="D3" s="19"/>
      <c r="E3" s="19"/>
      <c r="F3" s="19"/>
      <c r="G3" s="19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5" t="s">
        <v>7</v>
      </c>
      <c r="I4" s="16"/>
      <c r="J4" s="16"/>
      <c r="K4" s="17" t="s">
        <v>8</v>
      </c>
      <c r="L4" s="17" t="s">
        <v>54</v>
      </c>
      <c r="M4" s="17" t="s">
        <v>55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4"/>
      <c r="B5" s="14"/>
      <c r="C5" s="14"/>
      <c r="D5" s="14"/>
      <c r="E5" s="14"/>
      <c r="F5" s="14"/>
      <c r="G5" s="14"/>
      <c r="H5" s="5" t="s">
        <v>9</v>
      </c>
      <c r="I5" s="5" t="s">
        <v>10</v>
      </c>
      <c r="J5" s="5" t="s">
        <v>11</v>
      </c>
      <c r="K5" s="14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2">
      <c r="A6" s="6">
        <v>1</v>
      </c>
      <c r="B6" s="7" t="s">
        <v>12</v>
      </c>
      <c r="C6" s="8" t="s">
        <v>13</v>
      </c>
      <c r="D6" s="8">
        <v>2</v>
      </c>
      <c r="E6" s="7" t="s">
        <v>14</v>
      </c>
      <c r="F6" s="6">
        <v>60</v>
      </c>
      <c r="G6" s="9" t="s">
        <v>15</v>
      </c>
      <c r="H6" s="10">
        <v>240000000</v>
      </c>
      <c r="I6" s="11">
        <v>0</v>
      </c>
      <c r="J6" s="11">
        <v>0</v>
      </c>
      <c r="K6" s="12">
        <f t="shared" ref="K6:K15" si="0">SUM(H6:J6)</f>
        <v>240000000</v>
      </c>
      <c r="L6" s="12">
        <f t="shared" ref="L6:L15" si="1">SUM(I6:K6)</f>
        <v>240000000</v>
      </c>
      <c r="M6" s="12">
        <f t="shared" ref="M6:M15" si="2">SUM(J6:L6)</f>
        <v>480000000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6">
        <v>2</v>
      </c>
      <c r="B7" s="7" t="s">
        <v>12</v>
      </c>
      <c r="C7" s="8" t="s">
        <v>16</v>
      </c>
      <c r="D7" s="8">
        <v>2</v>
      </c>
      <c r="E7" s="7" t="s">
        <v>17</v>
      </c>
      <c r="F7" s="6">
        <v>40</v>
      </c>
      <c r="G7" s="9" t="s">
        <v>18</v>
      </c>
      <c r="H7" s="10">
        <v>162000000</v>
      </c>
      <c r="I7" s="11">
        <v>0</v>
      </c>
      <c r="J7" s="11">
        <v>0</v>
      </c>
      <c r="K7" s="12">
        <f t="shared" si="0"/>
        <v>162000000</v>
      </c>
      <c r="L7" s="12">
        <f t="shared" si="1"/>
        <v>162000000</v>
      </c>
      <c r="M7" s="12">
        <f t="shared" si="2"/>
        <v>324000000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x14ac:dyDescent="0.2">
      <c r="A8" s="6">
        <v>3</v>
      </c>
      <c r="B8" s="7" t="s">
        <v>12</v>
      </c>
      <c r="C8" s="8" t="s">
        <v>19</v>
      </c>
      <c r="D8" s="8">
        <v>2</v>
      </c>
      <c r="E8" s="7" t="s">
        <v>20</v>
      </c>
      <c r="F8" s="6">
        <v>40</v>
      </c>
      <c r="G8" s="9" t="s">
        <v>21</v>
      </c>
      <c r="H8" s="10">
        <v>120000000</v>
      </c>
      <c r="I8" s="11">
        <v>0</v>
      </c>
      <c r="J8" s="11">
        <v>0</v>
      </c>
      <c r="K8" s="12">
        <f t="shared" si="0"/>
        <v>120000000</v>
      </c>
      <c r="L8" s="12">
        <f t="shared" si="1"/>
        <v>120000000</v>
      </c>
      <c r="M8" s="12">
        <f t="shared" si="2"/>
        <v>240000000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x14ac:dyDescent="0.2">
      <c r="A9" s="6">
        <v>4</v>
      </c>
      <c r="B9" s="7" t="s">
        <v>12</v>
      </c>
      <c r="C9" s="8" t="s">
        <v>22</v>
      </c>
      <c r="D9" s="8">
        <v>2</v>
      </c>
      <c r="E9" s="7" t="s">
        <v>23</v>
      </c>
      <c r="F9" s="6">
        <v>10</v>
      </c>
      <c r="G9" s="9" t="s">
        <v>24</v>
      </c>
      <c r="H9" s="10">
        <v>50000000</v>
      </c>
      <c r="I9" s="11"/>
      <c r="J9" s="11">
        <v>0</v>
      </c>
      <c r="K9" s="12">
        <f t="shared" si="0"/>
        <v>50000000</v>
      </c>
      <c r="L9" s="12">
        <f t="shared" si="1"/>
        <v>50000000</v>
      </c>
      <c r="M9" s="12">
        <f t="shared" si="2"/>
        <v>100000000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x14ac:dyDescent="0.2">
      <c r="A10" s="6">
        <v>5</v>
      </c>
      <c r="B10" s="7" t="s">
        <v>25</v>
      </c>
      <c r="C10" s="8" t="s">
        <v>26</v>
      </c>
      <c r="D10" s="8">
        <v>2</v>
      </c>
      <c r="E10" s="7" t="s">
        <v>27</v>
      </c>
      <c r="F10" s="6">
        <v>15</v>
      </c>
      <c r="G10" s="9" t="s">
        <v>28</v>
      </c>
      <c r="H10" s="10">
        <v>80200000</v>
      </c>
      <c r="I10" s="11">
        <v>67500000</v>
      </c>
      <c r="J10" s="11">
        <v>45000000</v>
      </c>
      <c r="K10" s="12">
        <f t="shared" si="0"/>
        <v>192700000</v>
      </c>
      <c r="L10" s="12">
        <f t="shared" si="1"/>
        <v>305200000</v>
      </c>
      <c r="M10" s="12">
        <f t="shared" si="2"/>
        <v>542900000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5" x14ac:dyDescent="0.2">
      <c r="A11" s="6">
        <v>6</v>
      </c>
      <c r="B11" s="7" t="s">
        <v>25</v>
      </c>
      <c r="C11" s="8" t="s">
        <v>29</v>
      </c>
      <c r="D11" s="8">
        <v>1</v>
      </c>
      <c r="E11" s="7" t="s">
        <v>30</v>
      </c>
      <c r="F11" s="6">
        <v>50</v>
      </c>
      <c r="G11" s="9" t="s">
        <v>31</v>
      </c>
      <c r="H11" s="10">
        <v>37500000</v>
      </c>
      <c r="I11" s="11">
        <v>0</v>
      </c>
      <c r="J11" s="11">
        <v>0</v>
      </c>
      <c r="K11" s="12">
        <f t="shared" si="0"/>
        <v>37500000</v>
      </c>
      <c r="L11" s="12">
        <f t="shared" si="1"/>
        <v>37500000</v>
      </c>
      <c r="M11" s="12">
        <f t="shared" si="2"/>
        <v>75000000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">
      <c r="A12" s="6">
        <v>7</v>
      </c>
      <c r="B12" s="7" t="s">
        <v>25</v>
      </c>
      <c r="C12" s="8" t="s">
        <v>32</v>
      </c>
      <c r="D12" s="8">
        <v>2</v>
      </c>
      <c r="E12" s="7" t="s">
        <v>33</v>
      </c>
      <c r="F12" s="6">
        <v>6</v>
      </c>
      <c r="G12" s="9" t="s">
        <v>34</v>
      </c>
      <c r="H12" s="10">
        <v>30000000</v>
      </c>
      <c r="I12" s="11">
        <v>0</v>
      </c>
      <c r="J12" s="11">
        <v>0</v>
      </c>
      <c r="K12" s="12">
        <f t="shared" si="0"/>
        <v>30000000</v>
      </c>
      <c r="L12" s="12">
        <f t="shared" si="1"/>
        <v>30000000</v>
      </c>
      <c r="M12" s="12">
        <f t="shared" si="2"/>
        <v>60000000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x14ac:dyDescent="0.2">
      <c r="A13" s="6">
        <v>8</v>
      </c>
      <c r="B13" s="7" t="s">
        <v>25</v>
      </c>
      <c r="C13" s="8" t="s">
        <v>35</v>
      </c>
      <c r="D13" s="8">
        <v>2</v>
      </c>
      <c r="E13" s="7" t="s">
        <v>36</v>
      </c>
      <c r="F13" s="6">
        <v>10</v>
      </c>
      <c r="G13" s="9" t="s">
        <v>37</v>
      </c>
      <c r="H13" s="10">
        <v>60000000</v>
      </c>
      <c r="I13" s="11">
        <v>0</v>
      </c>
      <c r="J13" s="11">
        <v>0</v>
      </c>
      <c r="K13" s="12">
        <f t="shared" si="0"/>
        <v>60000000</v>
      </c>
      <c r="L13" s="12">
        <f t="shared" si="1"/>
        <v>60000000</v>
      </c>
      <c r="M13" s="12">
        <f t="shared" si="2"/>
        <v>120000000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">
      <c r="A14" s="6">
        <v>9</v>
      </c>
      <c r="B14" s="7" t="s">
        <v>25</v>
      </c>
      <c r="C14" s="8" t="s">
        <v>38</v>
      </c>
      <c r="D14" s="8">
        <v>2</v>
      </c>
      <c r="E14" s="7" t="s">
        <v>39</v>
      </c>
      <c r="F14" s="6">
        <v>6</v>
      </c>
      <c r="G14" s="9" t="s">
        <v>40</v>
      </c>
      <c r="H14" s="10">
        <v>48000000</v>
      </c>
      <c r="I14" s="11">
        <v>0</v>
      </c>
      <c r="J14" s="11">
        <v>0</v>
      </c>
      <c r="K14" s="12">
        <f t="shared" si="0"/>
        <v>48000000</v>
      </c>
      <c r="L14" s="12">
        <f t="shared" si="1"/>
        <v>48000000</v>
      </c>
      <c r="M14" s="12">
        <f t="shared" si="2"/>
        <v>96000000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x14ac:dyDescent="0.2">
      <c r="A15" s="6">
        <v>10</v>
      </c>
      <c r="B15" s="7" t="s">
        <v>25</v>
      </c>
      <c r="C15" s="8" t="s">
        <v>41</v>
      </c>
      <c r="D15" s="8">
        <v>1</v>
      </c>
      <c r="E15" s="7" t="s">
        <v>42</v>
      </c>
      <c r="F15" s="6">
        <v>10</v>
      </c>
      <c r="G15" s="9" t="s">
        <v>24</v>
      </c>
      <c r="H15" s="10">
        <v>50000000</v>
      </c>
      <c r="I15" s="11">
        <v>0</v>
      </c>
      <c r="J15" s="11">
        <v>0</v>
      </c>
      <c r="K15" s="12">
        <f t="shared" si="0"/>
        <v>50000000</v>
      </c>
      <c r="L15" s="12">
        <f t="shared" si="1"/>
        <v>50000000</v>
      </c>
      <c r="M15" s="12">
        <f t="shared" si="2"/>
        <v>100000000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x14ac:dyDescent="0.2">
      <c r="A16" s="6">
        <v>11</v>
      </c>
      <c r="B16" s="7" t="s">
        <v>43</v>
      </c>
      <c r="C16" s="8" t="s">
        <v>44</v>
      </c>
      <c r="D16" s="8" t="s">
        <v>45</v>
      </c>
      <c r="E16" s="7" t="s">
        <v>46</v>
      </c>
      <c r="F16" s="6">
        <v>36</v>
      </c>
      <c r="G16" s="9" t="s">
        <v>47</v>
      </c>
      <c r="H16" s="10">
        <v>240000000</v>
      </c>
      <c r="I16" s="12">
        <v>19800000</v>
      </c>
      <c r="J16" s="12">
        <v>0</v>
      </c>
      <c r="K16" s="12">
        <f t="shared" ref="K16:K18" si="3">SUM(H16:I16)</f>
        <v>259800000</v>
      </c>
      <c r="L16" s="12">
        <f t="shared" ref="L16:L18" si="4">SUM(I16:J16)</f>
        <v>19800000</v>
      </c>
      <c r="M16" s="12">
        <f t="shared" ref="M16:M18" si="5">SUM(J16:K16)</f>
        <v>259800000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x14ac:dyDescent="0.2">
      <c r="A17" s="6">
        <v>12</v>
      </c>
      <c r="B17" s="7" t="s">
        <v>43</v>
      </c>
      <c r="C17" s="8" t="s">
        <v>48</v>
      </c>
      <c r="D17" s="8">
        <v>1</v>
      </c>
      <c r="E17" s="7" t="s">
        <v>49</v>
      </c>
      <c r="F17" s="6">
        <v>8</v>
      </c>
      <c r="G17" s="9" t="s">
        <v>50</v>
      </c>
      <c r="H17" s="10">
        <v>100000000</v>
      </c>
      <c r="I17" s="12">
        <v>7600000</v>
      </c>
      <c r="J17" s="12">
        <v>0</v>
      </c>
      <c r="K17" s="12">
        <f t="shared" si="3"/>
        <v>107600000</v>
      </c>
      <c r="L17" s="12">
        <f t="shared" si="4"/>
        <v>7600000</v>
      </c>
      <c r="M17" s="12">
        <f t="shared" si="5"/>
        <v>107600000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x14ac:dyDescent="0.2">
      <c r="A18" s="6">
        <v>13</v>
      </c>
      <c r="B18" s="7" t="s">
        <v>43</v>
      </c>
      <c r="C18" s="8" t="s">
        <v>51</v>
      </c>
      <c r="D18" s="8">
        <v>5</v>
      </c>
      <c r="E18" s="7" t="s">
        <v>52</v>
      </c>
      <c r="F18" s="6">
        <v>10</v>
      </c>
      <c r="G18" s="6" t="s">
        <v>53</v>
      </c>
      <c r="H18" s="10">
        <v>34175000</v>
      </c>
      <c r="I18" s="12">
        <v>0</v>
      </c>
      <c r="J18" s="12">
        <v>0</v>
      </c>
      <c r="K18" s="12">
        <f t="shared" si="3"/>
        <v>34175000</v>
      </c>
      <c r="L18" s="12">
        <f t="shared" si="4"/>
        <v>0</v>
      </c>
      <c r="M18" s="12">
        <f t="shared" si="5"/>
        <v>34175000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4"/>
      <c r="I19" s="4"/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4"/>
      <c r="I21" s="4"/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4"/>
      <c r="I23" s="4"/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4"/>
      <c r="I24" s="4"/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4"/>
      <c r="I25" s="4"/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4"/>
      <c r="I33" s="4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4"/>
      <c r="I35" s="4"/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4"/>
      <c r="I37" s="4"/>
      <c r="J37" s="4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4"/>
      <c r="I38" s="4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4"/>
      <c r="I40" s="4"/>
      <c r="J40" s="4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4"/>
      <c r="I41" s="4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4"/>
      <c r="I42" s="4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4"/>
      <c r="I43" s="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4"/>
      <c r="I44" s="4"/>
      <c r="J44" s="4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4"/>
      <c r="I45" s="4"/>
      <c r="J45" s="4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4"/>
      <c r="I46" s="4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4"/>
      <c r="I47" s="4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4"/>
      <c r="I49" s="4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4"/>
      <c r="I50" s="4"/>
      <c r="J50" s="4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4"/>
      <c r="I52" s="4"/>
      <c r="J52" s="4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4"/>
      <c r="I53" s="4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4"/>
      <c r="I54" s="4"/>
      <c r="J54" s="4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4"/>
      <c r="I55" s="4"/>
      <c r="J55" s="4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L4:L5"/>
    <mergeCell ref="M4:M5"/>
    <mergeCell ref="F4:F5"/>
    <mergeCell ref="G4:G5"/>
    <mergeCell ref="H4:J4"/>
    <mergeCell ref="K4:K5"/>
    <mergeCell ref="A2:K2"/>
    <mergeCell ref="A3:G3"/>
    <mergeCell ref="A4:A5"/>
    <mergeCell ref="B4:B5"/>
    <mergeCell ref="C4:C5"/>
    <mergeCell ref="D4:D5"/>
    <mergeCell ref="E4:E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6.5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Renaka Agusta</cp:lastModifiedBy>
  <dcterms:created xsi:type="dcterms:W3CDTF">2022-05-25T14:53:25Z</dcterms:created>
  <dcterms:modified xsi:type="dcterms:W3CDTF">2022-07-10T04:45:59Z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5A83BA162D024A65AA01D33BCA108510</vt:lpwstr>
  </property>
  <property fmtid="{D5CDD505-2E9C-101B-9397-08002B2CF9AE}" pid="3" name="KSOProductBuildVer">
    <vt:lpwstr>1033-11.2.0.11130</vt:lpwstr>
  </property>
</Properties>
</file>