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41" i="1" l="1"/>
  <c r="I641" i="1" s="1"/>
  <c r="H640" i="1"/>
  <c r="I640" i="1" s="1"/>
  <c r="H639" i="1"/>
  <c r="I639" i="1" s="1"/>
  <c r="H638" i="1"/>
  <c r="I638" i="1" s="1"/>
  <c r="H637" i="1"/>
  <c r="I637" i="1" s="1"/>
  <c r="H636" i="1"/>
  <c r="I636" i="1" s="1"/>
  <c r="H635" i="1"/>
  <c r="I635" i="1" s="1"/>
  <c r="H634" i="1"/>
  <c r="I634" i="1" s="1"/>
  <c r="H633" i="1"/>
  <c r="I633" i="1" s="1"/>
  <c r="H632" i="1"/>
  <c r="I632" i="1" s="1"/>
  <c r="E641" i="1"/>
  <c r="F641" i="1" s="1"/>
  <c r="D641" i="1"/>
  <c r="E640" i="1"/>
  <c r="D640" i="1"/>
  <c r="E639" i="1"/>
  <c r="F639" i="1" s="1"/>
  <c r="D639" i="1"/>
  <c r="E638" i="1"/>
  <c r="F638" i="1" s="1"/>
  <c r="D638" i="1"/>
  <c r="E637" i="1"/>
  <c r="F637" i="1" s="1"/>
  <c r="D637" i="1"/>
  <c r="E636" i="1"/>
  <c r="D636" i="1"/>
  <c r="E635" i="1"/>
  <c r="F636" i="1" s="1"/>
  <c r="D635" i="1"/>
  <c r="E634" i="1"/>
  <c r="F634" i="1" s="1"/>
  <c r="D634" i="1"/>
  <c r="E633" i="1"/>
  <c r="F633" i="1" s="1"/>
  <c r="D633" i="1"/>
  <c r="F632" i="1"/>
  <c r="E632" i="1"/>
  <c r="D632" i="1"/>
  <c r="F640" i="1" l="1"/>
  <c r="F635" i="1"/>
  <c r="H631" i="1" l="1"/>
  <c r="I631" i="1" s="1"/>
  <c r="H630" i="1"/>
  <c r="I630" i="1" s="1"/>
  <c r="H629" i="1"/>
  <c r="I629" i="1" s="1"/>
  <c r="H628" i="1"/>
  <c r="I628" i="1" s="1"/>
  <c r="H627" i="1"/>
  <c r="I627" i="1" s="1"/>
  <c r="H626" i="1"/>
  <c r="I626" i="1" s="1"/>
  <c r="H625" i="1"/>
  <c r="I625" i="1" s="1"/>
  <c r="H624" i="1"/>
  <c r="I624" i="1" s="1"/>
  <c r="H623" i="1"/>
  <c r="I623" i="1" s="1"/>
  <c r="H622" i="1"/>
  <c r="I622" i="1" s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F622" i="1" s="1"/>
  <c r="D622" i="1"/>
  <c r="F624" i="1" l="1"/>
  <c r="F628" i="1"/>
  <c r="F623" i="1"/>
  <c r="F625" i="1"/>
  <c r="F627" i="1"/>
  <c r="F629" i="1"/>
  <c r="F631" i="1"/>
  <c r="F630" i="1"/>
  <c r="F626" i="1"/>
  <c r="H621" i="1" l="1"/>
  <c r="I621" i="1" s="1"/>
  <c r="H620" i="1"/>
  <c r="I620" i="1" s="1"/>
  <c r="H619" i="1"/>
  <c r="I619" i="1" s="1"/>
  <c r="H618" i="1"/>
  <c r="I618" i="1" s="1"/>
  <c r="H617" i="1"/>
  <c r="I617" i="1" s="1"/>
  <c r="H616" i="1"/>
  <c r="I616" i="1" s="1"/>
  <c r="H615" i="1"/>
  <c r="I615" i="1" s="1"/>
  <c r="H614" i="1"/>
  <c r="I614" i="1" s="1"/>
  <c r="H613" i="1"/>
  <c r="I613" i="1" s="1"/>
  <c r="H612" i="1"/>
  <c r="I612" i="1" s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F612" i="1" s="1"/>
  <c r="D612" i="1"/>
  <c r="F613" i="1" l="1"/>
  <c r="F620" i="1"/>
  <c r="F617" i="1"/>
  <c r="F619" i="1"/>
  <c r="F621" i="1"/>
  <c r="F614" i="1"/>
  <c r="F618" i="1"/>
  <c r="F616" i="1"/>
  <c r="F615" i="1"/>
  <c r="H611" i="1" l="1"/>
  <c r="I611" i="1" s="1"/>
  <c r="H610" i="1"/>
  <c r="I610" i="1" s="1"/>
  <c r="H609" i="1"/>
  <c r="I609" i="1" s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H602" i="1"/>
  <c r="I602" i="1" s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I601" i="1" s="1"/>
  <c r="H600" i="1"/>
  <c r="I600" i="1" s="1"/>
  <c r="H599" i="1"/>
  <c r="I599" i="1" s="1"/>
  <c r="H598" i="1"/>
  <c r="I598" i="1" s="1"/>
  <c r="H597" i="1"/>
  <c r="I597" i="1" s="1"/>
  <c r="H596" i="1"/>
  <c r="I596" i="1" s="1"/>
  <c r="H595" i="1"/>
  <c r="I595" i="1" s="1"/>
  <c r="H594" i="1"/>
  <c r="I594" i="1" s="1"/>
  <c r="H593" i="1"/>
  <c r="I593" i="1" s="1"/>
  <c r="H592" i="1"/>
  <c r="I592" i="1" s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H585" i="1"/>
  <c r="I585" i="1" s="1"/>
  <c r="H584" i="1"/>
  <c r="I584" i="1" s="1"/>
  <c r="H583" i="1"/>
  <c r="I583" i="1" s="1"/>
  <c r="H582" i="1"/>
  <c r="I582" i="1" s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I581" i="1" s="1"/>
  <c r="H580" i="1"/>
  <c r="I580" i="1" s="1"/>
  <c r="H579" i="1"/>
  <c r="I579" i="1" s="1"/>
  <c r="H578" i="1"/>
  <c r="I578" i="1" s="1"/>
  <c r="H577" i="1"/>
  <c r="I577" i="1" s="1"/>
  <c r="H576" i="1"/>
  <c r="I576" i="1" s="1"/>
  <c r="H575" i="1"/>
  <c r="I575" i="1" s="1"/>
  <c r="H574" i="1"/>
  <c r="I574" i="1" s="1"/>
  <c r="H573" i="1"/>
  <c r="I573" i="1" s="1"/>
  <c r="H572" i="1"/>
  <c r="I572" i="1" s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<sst xmlns="http://schemas.openxmlformats.org/spreadsheetml/2006/main" count="649" uniqueCount="26">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</sst>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1"/>
  <sheetViews>
    <sheetView tabSelected="1" workbookViewId="0">
      <pane ySplit="1" topLeftCell="A621" activePane="bottomLeft" state="frozen"/>
      <selection pane="bottomLeft" activeCell="C632" sqref="C632:C64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7773437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551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7">
        <f t="shared" ref="I552:I561" si="189">H552-SUMIFS(H:H,B:B,B552-1,C:C,C552)</f>
        <v>0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7">
        <f t="shared" si="189"/>
        <v>0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7">
        <f t="shared" si="189"/>
        <v>0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7">
        <f t="shared" si="189"/>
        <v>0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7">
        <f t="shared" si="189"/>
        <v>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7">
        <f t="shared" si="189"/>
        <v>5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7">
        <f t="shared" si="189"/>
        <v>3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7">
        <f t="shared" si="189"/>
        <v>1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7">
        <f t="shared" si="189"/>
        <v>3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7">
        <f t="shared" si="189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90">C562/SUMIF(A:A,A562,C:C)</f>
        <v>2.3762981062919977E-2</v>
      </c>
      <c r="E562" s="7">
        <f t="shared" ref="E562:E571" si="191">C562-SUMIFS(C:C,A:A,A562-1,B:B,B562)</f>
        <v>10</v>
      </c>
      <c r="F562" s="6">
        <f t="shared" ref="F562:F571" si="192">E562/SUMIF(A:A,A562,E:E)</f>
        <v>3.8610038610038609E-2</v>
      </c>
      <c r="G562" s="2">
        <v>1</v>
      </c>
      <c r="H562" s="7">
        <f t="shared" ref="H562:H571" si="193">G562-SUMIFS(G:G,A:A,A562-1,B:B,B562)</f>
        <v>0</v>
      </c>
      <c r="I562" s="7">
        <f t="shared" ref="I562:I571" si="194">H562-SUMIFS(H:H,B:B,B562-1,C:C,C562)</f>
        <v>0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90"/>
        <v>6.4019547953573605E-2</v>
      </c>
      <c r="E563" s="7">
        <f t="shared" si="191"/>
        <v>19</v>
      </c>
      <c r="F563" s="6">
        <f t="shared" si="192"/>
        <v>7.3359073359073365E-2</v>
      </c>
      <c r="G563" s="2">
        <v>1</v>
      </c>
      <c r="H563" s="7">
        <f t="shared" si="193"/>
        <v>0</v>
      </c>
      <c r="I563" s="7">
        <f t="shared" si="194"/>
        <v>0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90"/>
        <v>0.1957849725106903</v>
      </c>
      <c r="E564" s="7">
        <f t="shared" si="191"/>
        <v>51</v>
      </c>
      <c r="F564" s="6">
        <f t="shared" si="192"/>
        <v>0.19691119691119691</v>
      </c>
      <c r="G564" s="2">
        <v>1</v>
      </c>
      <c r="H564" s="7">
        <f t="shared" si="193"/>
        <v>0</v>
      </c>
      <c r="I564" s="7">
        <f t="shared" si="194"/>
        <v>0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90"/>
        <v>0.19334147831398901</v>
      </c>
      <c r="E565" s="7">
        <f t="shared" si="191"/>
        <v>65</v>
      </c>
      <c r="F565" s="6">
        <f t="shared" si="192"/>
        <v>0.25096525096525096</v>
      </c>
      <c r="G565" s="2">
        <v>3</v>
      </c>
      <c r="H565" s="7">
        <f t="shared" si="193"/>
        <v>0</v>
      </c>
      <c r="I565" s="7">
        <f t="shared" si="194"/>
        <v>0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90"/>
        <v>0.17538179596823458</v>
      </c>
      <c r="E566" s="7">
        <f t="shared" si="191"/>
        <v>55</v>
      </c>
      <c r="F566" s="6">
        <f t="shared" si="192"/>
        <v>0.21235521235521235</v>
      </c>
      <c r="G566" s="2">
        <v>14</v>
      </c>
      <c r="H566" s="7">
        <f t="shared" si="193"/>
        <v>2</v>
      </c>
      <c r="I566" s="7">
        <f t="shared" si="194"/>
        <v>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90"/>
        <v>0.15424557116676849</v>
      </c>
      <c r="E567" s="7">
        <f t="shared" si="191"/>
        <v>28</v>
      </c>
      <c r="F567" s="6">
        <f t="shared" si="192"/>
        <v>0.10810810810810811</v>
      </c>
      <c r="G567" s="2">
        <v>24</v>
      </c>
      <c r="H567" s="7">
        <f t="shared" si="193"/>
        <v>0</v>
      </c>
      <c r="I567" s="7">
        <f t="shared" si="194"/>
        <v>0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90"/>
        <v>9.2974954184483816E-2</v>
      </c>
      <c r="E568" s="7">
        <f t="shared" si="191"/>
        <v>14</v>
      </c>
      <c r="F568" s="6">
        <f t="shared" si="192"/>
        <v>5.4054054054054057E-2</v>
      </c>
      <c r="G568" s="2">
        <v>58</v>
      </c>
      <c r="H568" s="7">
        <f t="shared" si="193"/>
        <v>1</v>
      </c>
      <c r="I568" s="7">
        <f t="shared" si="194"/>
        <v>1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90"/>
        <v>4.5021380574221136E-2</v>
      </c>
      <c r="E569" s="7">
        <f t="shared" si="191"/>
        <v>4</v>
      </c>
      <c r="F569" s="6">
        <f t="shared" si="192"/>
        <v>1.5444015444015444E-2</v>
      </c>
      <c r="G569" s="2">
        <v>77</v>
      </c>
      <c r="H569" s="7">
        <f t="shared" si="193"/>
        <v>3</v>
      </c>
      <c r="I569" s="7">
        <f t="shared" si="194"/>
        <v>3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90"/>
        <v>2.8711056811240074E-2</v>
      </c>
      <c r="E570" s="7">
        <f t="shared" si="191"/>
        <v>2</v>
      </c>
      <c r="F570" s="6">
        <f t="shared" si="192"/>
        <v>7.7220077220077222E-3</v>
      </c>
      <c r="G570" s="2">
        <v>94</v>
      </c>
      <c r="H570" s="7">
        <f t="shared" si="193"/>
        <v>2</v>
      </c>
      <c r="I570" s="7">
        <f t="shared" si="194"/>
        <v>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90"/>
        <v>2.6756261453879045E-2</v>
      </c>
      <c r="E571" s="7">
        <f t="shared" si="191"/>
        <v>11</v>
      </c>
      <c r="F571" s="6">
        <f t="shared" si="192"/>
        <v>4.2471042471042469E-2</v>
      </c>
      <c r="G571" s="2">
        <v>0</v>
      </c>
      <c r="H571" s="7">
        <f t="shared" si="193"/>
        <v>0</v>
      </c>
      <c r="I571" s="7">
        <f t="shared" si="19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5">C572/SUMIF(A:A,A572,C:C)</f>
        <v>2.4492484579914965E-2</v>
      </c>
      <c r="E572" s="7">
        <f t="shared" ref="E572:E581" si="196">C572-SUMIFS(C:C,A:A,A572-1,B:B,B572)</f>
        <v>20</v>
      </c>
      <c r="F572" s="6">
        <f t="shared" ref="F572:F581" si="197">E572/SUMIF(A:A,A572,E:E)</f>
        <v>6.0790273556231005E-2</v>
      </c>
      <c r="G572">
        <v>1</v>
      </c>
      <c r="H572" s="7">
        <f t="shared" ref="H572:H581" si="198">G572-SUMIFS(G:G,A:A,A572-1,B:B,B572)</f>
        <v>0</v>
      </c>
      <c r="I572" s="7">
        <f t="shared" ref="I572:I581" si="199">H572-SUMIFS(H:H,B:B,B572-1,C:C,C572)</f>
        <v>0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5"/>
        <v>6.5093718186717761E-2</v>
      </c>
      <c r="E573" s="7">
        <f t="shared" si="196"/>
        <v>39</v>
      </c>
      <c r="F573" s="6">
        <f t="shared" si="197"/>
        <v>0.11854103343465046</v>
      </c>
      <c r="G573">
        <v>1</v>
      </c>
      <c r="H573" s="7">
        <f t="shared" si="198"/>
        <v>0</v>
      </c>
      <c r="I573" s="7">
        <f t="shared" si="199"/>
        <v>0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5"/>
        <v>0.19671836636924367</v>
      </c>
      <c r="E574" s="7">
        <f t="shared" si="196"/>
        <v>80</v>
      </c>
      <c r="F574" s="6">
        <f t="shared" si="197"/>
        <v>0.24316109422492402</v>
      </c>
      <c r="G574">
        <v>1</v>
      </c>
      <c r="H574" s="7">
        <f t="shared" si="198"/>
        <v>0</v>
      </c>
      <c r="I574" s="7">
        <f t="shared" si="199"/>
        <v>0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5"/>
        <v>0.19324510449727528</v>
      </c>
      <c r="E575" s="7">
        <f t="shared" si="196"/>
        <v>62</v>
      </c>
      <c r="F575" s="6">
        <f t="shared" si="197"/>
        <v>0.18844984802431611</v>
      </c>
      <c r="G575">
        <v>3</v>
      </c>
      <c r="H575" s="7">
        <f t="shared" si="198"/>
        <v>0</v>
      </c>
      <c r="I575" s="7">
        <f t="shared" si="199"/>
        <v>0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5"/>
        <v>0.17510030540750943</v>
      </c>
      <c r="E576" s="7">
        <f t="shared" si="196"/>
        <v>53</v>
      </c>
      <c r="F576" s="6">
        <f t="shared" si="197"/>
        <v>0.16109422492401215</v>
      </c>
      <c r="G576">
        <v>14</v>
      </c>
      <c r="H576" s="7">
        <f t="shared" si="198"/>
        <v>0</v>
      </c>
      <c r="I576" s="7">
        <f t="shared" si="199"/>
        <v>0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5"/>
        <v>0.15348224444577518</v>
      </c>
      <c r="E577" s="7">
        <f t="shared" si="196"/>
        <v>38</v>
      </c>
      <c r="F577" s="6">
        <f t="shared" si="197"/>
        <v>0.11550151975683891</v>
      </c>
      <c r="G577">
        <v>26</v>
      </c>
      <c r="H577" s="7">
        <f t="shared" si="198"/>
        <v>2</v>
      </c>
      <c r="I577" s="7">
        <f t="shared" si="199"/>
        <v>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5"/>
        <v>9.2400742559434701E-2</v>
      </c>
      <c r="E578" s="7">
        <f t="shared" si="196"/>
        <v>21</v>
      </c>
      <c r="F578" s="6">
        <f t="shared" si="197"/>
        <v>6.3829787234042548E-2</v>
      </c>
      <c r="G578">
        <v>61</v>
      </c>
      <c r="H578" s="7">
        <f t="shared" si="198"/>
        <v>3</v>
      </c>
      <c r="I578" s="7">
        <f t="shared" si="199"/>
        <v>3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5"/>
        <v>4.4852985208695129E-2</v>
      </c>
      <c r="E579" s="7">
        <f t="shared" si="196"/>
        <v>12</v>
      </c>
      <c r="F579" s="6">
        <f t="shared" si="197"/>
        <v>3.64741641337386E-2</v>
      </c>
      <c r="G579">
        <v>82</v>
      </c>
      <c r="H579" s="7">
        <f t="shared" si="198"/>
        <v>5</v>
      </c>
      <c r="I579" s="7">
        <f t="shared" si="199"/>
        <v>5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5"/>
        <v>2.8444817054913467E-2</v>
      </c>
      <c r="E580" s="7">
        <f t="shared" si="196"/>
        <v>5</v>
      </c>
      <c r="F580" s="6">
        <f t="shared" si="197"/>
        <v>1.5197568389057751E-2</v>
      </c>
      <c r="G580">
        <v>98</v>
      </c>
      <c r="H580" s="7">
        <f t="shared" si="198"/>
        <v>4</v>
      </c>
      <c r="I580" s="7">
        <f t="shared" si="199"/>
        <v>4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5"/>
        <v>2.6169231690520392E-2</v>
      </c>
      <c r="E581" s="7">
        <f t="shared" si="196"/>
        <v>-1</v>
      </c>
      <c r="F581" s="6">
        <f t="shared" si="197"/>
        <v>-3.0395136778115501E-3</v>
      </c>
      <c r="G581">
        <v>0</v>
      </c>
      <c r="H581" s="7">
        <f t="shared" si="198"/>
        <v>0</v>
      </c>
      <c r="I581" s="7">
        <f t="shared" si="199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200">C582/SUMIF(A:A,A582,C:C)</f>
        <v>2.4867413081909252E-2</v>
      </c>
      <c r="E582" s="7">
        <f t="shared" ref="E582:E591" si="201">C582-SUMIFS(C:C,A:A,A582-1,B:B,B582)</f>
        <v>13</v>
      </c>
      <c r="F582" s="6">
        <f t="shared" ref="F582:F591" si="202">E582/SUMIF(A:A,A582,E:E)</f>
        <v>4.797047970479705E-2</v>
      </c>
      <c r="G582">
        <v>1</v>
      </c>
      <c r="H582" s="7">
        <f t="shared" ref="H582:H591" si="203">G582-SUMIFS(G:G,A:A,A582-1,B:B,B582)</f>
        <v>0</v>
      </c>
      <c r="I582" s="7">
        <f t="shared" ref="I582:I591" si="204">H582-SUMIFS(H:H,B:B,B582-1,C:C,C582)</f>
        <v>0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200"/>
        <v>6.5939893930465523E-2</v>
      </c>
      <c r="E583" s="7">
        <f t="shared" si="201"/>
        <v>32</v>
      </c>
      <c r="F583" s="6">
        <f t="shared" si="202"/>
        <v>0.11808118081180811</v>
      </c>
      <c r="G583">
        <v>1</v>
      </c>
      <c r="H583" s="7">
        <f t="shared" si="203"/>
        <v>0</v>
      </c>
      <c r="I583" s="7">
        <f t="shared" si="204"/>
        <v>0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200"/>
        <v>0.19593400117855039</v>
      </c>
      <c r="E584" s="7">
        <f t="shared" si="201"/>
        <v>40</v>
      </c>
      <c r="F584" s="6">
        <f t="shared" si="202"/>
        <v>0.14760147601476015</v>
      </c>
      <c r="G584">
        <v>1</v>
      </c>
      <c r="H584" s="7">
        <f t="shared" si="203"/>
        <v>0</v>
      </c>
      <c r="I584" s="7">
        <f t="shared" si="204"/>
        <v>0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200"/>
        <v>0.19292869770182675</v>
      </c>
      <c r="E585" s="7">
        <f t="shared" si="201"/>
        <v>47</v>
      </c>
      <c r="F585" s="6">
        <f t="shared" si="202"/>
        <v>0.17343173431734318</v>
      </c>
      <c r="G585">
        <v>3</v>
      </c>
      <c r="H585" s="7">
        <f t="shared" si="203"/>
        <v>0</v>
      </c>
      <c r="I585" s="7">
        <f t="shared" si="204"/>
        <v>0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200"/>
        <v>0.17448438420742488</v>
      </c>
      <c r="E586" s="7">
        <f t="shared" si="201"/>
        <v>37</v>
      </c>
      <c r="F586" s="6">
        <f t="shared" si="202"/>
        <v>0.13653136531365315</v>
      </c>
      <c r="G586">
        <v>14</v>
      </c>
      <c r="H586" s="7">
        <f t="shared" si="203"/>
        <v>0</v>
      </c>
      <c r="I586" s="7">
        <f t="shared" si="204"/>
        <v>0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200"/>
        <v>0.1525633470830878</v>
      </c>
      <c r="E587" s="7">
        <f t="shared" si="201"/>
        <v>26</v>
      </c>
      <c r="F587" s="6">
        <f t="shared" si="202"/>
        <v>9.5940959409594101E-2</v>
      </c>
      <c r="G587">
        <v>26</v>
      </c>
      <c r="H587" s="7">
        <f t="shared" si="203"/>
        <v>0</v>
      </c>
      <c r="I587" s="7">
        <f t="shared" si="204"/>
        <v>0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200"/>
        <v>9.1396582203889215E-2</v>
      </c>
      <c r="E588" s="7">
        <f t="shared" si="201"/>
        <v>8</v>
      </c>
      <c r="F588" s="6">
        <f t="shared" si="202"/>
        <v>2.9520295202952029E-2</v>
      </c>
      <c r="G588">
        <v>61</v>
      </c>
      <c r="H588" s="7">
        <f t="shared" si="203"/>
        <v>0</v>
      </c>
      <c r="I588" s="7">
        <f t="shared" si="204"/>
        <v>0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200"/>
        <v>4.4490276959340012E-2</v>
      </c>
      <c r="E589" s="7">
        <f t="shared" si="201"/>
        <v>6</v>
      </c>
      <c r="F589" s="6">
        <f t="shared" si="202"/>
        <v>2.2140221402214021E-2</v>
      </c>
      <c r="G589">
        <v>85</v>
      </c>
      <c r="H589" s="7">
        <f t="shared" si="203"/>
        <v>3</v>
      </c>
      <c r="I589" s="7">
        <f t="shared" si="204"/>
        <v>3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200"/>
        <v>2.8226281673541544E-2</v>
      </c>
      <c r="E590" s="7">
        <f t="shared" si="201"/>
        <v>4</v>
      </c>
      <c r="F590" s="6">
        <f t="shared" si="202"/>
        <v>1.4760147601476014E-2</v>
      </c>
      <c r="G590">
        <v>98</v>
      </c>
      <c r="H590" s="7">
        <f t="shared" si="203"/>
        <v>0</v>
      </c>
      <c r="I590" s="7">
        <f t="shared" si="204"/>
        <v>0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200"/>
        <v>2.9169121979964643E-2</v>
      </c>
      <c r="E591" s="7">
        <f t="shared" si="201"/>
        <v>58</v>
      </c>
      <c r="F591" s="6">
        <f t="shared" si="202"/>
        <v>0.2140221402214022</v>
      </c>
      <c r="G591">
        <v>0</v>
      </c>
      <c r="H591" s="7">
        <f t="shared" si="203"/>
        <v>0</v>
      </c>
      <c r="I591" s="7">
        <f t="shared" si="20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5">C592/SUMIF(A:A,A592,C:C)</f>
        <v>2.5798241554835726E-2</v>
      </c>
      <c r="E592" s="7">
        <f t="shared" ref="E592:E601" si="206">C592-SUMIFS(C:C,A:A,A592-1,B:B,B592)</f>
        <v>24</v>
      </c>
      <c r="F592" s="6">
        <f t="shared" ref="F592:F601" si="207">E592/SUMIF(A:A,A592,E:E)</f>
        <v>7.5471698113207544E-2</v>
      </c>
      <c r="G592">
        <v>1</v>
      </c>
      <c r="H592" s="7">
        <f t="shared" ref="H592:H601" si="208">G592-SUMIFS(G:G,A:A,A592-1,B:B,B592)</f>
        <v>0</v>
      </c>
      <c r="I592" s="7">
        <f t="shared" ref="I592:I601" si="209">H592-SUMIFS(H:H,B:B,B592-1,C:C,C592)</f>
        <v>0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5"/>
        <v>6.6982878297084686E-2</v>
      </c>
      <c r="E593" s="7">
        <f t="shared" si="206"/>
        <v>39</v>
      </c>
      <c r="F593" s="6">
        <f t="shared" si="207"/>
        <v>0.12264150943396226</v>
      </c>
      <c r="G593">
        <v>1</v>
      </c>
      <c r="H593" s="7">
        <f t="shared" si="208"/>
        <v>0</v>
      </c>
      <c r="I593" s="7">
        <f t="shared" si="209"/>
        <v>0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5"/>
        <v>0.19539565016196206</v>
      </c>
      <c r="E594" s="7">
        <f t="shared" si="206"/>
        <v>53</v>
      </c>
      <c r="F594" s="6">
        <f t="shared" si="207"/>
        <v>0.16666666666666666</v>
      </c>
      <c r="G594">
        <v>1</v>
      </c>
      <c r="H594" s="7">
        <f t="shared" si="208"/>
        <v>0</v>
      </c>
      <c r="I594" s="7">
        <f t="shared" si="209"/>
        <v>0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5"/>
        <v>0.19313975011568718</v>
      </c>
      <c r="E595" s="7">
        <f t="shared" si="206"/>
        <v>65</v>
      </c>
      <c r="F595" s="6">
        <f t="shared" si="207"/>
        <v>0.20440251572327045</v>
      </c>
      <c r="G595">
        <v>3</v>
      </c>
      <c r="H595" s="7">
        <f t="shared" si="208"/>
        <v>0</v>
      </c>
      <c r="I595" s="7">
        <f t="shared" si="209"/>
        <v>0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5"/>
        <v>0.17457195742711706</v>
      </c>
      <c r="E596" s="7">
        <f t="shared" si="206"/>
        <v>57</v>
      </c>
      <c r="F596" s="6">
        <f t="shared" si="207"/>
        <v>0.17924528301886791</v>
      </c>
      <c r="G596">
        <v>14</v>
      </c>
      <c r="H596" s="7">
        <f t="shared" si="208"/>
        <v>0</v>
      </c>
      <c r="I596" s="7">
        <f t="shared" si="209"/>
        <v>0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5"/>
        <v>0.15149236464599722</v>
      </c>
      <c r="E597" s="7">
        <f t="shared" si="206"/>
        <v>30</v>
      </c>
      <c r="F597" s="6">
        <f t="shared" si="207"/>
        <v>9.4339622641509441E-2</v>
      </c>
      <c r="G597">
        <v>26</v>
      </c>
      <c r="H597" s="7">
        <f t="shared" si="208"/>
        <v>0</v>
      </c>
      <c r="I597" s="7">
        <f t="shared" si="209"/>
        <v>0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5"/>
        <v>9.1682091624248035E-2</v>
      </c>
      <c r="E598" s="7">
        <f t="shared" si="206"/>
        <v>34</v>
      </c>
      <c r="F598" s="6">
        <f t="shared" si="207"/>
        <v>0.1069182389937107</v>
      </c>
      <c r="G598">
        <v>62</v>
      </c>
      <c r="H598" s="7">
        <f t="shared" si="208"/>
        <v>1</v>
      </c>
      <c r="I598" s="7">
        <f t="shared" si="209"/>
        <v>1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5"/>
        <v>4.4423877834335955E-2</v>
      </c>
      <c r="E599" s="7">
        <f t="shared" si="206"/>
        <v>13</v>
      </c>
      <c r="F599" s="6">
        <f t="shared" si="207"/>
        <v>4.0880503144654086E-2</v>
      </c>
      <c r="G599">
        <v>87</v>
      </c>
      <c r="H599" s="7">
        <f t="shared" si="208"/>
        <v>2</v>
      </c>
      <c r="I599" s="7">
        <f t="shared" si="209"/>
        <v>2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5"/>
        <v>2.7822767237390099E-2</v>
      </c>
      <c r="E600" s="7">
        <f t="shared" si="206"/>
        <v>2</v>
      </c>
      <c r="F600" s="6">
        <f t="shared" si="207"/>
        <v>6.2893081761006293E-3</v>
      </c>
      <c r="G600">
        <v>100</v>
      </c>
      <c r="H600" s="7">
        <f t="shared" si="208"/>
        <v>2</v>
      </c>
      <c r="I600" s="7">
        <f t="shared" si="209"/>
        <v>2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5"/>
        <v>2.869042110134197E-2</v>
      </c>
      <c r="E601" s="7">
        <f t="shared" si="206"/>
        <v>1</v>
      </c>
      <c r="F601" s="6">
        <f t="shared" si="207"/>
        <v>3.1446540880503146E-3</v>
      </c>
      <c r="G601">
        <v>0</v>
      </c>
      <c r="H601" s="7">
        <f t="shared" si="208"/>
        <v>0</v>
      </c>
      <c r="I601" s="7">
        <f t="shared" si="209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10">C602/SUMIF(A:A,A602,C:C)</f>
        <v>2.5822406257188867E-2</v>
      </c>
      <c r="E602" s="7">
        <f t="shared" ref="E602:E611" si="211">C602-SUMIFS(C:C,A:A,A602-1,B:B,B602)</f>
        <v>3</v>
      </c>
      <c r="F602" s="6">
        <f t="shared" ref="F602:F611" si="212">E602/SUMIF(A:A,A602,E:E)</f>
        <v>0.03</v>
      </c>
      <c r="G602" s="2">
        <v>1</v>
      </c>
      <c r="H602" s="7">
        <f t="shared" ref="H602:H611" si="213">G602-SUMIFS(G:G,A:A,A602-1,B:B,B602)</f>
        <v>0</v>
      </c>
      <c r="I602" s="7">
        <f t="shared" ref="I602:I611" si="214">H602-SUMIFS(H:H,B:B,B602-1,C:C,C602)</f>
        <v>0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10"/>
        <v>6.7000230043708309E-2</v>
      </c>
      <c r="E603" s="7">
        <f t="shared" si="211"/>
        <v>7</v>
      </c>
      <c r="F603" s="6">
        <f t="shared" si="212"/>
        <v>7.0000000000000007E-2</v>
      </c>
      <c r="G603" s="2">
        <v>1</v>
      </c>
      <c r="H603" s="7">
        <f t="shared" si="213"/>
        <v>0</v>
      </c>
      <c r="I603" s="7">
        <f t="shared" si="214"/>
        <v>0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10"/>
        <v>0.1960547504025765</v>
      </c>
      <c r="E604" s="7">
        <f t="shared" si="211"/>
        <v>31</v>
      </c>
      <c r="F604" s="6">
        <f t="shared" si="212"/>
        <v>0.31</v>
      </c>
      <c r="G604" s="2">
        <v>1</v>
      </c>
      <c r="H604" s="7">
        <f t="shared" si="213"/>
        <v>0</v>
      </c>
      <c r="I604" s="7">
        <f t="shared" si="214"/>
        <v>0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10"/>
        <v>0.19312169312169311</v>
      </c>
      <c r="E605" s="7">
        <f t="shared" si="211"/>
        <v>19</v>
      </c>
      <c r="F605" s="6">
        <f t="shared" si="212"/>
        <v>0.19</v>
      </c>
      <c r="G605" s="2">
        <v>3</v>
      </c>
      <c r="H605" s="7">
        <f t="shared" si="213"/>
        <v>0</v>
      </c>
      <c r="I605" s="7">
        <f t="shared" si="214"/>
        <v>0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10"/>
        <v>0.17425810904071773</v>
      </c>
      <c r="E606" s="7">
        <f t="shared" si="211"/>
        <v>12</v>
      </c>
      <c r="F606" s="6">
        <f t="shared" si="212"/>
        <v>0.12</v>
      </c>
      <c r="G606" s="2">
        <v>14</v>
      </c>
      <c r="H606" s="7">
        <f t="shared" si="213"/>
        <v>0</v>
      </c>
      <c r="I606" s="7">
        <f t="shared" si="214"/>
        <v>0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10"/>
        <v>0.15154129284564066</v>
      </c>
      <c r="E607" s="7">
        <f t="shared" si="211"/>
        <v>16</v>
      </c>
      <c r="F607" s="6">
        <f t="shared" si="212"/>
        <v>0.16</v>
      </c>
      <c r="G607" s="2">
        <v>26</v>
      </c>
      <c r="H607" s="7">
        <f t="shared" si="213"/>
        <v>0</v>
      </c>
      <c r="I607" s="7">
        <f t="shared" si="214"/>
        <v>0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10"/>
        <v>9.1327352196917413E-2</v>
      </c>
      <c r="E608" s="7">
        <f t="shared" si="211"/>
        <v>3</v>
      </c>
      <c r="F608" s="6">
        <f t="shared" si="212"/>
        <v>0.03</v>
      </c>
      <c r="G608" s="2">
        <v>63</v>
      </c>
      <c r="H608" s="7">
        <f t="shared" si="213"/>
        <v>1</v>
      </c>
      <c r="I608" s="7">
        <f t="shared" si="214"/>
        <v>1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10"/>
        <v>4.4513457556935816E-2</v>
      </c>
      <c r="E609" s="7">
        <f t="shared" si="211"/>
        <v>6</v>
      </c>
      <c r="F609" s="6">
        <f t="shared" si="212"/>
        <v>0.06</v>
      </c>
      <c r="G609" s="2">
        <v>87</v>
      </c>
      <c r="H609" s="7">
        <f t="shared" si="213"/>
        <v>0</v>
      </c>
      <c r="I609" s="7">
        <f t="shared" si="214"/>
        <v>0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10"/>
        <v>2.7720266850701634E-2</v>
      </c>
      <c r="E610" s="7">
        <f t="shared" si="211"/>
        <v>1</v>
      </c>
      <c r="F610" s="6">
        <f t="shared" si="212"/>
        <v>0.01</v>
      </c>
      <c r="G610" s="2">
        <v>102</v>
      </c>
      <c r="H610" s="7">
        <f t="shared" si="213"/>
        <v>2</v>
      </c>
      <c r="I610" s="7">
        <f t="shared" si="214"/>
        <v>2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10"/>
        <v>2.8640441683919944E-2</v>
      </c>
      <c r="E611" s="7">
        <f t="shared" si="211"/>
        <v>2</v>
      </c>
      <c r="F611" s="6">
        <f t="shared" si="212"/>
        <v>0.02</v>
      </c>
      <c r="G611" s="2">
        <v>0</v>
      </c>
      <c r="H611" s="7">
        <f t="shared" si="213"/>
        <v>0</v>
      </c>
      <c r="I611" s="7">
        <f t="shared" si="214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5">C612/SUMIF(A:A,A612,C:C)</f>
        <v>2.6261728943423462E-2</v>
      </c>
      <c r="E612" s="7">
        <f t="shared" ref="E612:E621" si="216">C612-SUMIFS(C:C,A:A,A612-1,B:B,B612)</f>
        <v>24</v>
      </c>
      <c r="F612" s="6">
        <f t="shared" ref="F612:F621" si="217">E612/SUMIF(A:A,A612,E:E)</f>
        <v>3.8523274478330656E-2</v>
      </c>
      <c r="G612" s="2">
        <v>1</v>
      </c>
      <c r="H612" s="7">
        <f t="shared" ref="H612:H621" si="218">G612-SUMIFS(G:G,A:A,A612-1,B:B,B612)</f>
        <v>0</v>
      </c>
      <c r="I612" s="7">
        <f t="shared" ref="I612:I621" si="219">H612-SUMIFS(H:H,B:B,B612-1,C:C,C612)</f>
        <v>0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5"/>
        <v>6.8347121203708838E-2</v>
      </c>
      <c r="E613" s="7">
        <f t="shared" si="216"/>
        <v>66</v>
      </c>
      <c r="F613" s="6">
        <f t="shared" si="217"/>
        <v>0.10593900481540931</v>
      </c>
      <c r="G613" s="2">
        <v>1</v>
      </c>
      <c r="H613" s="7">
        <f t="shared" si="218"/>
        <v>0</v>
      </c>
      <c r="I613" s="7">
        <f t="shared" si="219"/>
        <v>0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5"/>
        <v>0.19743490089389817</v>
      </c>
      <c r="E614" s="7">
        <f t="shared" si="216"/>
        <v>147</v>
      </c>
      <c r="F614" s="6">
        <f t="shared" si="217"/>
        <v>0.23595505617977527</v>
      </c>
      <c r="G614" s="2">
        <v>1</v>
      </c>
      <c r="H614" s="7">
        <f t="shared" si="218"/>
        <v>0</v>
      </c>
      <c r="I614" s="7">
        <f t="shared" si="219"/>
        <v>0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5"/>
        <v>0.19465881961023818</v>
      </c>
      <c r="E615" s="7">
        <f t="shared" si="216"/>
        <v>148</v>
      </c>
      <c r="F615" s="6">
        <f t="shared" si="217"/>
        <v>0.2375601926163724</v>
      </c>
      <c r="G615" s="2">
        <v>3</v>
      </c>
      <c r="H615" s="7">
        <f t="shared" si="218"/>
        <v>0</v>
      </c>
      <c r="I615" s="7">
        <f t="shared" si="219"/>
        <v>0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5"/>
        <v>0.17394925323413468</v>
      </c>
      <c r="E616" s="7">
        <f t="shared" si="216"/>
        <v>103</v>
      </c>
      <c r="F616" s="6">
        <f t="shared" si="217"/>
        <v>0.1653290529695024</v>
      </c>
      <c r="G616" s="2">
        <v>14</v>
      </c>
      <c r="H616" s="7">
        <f t="shared" si="218"/>
        <v>0</v>
      </c>
      <c r="I616" s="7">
        <f t="shared" si="219"/>
        <v>0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5"/>
        <v>0.15063017045139082</v>
      </c>
      <c r="E617" s="7">
        <f t="shared" si="216"/>
        <v>78</v>
      </c>
      <c r="F617" s="6">
        <f t="shared" si="217"/>
        <v>0.12520064205457465</v>
      </c>
      <c r="G617" s="2">
        <v>27</v>
      </c>
      <c r="H617" s="7">
        <f t="shared" si="218"/>
        <v>1</v>
      </c>
      <c r="I617" s="7">
        <f t="shared" si="219"/>
        <v>1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5"/>
        <v>9.0278163344622728E-2</v>
      </c>
      <c r="E618" s="7">
        <f t="shared" si="216"/>
        <v>38</v>
      </c>
      <c r="F618" s="6">
        <f t="shared" si="217"/>
        <v>6.0995184590690206E-2</v>
      </c>
      <c r="G618" s="2">
        <v>63</v>
      </c>
      <c r="H618" s="7">
        <f t="shared" si="218"/>
        <v>0</v>
      </c>
      <c r="I618" s="7">
        <f t="shared" si="219"/>
        <v>0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5"/>
        <v>4.3639997779134972E-2</v>
      </c>
      <c r="E619" s="7">
        <f t="shared" si="216"/>
        <v>12</v>
      </c>
      <c r="F619" s="6">
        <f t="shared" si="217"/>
        <v>1.9261637239165328E-2</v>
      </c>
      <c r="G619" s="2">
        <v>87</v>
      </c>
      <c r="H619" s="7">
        <f t="shared" si="218"/>
        <v>0</v>
      </c>
      <c r="I619" s="7">
        <f t="shared" si="219"/>
        <v>0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5"/>
        <v>2.7261118205541057E-2</v>
      </c>
      <c r="E620" s="7">
        <f t="shared" si="216"/>
        <v>9</v>
      </c>
      <c r="F620" s="6">
        <f t="shared" si="217"/>
        <v>1.4446227929373997E-2</v>
      </c>
      <c r="G620" s="2">
        <v>104</v>
      </c>
      <c r="H620" s="7">
        <f t="shared" si="218"/>
        <v>2</v>
      </c>
      <c r="I620" s="7">
        <f t="shared" si="219"/>
        <v>2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5"/>
        <v>2.7538726333907058E-2</v>
      </c>
      <c r="E621" s="7">
        <f t="shared" si="216"/>
        <v>-2</v>
      </c>
      <c r="F621" s="6">
        <f t="shared" si="217"/>
        <v>-3.2102728731942215E-3</v>
      </c>
      <c r="G621" s="2">
        <v>0</v>
      </c>
      <c r="H621" s="7">
        <f t="shared" si="218"/>
        <v>0</v>
      </c>
      <c r="I621" s="7">
        <f t="shared" si="219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ref="D622:D631" si="220">C622/SUMIF(A:A,A622,C:C)</f>
        <v>2.7260855370551746E-2</v>
      </c>
      <c r="E622" s="7">
        <f t="shared" ref="E622:E631" si="221">C622-SUMIFS(C:C,A:A,A622-1,B:B,B622)</f>
        <v>28</v>
      </c>
      <c r="F622" s="6">
        <f t="shared" ref="F622:F631" si="222">E622/SUMIF(A:A,A622,E:E)</f>
        <v>7.6294277929155316E-2</v>
      </c>
      <c r="G622" s="2">
        <v>1</v>
      </c>
      <c r="H622" s="7">
        <f t="shared" ref="H622:H631" si="223">G622-SUMIFS(G:G,A:A,A622-1,B:B,B622)</f>
        <v>0</v>
      </c>
      <c r="I622" s="7">
        <f t="shared" ref="I622:I631" si="224">H622-SUMIFS(H:H,B:B,B622-1,C:C,C622)</f>
        <v>0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220"/>
        <v>6.9594079878115139E-2</v>
      </c>
      <c r="E623" s="7">
        <f t="shared" si="221"/>
        <v>48</v>
      </c>
      <c r="F623" s="6">
        <f t="shared" si="222"/>
        <v>0.13079019073569481</v>
      </c>
      <c r="G623" s="2">
        <v>1</v>
      </c>
      <c r="H623" s="7">
        <f t="shared" si="223"/>
        <v>0</v>
      </c>
      <c r="I623" s="7">
        <f t="shared" si="224"/>
        <v>0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220"/>
        <v>0.19866144302970942</v>
      </c>
      <c r="E624" s="7">
        <f t="shared" si="221"/>
        <v>95</v>
      </c>
      <c r="F624" s="6">
        <f t="shared" si="222"/>
        <v>0.25885558583106266</v>
      </c>
      <c r="G624" s="2">
        <v>1</v>
      </c>
      <c r="H624" s="7">
        <f t="shared" si="223"/>
        <v>0</v>
      </c>
      <c r="I624" s="7">
        <f t="shared" si="224"/>
        <v>0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220"/>
        <v>0.19436282511698771</v>
      </c>
      <c r="E625" s="7">
        <f t="shared" si="221"/>
        <v>66</v>
      </c>
      <c r="F625" s="6">
        <f t="shared" si="222"/>
        <v>0.17983651226158037</v>
      </c>
      <c r="G625" s="2">
        <v>3</v>
      </c>
      <c r="H625" s="7">
        <f t="shared" si="223"/>
        <v>0</v>
      </c>
      <c r="I625" s="7">
        <f t="shared" si="224"/>
        <v>0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220"/>
        <v>0.1736315159429753</v>
      </c>
      <c r="E626" s="7">
        <f t="shared" si="221"/>
        <v>58</v>
      </c>
      <c r="F626" s="6">
        <f t="shared" si="222"/>
        <v>0.15803814713896458</v>
      </c>
      <c r="G626" s="2">
        <v>14</v>
      </c>
      <c r="H626" s="7">
        <f t="shared" si="223"/>
        <v>0</v>
      </c>
      <c r="I626" s="7">
        <f t="shared" si="224"/>
        <v>0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220"/>
        <v>0.1493633692458374</v>
      </c>
      <c r="E627" s="7">
        <f t="shared" si="221"/>
        <v>32</v>
      </c>
      <c r="F627" s="6">
        <f t="shared" si="222"/>
        <v>8.7193460490463212E-2</v>
      </c>
      <c r="G627" s="2">
        <v>28</v>
      </c>
      <c r="H627" s="7">
        <f t="shared" si="223"/>
        <v>1</v>
      </c>
      <c r="I627" s="7">
        <f t="shared" si="224"/>
        <v>1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220"/>
        <v>9.0216563282185219E-2</v>
      </c>
      <c r="E628" s="7">
        <f t="shared" si="221"/>
        <v>32</v>
      </c>
      <c r="F628" s="6">
        <f t="shared" si="222"/>
        <v>8.7193460490463212E-2</v>
      </c>
      <c r="G628" s="2">
        <v>63</v>
      </c>
      <c r="H628" s="7">
        <f t="shared" si="223"/>
        <v>0</v>
      </c>
      <c r="I628" s="7">
        <f t="shared" si="224"/>
        <v>0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220"/>
        <v>4.3149417782130807E-2</v>
      </c>
      <c r="E629" s="7">
        <f t="shared" si="221"/>
        <v>7</v>
      </c>
      <c r="F629" s="6">
        <f t="shared" si="222"/>
        <v>1.9073569482288829E-2</v>
      </c>
      <c r="G629" s="2">
        <v>89</v>
      </c>
      <c r="H629" s="7">
        <f t="shared" si="223"/>
        <v>2</v>
      </c>
      <c r="I629" s="7">
        <f t="shared" si="224"/>
        <v>2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220"/>
        <v>2.6934378060724781E-2</v>
      </c>
      <c r="E630" s="7">
        <f t="shared" si="221"/>
        <v>4</v>
      </c>
      <c r="F630" s="6">
        <f t="shared" si="222"/>
        <v>1.0899182561307902E-2</v>
      </c>
      <c r="G630" s="2">
        <v>105</v>
      </c>
      <c r="H630" s="7">
        <f t="shared" si="223"/>
        <v>1</v>
      </c>
      <c r="I630" s="7">
        <f t="shared" si="224"/>
        <v>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220"/>
        <v>2.6825552290782456E-2</v>
      </c>
      <c r="E631" s="7">
        <f t="shared" si="221"/>
        <v>-3</v>
      </c>
      <c r="F631" s="6">
        <f t="shared" si="222"/>
        <v>-8.1743869209809257E-3</v>
      </c>
      <c r="G631" s="2">
        <v>0</v>
      </c>
      <c r="H631" s="7">
        <f t="shared" si="223"/>
        <v>0</v>
      </c>
      <c r="I631" s="7">
        <f t="shared" si="224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ref="D632:D641" si="225">C632/SUMIF(A:A,A632,C:C)</f>
        <v>2.746600474854306E-2</v>
      </c>
      <c r="E632" s="7">
        <f t="shared" ref="E632:E641" si="226">C632-SUMIFS(C:C,A:A,A632-1,B:B,B632)</f>
        <v>8</v>
      </c>
      <c r="F632" s="6">
        <f t="shared" ref="F632:F641" si="227">E632/SUMIF(A:A,A632,E:E)</f>
        <v>5.1948051948051951E-2</v>
      </c>
      <c r="G632" s="2">
        <v>1</v>
      </c>
      <c r="H632" s="7">
        <f t="shared" ref="H632:H641" si="228">G632-SUMIFS(G:G,A:A,A632-1,B:B,B632)</f>
        <v>0</v>
      </c>
      <c r="I632" s="7">
        <f t="shared" ref="I632:I641" si="229">H632-SUMIFS(H:H,B:B,B632-1,C:C,C632)</f>
        <v>0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225"/>
        <v>7.0094970861213038E-2</v>
      </c>
      <c r="E633" s="7">
        <f t="shared" si="226"/>
        <v>20</v>
      </c>
      <c r="F633" s="6">
        <f t="shared" si="227"/>
        <v>0.12987012987012986</v>
      </c>
      <c r="G633" s="2">
        <v>1</v>
      </c>
      <c r="H633" s="7">
        <f t="shared" si="228"/>
        <v>0</v>
      </c>
      <c r="I633" s="7">
        <f t="shared" si="229"/>
        <v>0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225"/>
        <v>0.19911504424778761</v>
      </c>
      <c r="E634" s="7">
        <f t="shared" si="226"/>
        <v>39</v>
      </c>
      <c r="F634" s="6">
        <f t="shared" si="227"/>
        <v>0.25324675324675322</v>
      </c>
      <c r="G634" s="2">
        <v>1</v>
      </c>
      <c r="H634" s="7">
        <f t="shared" si="228"/>
        <v>0</v>
      </c>
      <c r="I634" s="7">
        <f t="shared" si="229"/>
        <v>0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225"/>
        <v>0.19490610835311892</v>
      </c>
      <c r="E635" s="7">
        <f t="shared" si="226"/>
        <v>40</v>
      </c>
      <c r="F635" s="6">
        <f t="shared" si="227"/>
        <v>0.25974025974025972</v>
      </c>
      <c r="G635" s="2">
        <v>3</v>
      </c>
      <c r="H635" s="7">
        <f t="shared" si="228"/>
        <v>0</v>
      </c>
      <c r="I635" s="7">
        <f t="shared" si="229"/>
        <v>0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225"/>
        <v>0.17332182171379235</v>
      </c>
      <c r="E636" s="7">
        <f t="shared" si="226"/>
        <v>21</v>
      </c>
      <c r="F636" s="6">
        <f t="shared" si="227"/>
        <v>0.13636363636363635</v>
      </c>
      <c r="G636" s="2">
        <v>14</v>
      </c>
      <c r="H636" s="7">
        <f t="shared" si="228"/>
        <v>0</v>
      </c>
      <c r="I636" s="7">
        <f t="shared" si="229"/>
        <v>0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225"/>
        <v>0.14855385279516511</v>
      </c>
      <c r="E637" s="7">
        <f t="shared" si="226"/>
        <v>8</v>
      </c>
      <c r="F637" s="6">
        <f t="shared" si="227"/>
        <v>5.1948051948051951E-2</v>
      </c>
      <c r="G637" s="2">
        <v>27</v>
      </c>
      <c r="H637" s="7">
        <f t="shared" si="228"/>
        <v>-1</v>
      </c>
      <c r="I637" s="7">
        <f t="shared" si="229"/>
        <v>-1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225"/>
        <v>8.989855385279516E-2</v>
      </c>
      <c r="E638" s="7">
        <f t="shared" si="226"/>
        <v>8</v>
      </c>
      <c r="F638" s="6">
        <f t="shared" si="227"/>
        <v>5.1948051948051951E-2</v>
      </c>
      <c r="G638" s="2">
        <v>66</v>
      </c>
      <c r="H638" s="7">
        <f t="shared" si="228"/>
        <v>3</v>
      </c>
      <c r="I638" s="7">
        <f t="shared" si="229"/>
        <v>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225"/>
        <v>4.3168573278653144E-2</v>
      </c>
      <c r="E639" s="7">
        <f t="shared" si="226"/>
        <v>7</v>
      </c>
      <c r="F639" s="6">
        <f t="shared" si="227"/>
        <v>4.5454545454545456E-2</v>
      </c>
      <c r="G639" s="2">
        <v>89</v>
      </c>
      <c r="H639" s="7">
        <f t="shared" si="228"/>
        <v>0</v>
      </c>
      <c r="I639" s="7">
        <f t="shared" si="229"/>
        <v>0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225"/>
        <v>2.6818476149363262E-2</v>
      </c>
      <c r="E640" s="7">
        <f t="shared" si="226"/>
        <v>2</v>
      </c>
      <c r="F640" s="6">
        <f t="shared" si="227"/>
        <v>1.2987012987012988E-2</v>
      </c>
      <c r="G640" s="2">
        <v>107</v>
      </c>
      <c r="H640" s="7">
        <f t="shared" si="228"/>
        <v>2</v>
      </c>
      <c r="I640" s="7">
        <f t="shared" si="229"/>
        <v>2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225"/>
        <v>2.6656593999568313E-2</v>
      </c>
      <c r="E641" s="7">
        <f t="shared" si="226"/>
        <v>1</v>
      </c>
      <c r="F641" s="6">
        <f t="shared" si="227"/>
        <v>6.4935064935064939E-3</v>
      </c>
      <c r="G641" s="2">
        <v>0</v>
      </c>
      <c r="H641" s="7">
        <f t="shared" si="228"/>
        <v>0</v>
      </c>
      <c r="I641" s="7">
        <f t="shared" si="229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2020-05-20T19:25:42Z</dcterms:modified>
</cp:coreProperties>
</file>