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48" i="1" l="1"/>
  <c r="R2548" i="1" s="1"/>
  <c r="P2548" i="1"/>
  <c r="R2547" i="1"/>
  <c r="Q2547" i="1"/>
  <c r="P2547" i="1"/>
  <c r="Q2546" i="1"/>
  <c r="R2546" i="1" s="1"/>
  <c r="P2546" i="1"/>
  <c r="Q2545" i="1"/>
  <c r="R2545" i="1" s="1"/>
  <c r="P2545" i="1"/>
  <c r="Q2544" i="1"/>
  <c r="R2544" i="1" s="1"/>
  <c r="P2544" i="1"/>
  <c r="R2543" i="1"/>
  <c r="Q2543" i="1"/>
  <c r="P2543" i="1"/>
  <c r="Q2542" i="1"/>
  <c r="R2542" i="1" s="1"/>
  <c r="P2542" i="1"/>
  <c r="Q2541" i="1"/>
  <c r="R2541" i="1" s="1"/>
  <c r="P2541" i="1"/>
  <c r="R2540" i="1"/>
  <c r="Q2540" i="1"/>
  <c r="P2540" i="1"/>
  <c r="R2539" i="1"/>
  <c r="Q2539" i="1"/>
  <c r="P2539" i="1"/>
  <c r="Q2538" i="1"/>
  <c r="R2538" i="1" s="1"/>
  <c r="P2538" i="1"/>
  <c r="Q2537" i="1"/>
  <c r="R2537" i="1" s="1"/>
  <c r="P2537" i="1"/>
  <c r="R2536" i="1"/>
  <c r="Q2536" i="1"/>
  <c r="P2536" i="1"/>
  <c r="R2535" i="1"/>
  <c r="Q2535" i="1"/>
  <c r="P2535" i="1"/>
  <c r="Q2534" i="1"/>
  <c r="R2534" i="1" s="1"/>
  <c r="P2534" i="1"/>
  <c r="Q2533" i="1"/>
  <c r="R2533" i="1" s="1"/>
  <c r="P2533" i="1"/>
  <c r="R2532" i="1"/>
  <c r="Q2532" i="1"/>
  <c r="P2532" i="1"/>
  <c r="R2531" i="1"/>
  <c r="Q2531" i="1"/>
  <c r="P2531" i="1"/>
  <c r="Q2530" i="1"/>
  <c r="R2530" i="1" s="1"/>
  <c r="P2530" i="1"/>
  <c r="Q2529" i="1"/>
  <c r="R2529" i="1" s="1"/>
  <c r="P2529" i="1"/>
  <c r="R2528" i="1"/>
  <c r="Q2528" i="1"/>
  <c r="P2528" i="1"/>
  <c r="R2527" i="1"/>
  <c r="Q2527" i="1"/>
  <c r="P2527" i="1"/>
  <c r="Q2526" i="1"/>
  <c r="R2526" i="1" s="1"/>
  <c r="P2526" i="1"/>
  <c r="Q2525" i="1"/>
  <c r="R2525" i="1" s="1"/>
  <c r="P2525" i="1"/>
  <c r="R2524" i="1"/>
  <c r="Q2524" i="1"/>
  <c r="P2524" i="1"/>
  <c r="R2523" i="1"/>
  <c r="Q2523" i="1"/>
  <c r="P2523" i="1"/>
  <c r="Q2522" i="1"/>
  <c r="R2522" i="1" s="1"/>
  <c r="P2522" i="1"/>
  <c r="Q2521" i="1"/>
  <c r="R2521" i="1" s="1"/>
  <c r="P2521" i="1"/>
  <c r="R2520" i="1"/>
  <c r="Q2520" i="1"/>
  <c r="P2520" i="1"/>
  <c r="R2519" i="1"/>
  <c r="Q2519" i="1"/>
  <c r="P2519" i="1"/>
  <c r="Q2518" i="1"/>
  <c r="R2518" i="1" s="1"/>
  <c r="P2518" i="1"/>
  <c r="Q2517" i="1"/>
  <c r="R2517" i="1" s="1"/>
  <c r="P2517" i="1"/>
  <c r="R2516" i="1"/>
  <c r="Q2516" i="1"/>
  <c r="P2516" i="1"/>
  <c r="R2515" i="1"/>
  <c r="Q2515" i="1"/>
  <c r="P2515" i="1"/>
  <c r="Q2514" i="1"/>
  <c r="R2514" i="1" s="1"/>
  <c r="P2514" i="1"/>
  <c r="Q2513" i="1"/>
  <c r="R2513" i="1" s="1"/>
  <c r="P2513" i="1"/>
  <c r="R2512" i="1"/>
  <c r="Q2512" i="1"/>
  <c r="P2512" i="1"/>
  <c r="R2511" i="1"/>
  <c r="Q2511" i="1"/>
  <c r="P2511" i="1"/>
  <c r="Q2510" i="1"/>
  <c r="R2510" i="1" s="1"/>
  <c r="P2510" i="1"/>
  <c r="Q2509" i="1"/>
  <c r="R2509" i="1" s="1"/>
  <c r="P2509" i="1"/>
  <c r="R2508" i="1"/>
  <c r="Q2508" i="1"/>
  <c r="P2508" i="1"/>
  <c r="R2507" i="1"/>
  <c r="Q2507" i="1"/>
  <c r="P2507" i="1"/>
  <c r="Q2506" i="1"/>
  <c r="R2506" i="1" s="1"/>
  <c r="P2506" i="1"/>
  <c r="Q2505" i="1"/>
  <c r="R2505" i="1" s="1"/>
  <c r="P2505" i="1"/>
  <c r="R2504" i="1"/>
  <c r="Q2504" i="1"/>
  <c r="P2504" i="1"/>
  <c r="R2503" i="1"/>
  <c r="Q2503" i="1"/>
  <c r="P2503" i="1"/>
  <c r="Q2502" i="1"/>
  <c r="R2502" i="1" s="1"/>
  <c r="P2502" i="1"/>
  <c r="Q2501" i="1"/>
  <c r="R2501" i="1" s="1"/>
  <c r="P2501" i="1"/>
  <c r="R2500" i="1"/>
  <c r="Q2500" i="1"/>
  <c r="P2500" i="1"/>
  <c r="R2499" i="1"/>
  <c r="Q2499" i="1"/>
  <c r="P2499" i="1"/>
  <c r="Q2498" i="1"/>
  <c r="R2498" i="1" s="1"/>
  <c r="P2498" i="1"/>
  <c r="Q2497" i="1"/>
  <c r="R2497" i="1" s="1"/>
  <c r="P2497" i="1"/>
  <c r="R2496" i="1"/>
  <c r="Q2496" i="1"/>
  <c r="P2496" i="1"/>
  <c r="Q2495" i="1"/>
  <c r="R2495" i="1" s="1"/>
  <c r="P2495" i="1"/>
  <c r="Q2494" i="1"/>
  <c r="R2494" i="1" s="1"/>
  <c r="P2494" i="1"/>
  <c r="Q2493" i="1"/>
  <c r="R2493" i="1" s="1"/>
  <c r="P2493" i="1"/>
  <c r="R2492" i="1"/>
  <c r="Q2492" i="1"/>
  <c r="P2492" i="1"/>
  <c r="Q2491" i="1"/>
  <c r="R2491" i="1" s="1"/>
  <c r="P2491" i="1"/>
  <c r="Q2490" i="1"/>
  <c r="R2490" i="1" s="1"/>
  <c r="P2490" i="1"/>
  <c r="Q2489" i="1"/>
  <c r="R2489" i="1" s="1"/>
  <c r="P2489" i="1"/>
  <c r="R2488" i="1"/>
  <c r="Q2488" i="1"/>
  <c r="P2488" i="1"/>
  <c r="Q2487" i="1"/>
  <c r="R2487" i="1" s="1"/>
  <c r="P2487" i="1"/>
  <c r="Q2486" i="1"/>
  <c r="R2486" i="1" s="1"/>
  <c r="P2486" i="1"/>
  <c r="Q2485" i="1"/>
  <c r="R2485" i="1" s="1"/>
  <c r="P2485" i="1"/>
  <c r="R2484" i="1"/>
  <c r="Q2484" i="1"/>
  <c r="P2484" i="1"/>
  <c r="Q2483" i="1"/>
  <c r="R2483" i="1" s="1"/>
  <c r="P2483" i="1"/>
  <c r="Q2482" i="1"/>
  <c r="R2482" i="1" s="1"/>
  <c r="P2482" i="1"/>
  <c r="Q2481" i="1"/>
  <c r="R2481" i="1" s="1"/>
  <c r="P2481" i="1"/>
  <c r="R2480" i="1"/>
  <c r="Q2480" i="1"/>
  <c r="P2480" i="1"/>
  <c r="Q2479" i="1"/>
  <c r="R2479" i="1" s="1"/>
  <c r="P2479" i="1"/>
  <c r="Q2478" i="1"/>
  <c r="R2478" i="1" s="1"/>
  <c r="P2478" i="1"/>
  <c r="Q2477" i="1"/>
  <c r="R2477" i="1" s="1"/>
  <c r="P2477" i="1"/>
  <c r="R2476" i="1"/>
  <c r="Q2476" i="1"/>
  <c r="P2476" i="1"/>
  <c r="Q2475" i="1"/>
  <c r="R2475" i="1" s="1"/>
  <c r="P2475" i="1"/>
  <c r="Q2474" i="1"/>
  <c r="R2474" i="1" s="1"/>
  <c r="P2474" i="1"/>
  <c r="Q2473" i="1"/>
  <c r="R2473" i="1" s="1"/>
  <c r="P2473" i="1"/>
  <c r="R2472" i="1"/>
  <c r="Q2472" i="1"/>
  <c r="P2472" i="1"/>
  <c r="Q2471" i="1"/>
  <c r="R2471" i="1" s="1"/>
  <c r="P2471" i="1"/>
  <c r="Q2470" i="1"/>
  <c r="R2470" i="1" s="1"/>
  <c r="P2470" i="1"/>
  <c r="Q2469" i="1"/>
  <c r="R2469" i="1" s="1"/>
  <c r="P2469" i="1"/>
  <c r="R2468" i="1"/>
  <c r="Q2468" i="1"/>
  <c r="P2468" i="1"/>
  <c r="Q2467" i="1"/>
  <c r="R2467" i="1" s="1"/>
  <c r="P2467" i="1"/>
  <c r="Q2466" i="1"/>
  <c r="R2466" i="1" s="1"/>
  <c r="P2466" i="1"/>
  <c r="Q2465" i="1"/>
  <c r="R2465" i="1" s="1"/>
  <c r="P2465" i="1"/>
  <c r="R2464" i="1"/>
  <c r="Q2464" i="1"/>
  <c r="P2464" i="1"/>
  <c r="Q2463" i="1"/>
  <c r="R2463" i="1" s="1"/>
  <c r="P2463" i="1"/>
  <c r="Q2462" i="1"/>
  <c r="R2462" i="1" s="1"/>
  <c r="P2462" i="1"/>
  <c r="Q2461" i="1"/>
  <c r="R2461" i="1" s="1"/>
  <c r="P2461" i="1"/>
  <c r="R2460" i="1"/>
  <c r="Q2460" i="1"/>
  <c r="P2460" i="1"/>
  <c r="Q2459" i="1"/>
  <c r="R2459" i="1" s="1"/>
  <c r="P2459" i="1"/>
  <c r="Q2458" i="1"/>
  <c r="R2458" i="1" s="1"/>
  <c r="P2458" i="1"/>
  <c r="Q2457" i="1"/>
  <c r="R2457" i="1" s="1"/>
  <c r="P2457" i="1"/>
  <c r="R2456" i="1"/>
  <c r="Q2456" i="1"/>
  <c r="P2456" i="1"/>
  <c r="Q2455" i="1"/>
  <c r="R2455" i="1" s="1"/>
  <c r="P2455" i="1"/>
  <c r="Q2454" i="1"/>
  <c r="R2454" i="1" s="1"/>
  <c r="P2454" i="1"/>
  <c r="Q2453" i="1"/>
  <c r="R2453" i="1" s="1"/>
  <c r="P2453" i="1"/>
  <c r="R2452" i="1"/>
  <c r="Q2452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I2548" i="1"/>
  <c r="H2548" i="1"/>
  <c r="G2548" i="1"/>
  <c r="E2548" i="1"/>
  <c r="F2548" i="1" s="1"/>
  <c r="I2547" i="1"/>
  <c r="G2547" i="1"/>
  <c r="H2547" i="1" s="1"/>
  <c r="E2547" i="1"/>
  <c r="F2547" i="1" s="1"/>
  <c r="G2546" i="1"/>
  <c r="F2546" i="1"/>
  <c r="E2546" i="1"/>
  <c r="H2545" i="1"/>
  <c r="G2545" i="1"/>
  <c r="I2545" i="1" s="1"/>
  <c r="E2545" i="1"/>
  <c r="F2545" i="1" s="1"/>
  <c r="I2544" i="1"/>
  <c r="H2544" i="1"/>
  <c r="G2544" i="1"/>
  <c r="E2544" i="1"/>
  <c r="F2544" i="1" s="1"/>
  <c r="I2543" i="1"/>
  <c r="G2543" i="1"/>
  <c r="H2543" i="1" s="1"/>
  <c r="E2543" i="1"/>
  <c r="F2543" i="1" s="1"/>
  <c r="G2542" i="1"/>
  <c r="F2542" i="1"/>
  <c r="E2542" i="1"/>
  <c r="H2541" i="1"/>
  <c r="G2541" i="1"/>
  <c r="I2541" i="1" s="1"/>
  <c r="E2541" i="1"/>
  <c r="F2541" i="1" s="1"/>
  <c r="I2540" i="1"/>
  <c r="H2540" i="1"/>
  <c r="G2540" i="1"/>
  <c r="E2540" i="1"/>
  <c r="F2540" i="1" s="1"/>
  <c r="I2539" i="1"/>
  <c r="G2539" i="1"/>
  <c r="H2539" i="1" s="1"/>
  <c r="E2539" i="1"/>
  <c r="F2539" i="1" s="1"/>
  <c r="G2538" i="1"/>
  <c r="F2538" i="1"/>
  <c r="E2538" i="1"/>
  <c r="H2537" i="1"/>
  <c r="G2537" i="1"/>
  <c r="I2537" i="1" s="1"/>
  <c r="E2537" i="1"/>
  <c r="F2537" i="1" s="1"/>
  <c r="I2536" i="1"/>
  <c r="H2536" i="1"/>
  <c r="G2536" i="1"/>
  <c r="E2536" i="1"/>
  <c r="F2536" i="1" s="1"/>
  <c r="I2535" i="1"/>
  <c r="G2535" i="1"/>
  <c r="H2535" i="1" s="1"/>
  <c r="F2535" i="1"/>
  <c r="E2535" i="1"/>
  <c r="G2534" i="1"/>
  <c r="F2534" i="1"/>
  <c r="E2534" i="1"/>
  <c r="G2533" i="1"/>
  <c r="I2533" i="1" s="1"/>
  <c r="E2533" i="1"/>
  <c r="F2533" i="1" s="1"/>
  <c r="I2532" i="1"/>
  <c r="H2532" i="1"/>
  <c r="G2532" i="1"/>
  <c r="E2532" i="1"/>
  <c r="F2532" i="1" s="1"/>
  <c r="I2531" i="1"/>
  <c r="G2531" i="1"/>
  <c r="H2531" i="1" s="1"/>
  <c r="E2531" i="1"/>
  <c r="F2531" i="1" s="1"/>
  <c r="H2530" i="1"/>
  <c r="G2530" i="1"/>
  <c r="I2530" i="1" s="1"/>
  <c r="F2530" i="1"/>
  <c r="E2530" i="1"/>
  <c r="I2529" i="1"/>
  <c r="H2529" i="1"/>
  <c r="G2529" i="1"/>
  <c r="E2529" i="1"/>
  <c r="F2529" i="1" s="1"/>
  <c r="I2528" i="1"/>
  <c r="H2528" i="1"/>
  <c r="G2528" i="1"/>
  <c r="F2528" i="1"/>
  <c r="E2528" i="1"/>
  <c r="I2527" i="1"/>
  <c r="G2527" i="1"/>
  <c r="H2527" i="1" s="1"/>
  <c r="F2527" i="1"/>
  <c r="E2527" i="1"/>
  <c r="H2526" i="1"/>
  <c r="G2526" i="1"/>
  <c r="I2526" i="1" s="1"/>
  <c r="F2526" i="1"/>
  <c r="E2526" i="1"/>
  <c r="G2525" i="1"/>
  <c r="I2525" i="1" s="1"/>
  <c r="E2525" i="1"/>
  <c r="F2525" i="1" s="1"/>
  <c r="I2524" i="1"/>
  <c r="H2524" i="1"/>
  <c r="G2524" i="1"/>
  <c r="F2524" i="1"/>
  <c r="E2524" i="1"/>
  <c r="G2523" i="1"/>
  <c r="H2523" i="1" s="1"/>
  <c r="F2523" i="1"/>
  <c r="E2523" i="1"/>
  <c r="G2522" i="1"/>
  <c r="I2522" i="1" s="1"/>
  <c r="F2522" i="1"/>
  <c r="E2522" i="1"/>
  <c r="H2521" i="1"/>
  <c r="G2521" i="1"/>
  <c r="I2521" i="1" s="1"/>
  <c r="E2521" i="1"/>
  <c r="F2521" i="1" s="1"/>
  <c r="I2520" i="1"/>
  <c r="H2520" i="1"/>
  <c r="G2520" i="1"/>
  <c r="F2520" i="1"/>
  <c r="E2520" i="1"/>
  <c r="I2519" i="1"/>
  <c r="G2519" i="1"/>
  <c r="H2519" i="1" s="1"/>
  <c r="F2519" i="1"/>
  <c r="E2519" i="1"/>
  <c r="H2518" i="1"/>
  <c r="G2518" i="1"/>
  <c r="I2518" i="1" s="1"/>
  <c r="F2518" i="1"/>
  <c r="E2518" i="1"/>
  <c r="I2517" i="1"/>
  <c r="H2517" i="1"/>
  <c r="G2517" i="1"/>
  <c r="E2517" i="1"/>
  <c r="F2517" i="1" s="1"/>
  <c r="I2516" i="1"/>
  <c r="H2516" i="1"/>
  <c r="G2516" i="1"/>
  <c r="E2516" i="1"/>
  <c r="F2516" i="1" s="1"/>
  <c r="I2515" i="1"/>
  <c r="G2515" i="1"/>
  <c r="H2515" i="1" s="1"/>
  <c r="E2515" i="1"/>
  <c r="F2515" i="1" s="1"/>
  <c r="H2514" i="1"/>
  <c r="G2514" i="1"/>
  <c r="I2514" i="1" s="1"/>
  <c r="F2514" i="1"/>
  <c r="E2514" i="1"/>
  <c r="I2513" i="1"/>
  <c r="H2513" i="1"/>
  <c r="G2513" i="1"/>
  <c r="E2513" i="1"/>
  <c r="F2513" i="1" s="1"/>
  <c r="I2512" i="1"/>
  <c r="H2512" i="1"/>
  <c r="G2512" i="1"/>
  <c r="F2512" i="1"/>
  <c r="E2512" i="1"/>
  <c r="I2511" i="1"/>
  <c r="G2511" i="1"/>
  <c r="H2511" i="1" s="1"/>
  <c r="F2511" i="1"/>
  <c r="E2511" i="1"/>
  <c r="H2510" i="1"/>
  <c r="G2510" i="1"/>
  <c r="I2510" i="1" s="1"/>
  <c r="F2510" i="1"/>
  <c r="E2510" i="1"/>
  <c r="G2509" i="1"/>
  <c r="I2509" i="1" s="1"/>
  <c r="E2509" i="1"/>
  <c r="F2509" i="1" s="1"/>
  <c r="I2508" i="1"/>
  <c r="H2508" i="1"/>
  <c r="G2508" i="1"/>
  <c r="F2508" i="1"/>
  <c r="E2508" i="1"/>
  <c r="G2507" i="1"/>
  <c r="H2507" i="1" s="1"/>
  <c r="F2507" i="1"/>
  <c r="E2507" i="1"/>
  <c r="G2506" i="1"/>
  <c r="I2506" i="1" s="1"/>
  <c r="F2506" i="1"/>
  <c r="E2506" i="1"/>
  <c r="H2505" i="1"/>
  <c r="G2505" i="1"/>
  <c r="I2505" i="1" s="1"/>
  <c r="E2505" i="1"/>
  <c r="F2505" i="1" s="1"/>
  <c r="I2504" i="1"/>
  <c r="H2504" i="1"/>
  <c r="G2504" i="1"/>
  <c r="F2504" i="1"/>
  <c r="E2504" i="1"/>
  <c r="I2503" i="1"/>
  <c r="G2503" i="1"/>
  <c r="H2503" i="1" s="1"/>
  <c r="F2503" i="1"/>
  <c r="E2503" i="1"/>
  <c r="H2502" i="1"/>
  <c r="G2502" i="1"/>
  <c r="I2502" i="1" s="1"/>
  <c r="F2502" i="1"/>
  <c r="E2502" i="1"/>
  <c r="I2501" i="1"/>
  <c r="H2501" i="1"/>
  <c r="G2501" i="1"/>
  <c r="E2501" i="1"/>
  <c r="F2501" i="1" s="1"/>
  <c r="I2500" i="1"/>
  <c r="H2500" i="1"/>
  <c r="G2500" i="1"/>
  <c r="E2500" i="1"/>
  <c r="F2500" i="1" s="1"/>
  <c r="I2499" i="1"/>
  <c r="G2499" i="1"/>
  <c r="H2499" i="1" s="1"/>
  <c r="E2499" i="1"/>
  <c r="F2499" i="1" s="1"/>
  <c r="H2498" i="1"/>
  <c r="G2498" i="1"/>
  <c r="I2498" i="1" s="1"/>
  <c r="F2498" i="1"/>
  <c r="E2498" i="1"/>
  <c r="I2497" i="1"/>
  <c r="H2497" i="1"/>
  <c r="G2497" i="1"/>
  <c r="E2497" i="1"/>
  <c r="F2497" i="1" s="1"/>
  <c r="I2496" i="1"/>
  <c r="H2496" i="1"/>
  <c r="G2496" i="1"/>
  <c r="F2496" i="1"/>
  <c r="E2496" i="1"/>
  <c r="I2495" i="1"/>
  <c r="G2495" i="1"/>
  <c r="H2495" i="1" s="1"/>
  <c r="F2495" i="1"/>
  <c r="E2495" i="1"/>
  <c r="H2494" i="1"/>
  <c r="G2494" i="1"/>
  <c r="I2494" i="1" s="1"/>
  <c r="F2494" i="1"/>
  <c r="E2494" i="1"/>
  <c r="G2493" i="1"/>
  <c r="I2493" i="1" s="1"/>
  <c r="E2493" i="1"/>
  <c r="F2493" i="1" s="1"/>
  <c r="I2492" i="1"/>
  <c r="H2492" i="1"/>
  <c r="G2492" i="1"/>
  <c r="F2492" i="1"/>
  <c r="E2492" i="1"/>
  <c r="G2491" i="1"/>
  <c r="H2491" i="1" s="1"/>
  <c r="F2491" i="1"/>
  <c r="E2491" i="1"/>
  <c r="G2490" i="1"/>
  <c r="I2490" i="1" s="1"/>
  <c r="F2490" i="1"/>
  <c r="E2490" i="1"/>
  <c r="H2489" i="1"/>
  <c r="G2489" i="1"/>
  <c r="I2489" i="1" s="1"/>
  <c r="E2489" i="1"/>
  <c r="F2489" i="1" s="1"/>
  <c r="I2488" i="1"/>
  <c r="H2488" i="1"/>
  <c r="G2488" i="1"/>
  <c r="F2488" i="1"/>
  <c r="E2488" i="1"/>
  <c r="I2487" i="1"/>
  <c r="G2487" i="1"/>
  <c r="H2487" i="1" s="1"/>
  <c r="F2487" i="1"/>
  <c r="E2487" i="1"/>
  <c r="H2486" i="1"/>
  <c r="G2486" i="1"/>
  <c r="I2486" i="1" s="1"/>
  <c r="F2486" i="1"/>
  <c r="E2486" i="1"/>
  <c r="I2485" i="1"/>
  <c r="H2485" i="1"/>
  <c r="G2485" i="1"/>
  <c r="E2485" i="1"/>
  <c r="F2485" i="1" s="1"/>
  <c r="I2484" i="1"/>
  <c r="H2484" i="1"/>
  <c r="G2484" i="1"/>
  <c r="E2484" i="1"/>
  <c r="F2484" i="1" s="1"/>
  <c r="I2483" i="1"/>
  <c r="G2483" i="1"/>
  <c r="H2483" i="1" s="1"/>
  <c r="E2483" i="1"/>
  <c r="F2483" i="1" s="1"/>
  <c r="H2482" i="1"/>
  <c r="G2482" i="1"/>
  <c r="I2482" i="1" s="1"/>
  <c r="F2482" i="1"/>
  <c r="E2482" i="1"/>
  <c r="I2481" i="1"/>
  <c r="H2481" i="1"/>
  <c r="G2481" i="1"/>
  <c r="E2481" i="1"/>
  <c r="F2481" i="1" s="1"/>
  <c r="I2480" i="1"/>
  <c r="H2480" i="1"/>
  <c r="G2480" i="1"/>
  <c r="F2480" i="1"/>
  <c r="E2480" i="1"/>
  <c r="I2479" i="1"/>
  <c r="G2479" i="1"/>
  <c r="H2479" i="1" s="1"/>
  <c r="F2479" i="1"/>
  <c r="E2479" i="1"/>
  <c r="H2478" i="1"/>
  <c r="G2478" i="1"/>
  <c r="I2478" i="1" s="1"/>
  <c r="F2478" i="1"/>
  <c r="E2478" i="1"/>
  <c r="G2477" i="1"/>
  <c r="I2477" i="1" s="1"/>
  <c r="E2477" i="1"/>
  <c r="F2477" i="1" s="1"/>
  <c r="I2476" i="1"/>
  <c r="H2476" i="1"/>
  <c r="G2476" i="1"/>
  <c r="F2476" i="1"/>
  <c r="E2476" i="1"/>
  <c r="G2475" i="1"/>
  <c r="H2475" i="1" s="1"/>
  <c r="F2475" i="1"/>
  <c r="E2475" i="1"/>
  <c r="G2474" i="1"/>
  <c r="I2474" i="1" s="1"/>
  <c r="F2474" i="1"/>
  <c r="E2474" i="1"/>
  <c r="H2473" i="1"/>
  <c r="G2473" i="1"/>
  <c r="I2473" i="1" s="1"/>
  <c r="E2473" i="1"/>
  <c r="F2473" i="1" s="1"/>
  <c r="I2472" i="1"/>
  <c r="H2472" i="1"/>
  <c r="G2472" i="1"/>
  <c r="F2472" i="1"/>
  <c r="E2472" i="1"/>
  <c r="I2471" i="1"/>
  <c r="G2471" i="1"/>
  <c r="H2471" i="1" s="1"/>
  <c r="F2471" i="1"/>
  <c r="E2471" i="1"/>
  <c r="H2470" i="1"/>
  <c r="G2470" i="1"/>
  <c r="I2470" i="1" s="1"/>
  <c r="F2470" i="1"/>
  <c r="E2470" i="1"/>
  <c r="I2469" i="1"/>
  <c r="H2469" i="1"/>
  <c r="G2469" i="1"/>
  <c r="E2469" i="1"/>
  <c r="F2469" i="1" s="1"/>
  <c r="I2468" i="1"/>
  <c r="H2468" i="1"/>
  <c r="G2468" i="1"/>
  <c r="E2468" i="1"/>
  <c r="F2468" i="1" s="1"/>
  <c r="I2467" i="1"/>
  <c r="G2467" i="1"/>
  <c r="H2467" i="1" s="1"/>
  <c r="E2467" i="1"/>
  <c r="F2467" i="1" s="1"/>
  <c r="H2466" i="1"/>
  <c r="G2466" i="1"/>
  <c r="I2466" i="1" s="1"/>
  <c r="F2466" i="1"/>
  <c r="E2466" i="1"/>
  <c r="I2465" i="1"/>
  <c r="H2465" i="1"/>
  <c r="G2465" i="1"/>
  <c r="E2465" i="1"/>
  <c r="F2465" i="1" s="1"/>
  <c r="I2464" i="1"/>
  <c r="H2464" i="1"/>
  <c r="G2464" i="1"/>
  <c r="E2464" i="1"/>
  <c r="F2464" i="1" s="1"/>
  <c r="I2463" i="1"/>
  <c r="G2463" i="1"/>
  <c r="H2463" i="1" s="1"/>
  <c r="E2463" i="1"/>
  <c r="F2463" i="1" s="1"/>
  <c r="H2462" i="1"/>
  <c r="G2462" i="1"/>
  <c r="I2462" i="1" s="1"/>
  <c r="F2462" i="1"/>
  <c r="E2462" i="1"/>
  <c r="G2461" i="1"/>
  <c r="I2461" i="1" s="1"/>
  <c r="E2461" i="1"/>
  <c r="F2461" i="1" s="1"/>
  <c r="I2460" i="1"/>
  <c r="H2460" i="1"/>
  <c r="G2460" i="1"/>
  <c r="F2460" i="1"/>
  <c r="E2460" i="1"/>
  <c r="G2459" i="1"/>
  <c r="H2459" i="1" s="1"/>
  <c r="F2459" i="1"/>
  <c r="E2459" i="1"/>
  <c r="G2458" i="1"/>
  <c r="I2458" i="1" s="1"/>
  <c r="F2458" i="1"/>
  <c r="E2458" i="1"/>
  <c r="G2457" i="1"/>
  <c r="I2457" i="1" s="1"/>
  <c r="E2457" i="1"/>
  <c r="F2457" i="1" s="1"/>
  <c r="I2456" i="1"/>
  <c r="H2456" i="1"/>
  <c r="G2456" i="1"/>
  <c r="F2456" i="1"/>
  <c r="E2456" i="1"/>
  <c r="G2455" i="1"/>
  <c r="H2455" i="1" s="1"/>
  <c r="F2455" i="1"/>
  <c r="E2455" i="1"/>
  <c r="G2454" i="1"/>
  <c r="I2454" i="1" s="1"/>
  <c r="F2454" i="1"/>
  <c r="E2454" i="1"/>
  <c r="I2453" i="1"/>
  <c r="H2453" i="1"/>
  <c r="G2453" i="1"/>
  <c r="E2453" i="1"/>
  <c r="F2453" i="1" s="1"/>
  <c r="I2452" i="1"/>
  <c r="H2452" i="1"/>
  <c r="G2452" i="1"/>
  <c r="E2452" i="1"/>
  <c r="F2452" i="1" s="1"/>
  <c r="H2457" i="1" l="1"/>
  <c r="H2458" i="1"/>
  <c r="I2459" i="1"/>
  <c r="H2461" i="1"/>
  <c r="H2474" i="1"/>
  <c r="I2475" i="1"/>
  <c r="H2477" i="1"/>
  <c r="H2490" i="1"/>
  <c r="I2491" i="1"/>
  <c r="H2493" i="1"/>
  <c r="H2506" i="1"/>
  <c r="I2507" i="1"/>
  <c r="H2509" i="1"/>
  <c r="H2522" i="1"/>
  <c r="I2523" i="1"/>
  <c r="H2525" i="1"/>
  <c r="I2534" i="1"/>
  <c r="H2534" i="1"/>
  <c r="I2542" i="1"/>
  <c r="H2542" i="1"/>
  <c r="H2454" i="1"/>
  <c r="I2455" i="1"/>
  <c r="H2533" i="1"/>
  <c r="I2538" i="1"/>
  <c r="H2538" i="1"/>
  <c r="I2546" i="1"/>
  <c r="H2546" i="1"/>
  <c r="P2451" i="1" l="1"/>
  <c r="Q2451" i="1"/>
  <c r="R2451" i="1"/>
  <c r="N2451" i="1"/>
  <c r="Q2450" i="1"/>
  <c r="R2450" i="1" s="1"/>
  <c r="P2450" i="1"/>
  <c r="R2449" i="1"/>
  <c r="Q2449" i="1"/>
  <c r="P2449" i="1"/>
  <c r="Q2448" i="1"/>
  <c r="R2448" i="1" s="1"/>
  <c r="P2448" i="1"/>
  <c r="Q2447" i="1"/>
  <c r="R2447" i="1" s="1"/>
  <c r="P2447" i="1"/>
  <c r="Q2446" i="1"/>
  <c r="R2446" i="1" s="1"/>
  <c r="P2446" i="1"/>
  <c r="R2445" i="1"/>
  <c r="Q2445" i="1"/>
  <c r="P2445" i="1"/>
  <c r="Q2444" i="1"/>
  <c r="R2444" i="1" s="1"/>
  <c r="P2444" i="1"/>
  <c r="Q2443" i="1"/>
  <c r="R2443" i="1" s="1"/>
  <c r="P2443" i="1"/>
  <c r="R2442" i="1"/>
  <c r="Q2442" i="1"/>
  <c r="P2442" i="1"/>
  <c r="R2441" i="1"/>
  <c r="Q2441" i="1"/>
  <c r="P2441" i="1"/>
  <c r="Q2440" i="1"/>
  <c r="R2440" i="1" s="1"/>
  <c r="P2440" i="1"/>
  <c r="Q2439" i="1"/>
  <c r="R2439" i="1" s="1"/>
  <c r="P2439" i="1"/>
  <c r="R2438" i="1"/>
  <c r="Q2438" i="1"/>
  <c r="P2438" i="1"/>
  <c r="R2437" i="1"/>
  <c r="Q2437" i="1"/>
  <c r="P2437" i="1"/>
  <c r="Q2436" i="1"/>
  <c r="R2436" i="1" s="1"/>
  <c r="P2436" i="1"/>
  <c r="Q2435" i="1"/>
  <c r="R2435" i="1" s="1"/>
  <c r="P2435" i="1"/>
  <c r="R2434" i="1"/>
  <c r="Q2434" i="1"/>
  <c r="P2434" i="1"/>
  <c r="R2433" i="1"/>
  <c r="Q2433" i="1"/>
  <c r="P2433" i="1"/>
  <c r="Q2432" i="1"/>
  <c r="R2432" i="1" s="1"/>
  <c r="P2432" i="1"/>
  <c r="Q2431" i="1"/>
  <c r="R2431" i="1" s="1"/>
  <c r="P2431" i="1"/>
  <c r="R2430" i="1"/>
  <c r="Q2430" i="1"/>
  <c r="P2430" i="1"/>
  <c r="R2429" i="1"/>
  <c r="Q2429" i="1"/>
  <c r="P2429" i="1"/>
  <c r="Q2428" i="1"/>
  <c r="R2428" i="1" s="1"/>
  <c r="P2428" i="1"/>
  <c r="R2427" i="1"/>
  <c r="Q2427" i="1"/>
  <c r="P2427" i="1"/>
  <c r="Q2426" i="1"/>
  <c r="R2426" i="1" s="1"/>
  <c r="P2426" i="1"/>
  <c r="R2425" i="1"/>
  <c r="Q2425" i="1"/>
  <c r="P2425" i="1"/>
  <c r="Q2424" i="1"/>
  <c r="R2424" i="1" s="1"/>
  <c r="P2424" i="1"/>
  <c r="R2423" i="1"/>
  <c r="Q2423" i="1"/>
  <c r="P2423" i="1"/>
  <c r="Q2422" i="1"/>
  <c r="R2422" i="1" s="1"/>
  <c r="P2422" i="1"/>
  <c r="R2421" i="1"/>
  <c r="Q2421" i="1"/>
  <c r="P2421" i="1"/>
  <c r="Q2420" i="1"/>
  <c r="R2420" i="1" s="1"/>
  <c r="P2420" i="1"/>
  <c r="R2419" i="1"/>
  <c r="Q2419" i="1"/>
  <c r="P2419" i="1"/>
  <c r="Q2418" i="1"/>
  <c r="R2418" i="1" s="1"/>
  <c r="P2418" i="1"/>
  <c r="R2417" i="1"/>
  <c r="Q2417" i="1"/>
  <c r="P2417" i="1"/>
  <c r="Q2416" i="1"/>
  <c r="R2416" i="1" s="1"/>
  <c r="P2416" i="1"/>
  <c r="R2415" i="1"/>
  <c r="Q2415" i="1"/>
  <c r="P2415" i="1"/>
  <c r="Q2414" i="1"/>
  <c r="R2414" i="1" s="1"/>
  <c r="P2414" i="1"/>
  <c r="R2413" i="1"/>
  <c r="Q2413" i="1"/>
  <c r="P2413" i="1"/>
  <c r="Q2412" i="1"/>
  <c r="R2412" i="1" s="1"/>
  <c r="P2412" i="1"/>
  <c r="R2411" i="1"/>
  <c r="Q2411" i="1"/>
  <c r="P2411" i="1"/>
  <c r="Q2410" i="1"/>
  <c r="R2410" i="1" s="1"/>
  <c r="P2410" i="1"/>
  <c r="R2409" i="1"/>
  <c r="Q2409" i="1"/>
  <c r="P2409" i="1"/>
  <c r="Q2408" i="1"/>
  <c r="R2408" i="1" s="1"/>
  <c r="P2408" i="1"/>
  <c r="R2407" i="1"/>
  <c r="Q2407" i="1"/>
  <c r="P2407" i="1"/>
  <c r="Q2406" i="1"/>
  <c r="R2406" i="1" s="1"/>
  <c r="P2406" i="1"/>
  <c r="R2405" i="1"/>
  <c r="Q2405" i="1"/>
  <c r="P2405" i="1"/>
  <c r="Q2404" i="1"/>
  <c r="R2404" i="1" s="1"/>
  <c r="P2404" i="1"/>
  <c r="R2403" i="1"/>
  <c r="Q2403" i="1"/>
  <c r="P2403" i="1"/>
  <c r="Q2402" i="1"/>
  <c r="R2402" i="1" s="1"/>
  <c r="P2402" i="1"/>
  <c r="R2401" i="1"/>
  <c r="Q2401" i="1"/>
  <c r="P2401" i="1"/>
  <c r="Q2400" i="1"/>
  <c r="R2400" i="1" s="1"/>
  <c r="P2400" i="1"/>
  <c r="R2399" i="1"/>
  <c r="Q2399" i="1"/>
  <c r="P2399" i="1"/>
  <c r="Q2398" i="1"/>
  <c r="R2398" i="1" s="1"/>
  <c r="P2398" i="1"/>
  <c r="R2397" i="1"/>
  <c r="Q2397" i="1"/>
  <c r="P2397" i="1"/>
  <c r="Q2396" i="1"/>
  <c r="R2396" i="1" s="1"/>
  <c r="P2396" i="1"/>
  <c r="R2395" i="1"/>
  <c r="Q2395" i="1"/>
  <c r="P2395" i="1"/>
  <c r="Q2394" i="1"/>
  <c r="R2394" i="1" s="1"/>
  <c r="P2394" i="1"/>
  <c r="R2393" i="1"/>
  <c r="Q2393" i="1"/>
  <c r="P2393" i="1"/>
  <c r="Q2392" i="1"/>
  <c r="R2392" i="1" s="1"/>
  <c r="P2392" i="1"/>
  <c r="R2391" i="1"/>
  <c r="Q2391" i="1"/>
  <c r="P2391" i="1"/>
  <c r="Q2390" i="1"/>
  <c r="R2390" i="1" s="1"/>
  <c r="P2390" i="1"/>
  <c r="R2389" i="1"/>
  <c r="Q2389" i="1"/>
  <c r="P2389" i="1"/>
  <c r="Q2388" i="1"/>
  <c r="R2388" i="1" s="1"/>
  <c r="P2388" i="1"/>
  <c r="R2387" i="1"/>
  <c r="Q2387" i="1"/>
  <c r="P2387" i="1"/>
  <c r="Q2386" i="1"/>
  <c r="R2386" i="1" s="1"/>
  <c r="P2386" i="1"/>
  <c r="R2385" i="1"/>
  <c r="Q2385" i="1"/>
  <c r="P2385" i="1"/>
  <c r="Q2384" i="1"/>
  <c r="R2384" i="1" s="1"/>
  <c r="P2384" i="1"/>
  <c r="R2383" i="1"/>
  <c r="Q2383" i="1"/>
  <c r="P2383" i="1"/>
  <c r="Q2382" i="1"/>
  <c r="R2382" i="1" s="1"/>
  <c r="P2382" i="1"/>
  <c r="R2381" i="1"/>
  <c r="Q2381" i="1"/>
  <c r="P2381" i="1"/>
  <c r="Q2380" i="1"/>
  <c r="R2380" i="1" s="1"/>
  <c r="P2380" i="1"/>
  <c r="R2379" i="1"/>
  <c r="Q2379" i="1"/>
  <c r="P2379" i="1"/>
  <c r="Q2378" i="1"/>
  <c r="R2378" i="1" s="1"/>
  <c r="P2378" i="1"/>
  <c r="R2377" i="1"/>
  <c r="Q2377" i="1"/>
  <c r="P2377" i="1"/>
  <c r="Q2376" i="1"/>
  <c r="R2376" i="1" s="1"/>
  <c r="P2376" i="1"/>
  <c r="R2375" i="1"/>
  <c r="Q2375" i="1"/>
  <c r="P2375" i="1"/>
  <c r="Q2374" i="1"/>
  <c r="R2374" i="1" s="1"/>
  <c r="P2374" i="1"/>
  <c r="R2373" i="1"/>
  <c r="Q2373" i="1"/>
  <c r="P2373" i="1"/>
  <c r="Q2372" i="1"/>
  <c r="R2372" i="1" s="1"/>
  <c r="P2372" i="1"/>
  <c r="R2371" i="1"/>
  <c r="Q2371" i="1"/>
  <c r="P2371" i="1"/>
  <c r="Q2370" i="1"/>
  <c r="R2370" i="1" s="1"/>
  <c r="P2370" i="1"/>
  <c r="R2369" i="1"/>
  <c r="Q2369" i="1"/>
  <c r="P2369" i="1"/>
  <c r="Q2368" i="1"/>
  <c r="R2368" i="1" s="1"/>
  <c r="P2368" i="1"/>
  <c r="R2367" i="1"/>
  <c r="Q2367" i="1"/>
  <c r="P2367" i="1"/>
  <c r="Q2366" i="1"/>
  <c r="R2366" i="1" s="1"/>
  <c r="P2366" i="1"/>
  <c r="R2365" i="1"/>
  <c r="Q2365" i="1"/>
  <c r="P2365" i="1"/>
  <c r="Q2364" i="1"/>
  <c r="R2364" i="1" s="1"/>
  <c r="P2364" i="1"/>
  <c r="R2363" i="1"/>
  <c r="Q2363" i="1"/>
  <c r="P2363" i="1"/>
  <c r="Q2362" i="1"/>
  <c r="R2362" i="1" s="1"/>
  <c r="P2362" i="1"/>
  <c r="R2361" i="1"/>
  <c r="Q2361" i="1"/>
  <c r="P2361" i="1"/>
  <c r="Q2360" i="1"/>
  <c r="R2360" i="1" s="1"/>
  <c r="P2360" i="1"/>
  <c r="R2359" i="1"/>
  <c r="Q2359" i="1"/>
  <c r="P2359" i="1"/>
  <c r="Q2358" i="1"/>
  <c r="R2358" i="1" s="1"/>
  <c r="P2358" i="1"/>
  <c r="R2357" i="1"/>
  <c r="Q2357" i="1"/>
  <c r="P2357" i="1"/>
  <c r="Q2356" i="1"/>
  <c r="R2356" i="1" s="1"/>
  <c r="P2356" i="1"/>
  <c r="R2355" i="1"/>
  <c r="Q2355" i="1"/>
  <c r="P2355" i="1"/>
  <c r="Q2354" i="1"/>
  <c r="R2354" i="1" s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F2451" i="1" s="1"/>
  <c r="G2451" i="1"/>
  <c r="H2451" i="1"/>
  <c r="I2451" i="1"/>
  <c r="G2450" i="1"/>
  <c r="F2450" i="1"/>
  <c r="E2450" i="1"/>
  <c r="H2449" i="1"/>
  <c r="G2449" i="1"/>
  <c r="I2449" i="1" s="1"/>
  <c r="E2449" i="1"/>
  <c r="F2449" i="1" s="1"/>
  <c r="I2448" i="1"/>
  <c r="H2448" i="1"/>
  <c r="G2448" i="1"/>
  <c r="E2448" i="1"/>
  <c r="F2448" i="1" s="1"/>
  <c r="I2447" i="1"/>
  <c r="G2447" i="1"/>
  <c r="H2447" i="1" s="1"/>
  <c r="E2447" i="1"/>
  <c r="F2447" i="1" s="1"/>
  <c r="G2446" i="1"/>
  <c r="F2446" i="1"/>
  <c r="E2446" i="1"/>
  <c r="G2445" i="1"/>
  <c r="I2445" i="1" s="1"/>
  <c r="E2445" i="1"/>
  <c r="F2445" i="1" s="1"/>
  <c r="I2444" i="1"/>
  <c r="H2444" i="1"/>
  <c r="G2444" i="1"/>
  <c r="E2444" i="1"/>
  <c r="F2444" i="1" s="1"/>
  <c r="I2443" i="1"/>
  <c r="G2443" i="1"/>
  <c r="H2443" i="1" s="1"/>
  <c r="E2443" i="1"/>
  <c r="F2443" i="1" s="1"/>
  <c r="G2442" i="1"/>
  <c r="F2442" i="1"/>
  <c r="E2442" i="1"/>
  <c r="H2441" i="1"/>
  <c r="G2441" i="1"/>
  <c r="I2441" i="1" s="1"/>
  <c r="E2441" i="1"/>
  <c r="F2441" i="1" s="1"/>
  <c r="I2440" i="1"/>
  <c r="H2440" i="1"/>
  <c r="G2440" i="1"/>
  <c r="E2440" i="1"/>
  <c r="F2440" i="1" s="1"/>
  <c r="I2439" i="1"/>
  <c r="G2439" i="1"/>
  <c r="H2439" i="1" s="1"/>
  <c r="E2439" i="1"/>
  <c r="F2439" i="1" s="1"/>
  <c r="G2438" i="1"/>
  <c r="F2438" i="1"/>
  <c r="E2438" i="1"/>
  <c r="G2437" i="1"/>
  <c r="I2437" i="1" s="1"/>
  <c r="E2437" i="1"/>
  <c r="F2437" i="1" s="1"/>
  <c r="I2436" i="1"/>
  <c r="H2436" i="1"/>
  <c r="G2436" i="1"/>
  <c r="E2436" i="1"/>
  <c r="F2436" i="1" s="1"/>
  <c r="I2435" i="1"/>
  <c r="G2435" i="1"/>
  <c r="H2435" i="1" s="1"/>
  <c r="E2435" i="1"/>
  <c r="F2435" i="1" s="1"/>
  <c r="H2434" i="1"/>
  <c r="G2434" i="1"/>
  <c r="I2434" i="1" s="1"/>
  <c r="F2434" i="1"/>
  <c r="E2434" i="1"/>
  <c r="G2433" i="1"/>
  <c r="I2433" i="1" s="1"/>
  <c r="E2433" i="1"/>
  <c r="F2433" i="1" s="1"/>
  <c r="I2432" i="1"/>
  <c r="H2432" i="1"/>
  <c r="G2432" i="1"/>
  <c r="F2432" i="1"/>
  <c r="E2432" i="1"/>
  <c r="G2431" i="1"/>
  <c r="H2431" i="1" s="1"/>
  <c r="F2431" i="1"/>
  <c r="E2431" i="1"/>
  <c r="G2430" i="1"/>
  <c r="I2430" i="1" s="1"/>
  <c r="F2430" i="1"/>
  <c r="E2430" i="1"/>
  <c r="G2429" i="1"/>
  <c r="I2429" i="1" s="1"/>
  <c r="E2429" i="1"/>
  <c r="F2429" i="1" s="1"/>
  <c r="I2428" i="1"/>
  <c r="H2428" i="1"/>
  <c r="G2428" i="1"/>
  <c r="F2428" i="1"/>
  <c r="E2428" i="1"/>
  <c r="G2427" i="1"/>
  <c r="H2427" i="1" s="1"/>
  <c r="F2427" i="1"/>
  <c r="E2427" i="1"/>
  <c r="G2426" i="1"/>
  <c r="I2426" i="1" s="1"/>
  <c r="F2426" i="1"/>
  <c r="E2426" i="1"/>
  <c r="I2425" i="1"/>
  <c r="H2425" i="1"/>
  <c r="G2425" i="1"/>
  <c r="E2425" i="1"/>
  <c r="F2425" i="1" s="1"/>
  <c r="I2424" i="1"/>
  <c r="H2424" i="1"/>
  <c r="G2424" i="1"/>
  <c r="E2424" i="1"/>
  <c r="F2424" i="1" s="1"/>
  <c r="I2423" i="1"/>
  <c r="G2423" i="1"/>
  <c r="H2423" i="1" s="1"/>
  <c r="E2423" i="1"/>
  <c r="F2423" i="1" s="1"/>
  <c r="H2422" i="1"/>
  <c r="G2422" i="1"/>
  <c r="I2422" i="1" s="1"/>
  <c r="F2422" i="1"/>
  <c r="E2422" i="1"/>
  <c r="I2421" i="1"/>
  <c r="H2421" i="1"/>
  <c r="G2421" i="1"/>
  <c r="E2421" i="1"/>
  <c r="F2421" i="1" s="1"/>
  <c r="I2420" i="1"/>
  <c r="H2420" i="1"/>
  <c r="G2420" i="1"/>
  <c r="E2420" i="1"/>
  <c r="F2420" i="1" s="1"/>
  <c r="I2419" i="1"/>
  <c r="G2419" i="1"/>
  <c r="H2419" i="1" s="1"/>
  <c r="E2419" i="1"/>
  <c r="F2419" i="1" s="1"/>
  <c r="H2418" i="1"/>
  <c r="G2418" i="1"/>
  <c r="I2418" i="1" s="1"/>
  <c r="F2418" i="1"/>
  <c r="E2418" i="1"/>
  <c r="G2417" i="1"/>
  <c r="I2417" i="1" s="1"/>
  <c r="E2417" i="1"/>
  <c r="F2417" i="1" s="1"/>
  <c r="I2416" i="1"/>
  <c r="H2416" i="1"/>
  <c r="G2416" i="1"/>
  <c r="F2416" i="1"/>
  <c r="E2416" i="1"/>
  <c r="G2415" i="1"/>
  <c r="H2415" i="1" s="1"/>
  <c r="F2415" i="1"/>
  <c r="E2415" i="1"/>
  <c r="G2414" i="1"/>
  <c r="I2414" i="1" s="1"/>
  <c r="F2414" i="1"/>
  <c r="E2414" i="1"/>
  <c r="G2413" i="1"/>
  <c r="I2413" i="1" s="1"/>
  <c r="E2413" i="1"/>
  <c r="F2413" i="1" s="1"/>
  <c r="I2412" i="1"/>
  <c r="H2412" i="1"/>
  <c r="G2412" i="1"/>
  <c r="F2412" i="1"/>
  <c r="E2412" i="1"/>
  <c r="G2411" i="1"/>
  <c r="H2411" i="1" s="1"/>
  <c r="F2411" i="1"/>
  <c r="E2411" i="1"/>
  <c r="G2410" i="1"/>
  <c r="I2410" i="1" s="1"/>
  <c r="F2410" i="1"/>
  <c r="E2410" i="1"/>
  <c r="I2409" i="1"/>
  <c r="H2409" i="1"/>
  <c r="G2409" i="1"/>
  <c r="E2409" i="1"/>
  <c r="F2409" i="1" s="1"/>
  <c r="I2408" i="1"/>
  <c r="H2408" i="1"/>
  <c r="G2408" i="1"/>
  <c r="E2408" i="1"/>
  <c r="F2408" i="1" s="1"/>
  <c r="I2407" i="1"/>
  <c r="G2407" i="1"/>
  <c r="H2407" i="1" s="1"/>
  <c r="E2407" i="1"/>
  <c r="F2407" i="1" s="1"/>
  <c r="H2406" i="1"/>
  <c r="G2406" i="1"/>
  <c r="I2406" i="1" s="1"/>
  <c r="F2406" i="1"/>
  <c r="E2406" i="1"/>
  <c r="I2405" i="1"/>
  <c r="H2405" i="1"/>
  <c r="G2405" i="1"/>
  <c r="E2405" i="1"/>
  <c r="F2405" i="1" s="1"/>
  <c r="I2404" i="1"/>
  <c r="H2404" i="1"/>
  <c r="G2404" i="1"/>
  <c r="E2404" i="1"/>
  <c r="F2404" i="1" s="1"/>
  <c r="I2403" i="1"/>
  <c r="G2403" i="1"/>
  <c r="H2403" i="1" s="1"/>
  <c r="E2403" i="1"/>
  <c r="F2403" i="1" s="1"/>
  <c r="H2402" i="1"/>
  <c r="G2402" i="1"/>
  <c r="I2402" i="1" s="1"/>
  <c r="F2402" i="1"/>
  <c r="E2402" i="1"/>
  <c r="G2401" i="1"/>
  <c r="I2401" i="1" s="1"/>
  <c r="E2401" i="1"/>
  <c r="F2401" i="1" s="1"/>
  <c r="I2400" i="1"/>
  <c r="H2400" i="1"/>
  <c r="G2400" i="1"/>
  <c r="F2400" i="1"/>
  <c r="E2400" i="1"/>
  <c r="G2399" i="1"/>
  <c r="H2399" i="1" s="1"/>
  <c r="F2399" i="1"/>
  <c r="E2399" i="1"/>
  <c r="G2398" i="1"/>
  <c r="I2398" i="1" s="1"/>
  <c r="F2398" i="1"/>
  <c r="E2398" i="1"/>
  <c r="G2397" i="1"/>
  <c r="I2397" i="1" s="1"/>
  <c r="E2397" i="1"/>
  <c r="F2397" i="1" s="1"/>
  <c r="I2396" i="1"/>
  <c r="H2396" i="1"/>
  <c r="G2396" i="1"/>
  <c r="F2396" i="1"/>
  <c r="E2396" i="1"/>
  <c r="G2395" i="1"/>
  <c r="H2395" i="1" s="1"/>
  <c r="F2395" i="1"/>
  <c r="E2395" i="1"/>
  <c r="G2394" i="1"/>
  <c r="I2394" i="1" s="1"/>
  <c r="F2394" i="1"/>
  <c r="E2394" i="1"/>
  <c r="G2393" i="1"/>
  <c r="I2393" i="1" s="1"/>
  <c r="E2393" i="1"/>
  <c r="F2393" i="1" s="1"/>
  <c r="I2392" i="1"/>
  <c r="H2392" i="1"/>
  <c r="G2392" i="1"/>
  <c r="E2392" i="1"/>
  <c r="F2392" i="1" s="1"/>
  <c r="G2391" i="1"/>
  <c r="H2391" i="1" s="1"/>
  <c r="E2391" i="1"/>
  <c r="F2391" i="1" s="1"/>
  <c r="G2390" i="1"/>
  <c r="I2390" i="1" s="1"/>
  <c r="F2390" i="1"/>
  <c r="E2390" i="1"/>
  <c r="I2389" i="1"/>
  <c r="H2389" i="1"/>
  <c r="G2389" i="1"/>
  <c r="E2389" i="1"/>
  <c r="F2389" i="1" s="1"/>
  <c r="I2388" i="1"/>
  <c r="H2388" i="1"/>
  <c r="G2388" i="1"/>
  <c r="E2388" i="1"/>
  <c r="F2388" i="1" s="1"/>
  <c r="I2387" i="1"/>
  <c r="G2387" i="1"/>
  <c r="H2387" i="1" s="1"/>
  <c r="E2387" i="1"/>
  <c r="F2387" i="1" s="1"/>
  <c r="H2386" i="1"/>
  <c r="G2386" i="1"/>
  <c r="I2386" i="1" s="1"/>
  <c r="F2386" i="1"/>
  <c r="E2386" i="1"/>
  <c r="I2385" i="1"/>
  <c r="G2385" i="1"/>
  <c r="H2385" i="1" s="1"/>
  <c r="E2385" i="1"/>
  <c r="F2385" i="1" s="1"/>
  <c r="I2384" i="1"/>
  <c r="H2384" i="1"/>
  <c r="G2384" i="1"/>
  <c r="E2384" i="1"/>
  <c r="F2384" i="1" s="1"/>
  <c r="G2383" i="1"/>
  <c r="H2383" i="1" s="1"/>
  <c r="E2383" i="1"/>
  <c r="F2383" i="1" s="1"/>
  <c r="G2382" i="1"/>
  <c r="I2382" i="1" s="1"/>
  <c r="F2382" i="1"/>
  <c r="E2382" i="1"/>
  <c r="G2381" i="1"/>
  <c r="I2381" i="1" s="1"/>
  <c r="E2381" i="1"/>
  <c r="F2381" i="1" s="1"/>
  <c r="I2380" i="1"/>
  <c r="H2380" i="1"/>
  <c r="G2380" i="1"/>
  <c r="F2380" i="1"/>
  <c r="E2380" i="1"/>
  <c r="G2379" i="1"/>
  <c r="H2379" i="1" s="1"/>
  <c r="F2379" i="1"/>
  <c r="E2379" i="1"/>
  <c r="G2378" i="1"/>
  <c r="I2378" i="1" s="1"/>
  <c r="F2378" i="1"/>
  <c r="E2378" i="1"/>
  <c r="G2377" i="1"/>
  <c r="H2377" i="1" s="1"/>
  <c r="E2377" i="1"/>
  <c r="F2377" i="1" s="1"/>
  <c r="I2376" i="1"/>
  <c r="H2376" i="1"/>
  <c r="G2376" i="1"/>
  <c r="E2376" i="1"/>
  <c r="F2376" i="1" s="1"/>
  <c r="G2375" i="1"/>
  <c r="H2375" i="1" s="1"/>
  <c r="E2375" i="1"/>
  <c r="F2375" i="1" s="1"/>
  <c r="G2374" i="1"/>
  <c r="I2374" i="1" s="1"/>
  <c r="F2374" i="1"/>
  <c r="E2374" i="1"/>
  <c r="I2373" i="1"/>
  <c r="H2373" i="1"/>
  <c r="G2373" i="1"/>
  <c r="E2373" i="1"/>
  <c r="F2373" i="1" s="1"/>
  <c r="I2372" i="1"/>
  <c r="H2372" i="1"/>
  <c r="G2372" i="1"/>
  <c r="E2372" i="1"/>
  <c r="F2372" i="1" s="1"/>
  <c r="I2371" i="1"/>
  <c r="G2371" i="1"/>
  <c r="H2371" i="1" s="1"/>
  <c r="E2371" i="1"/>
  <c r="F2371" i="1" s="1"/>
  <c r="H2370" i="1"/>
  <c r="G2370" i="1"/>
  <c r="I2370" i="1" s="1"/>
  <c r="F2370" i="1"/>
  <c r="E2370" i="1"/>
  <c r="I2369" i="1"/>
  <c r="G2369" i="1"/>
  <c r="H2369" i="1" s="1"/>
  <c r="E2369" i="1"/>
  <c r="F2369" i="1" s="1"/>
  <c r="I2368" i="1"/>
  <c r="H2368" i="1"/>
  <c r="G2368" i="1"/>
  <c r="E2368" i="1"/>
  <c r="F2368" i="1" s="1"/>
  <c r="G2367" i="1"/>
  <c r="H2367" i="1" s="1"/>
  <c r="E2367" i="1"/>
  <c r="F2367" i="1" s="1"/>
  <c r="G2366" i="1"/>
  <c r="I2366" i="1" s="1"/>
  <c r="F2366" i="1"/>
  <c r="E2366" i="1"/>
  <c r="G2365" i="1"/>
  <c r="I2365" i="1" s="1"/>
  <c r="E2365" i="1"/>
  <c r="F2365" i="1" s="1"/>
  <c r="I2364" i="1"/>
  <c r="H2364" i="1"/>
  <c r="G2364" i="1"/>
  <c r="F2364" i="1"/>
  <c r="E2364" i="1"/>
  <c r="G2363" i="1"/>
  <c r="H2363" i="1" s="1"/>
  <c r="F2363" i="1"/>
  <c r="E2363" i="1"/>
  <c r="G2362" i="1"/>
  <c r="I2362" i="1" s="1"/>
  <c r="F2362" i="1"/>
  <c r="E2362" i="1"/>
  <c r="G2361" i="1"/>
  <c r="H2361" i="1" s="1"/>
  <c r="E2361" i="1"/>
  <c r="F2361" i="1" s="1"/>
  <c r="I2360" i="1"/>
  <c r="H2360" i="1"/>
  <c r="G2360" i="1"/>
  <c r="E2360" i="1"/>
  <c r="F2360" i="1" s="1"/>
  <c r="G2359" i="1"/>
  <c r="H2359" i="1" s="1"/>
  <c r="E2359" i="1"/>
  <c r="F2359" i="1" s="1"/>
  <c r="G2358" i="1"/>
  <c r="I2358" i="1" s="1"/>
  <c r="F2358" i="1"/>
  <c r="E2358" i="1"/>
  <c r="I2357" i="1"/>
  <c r="H2357" i="1"/>
  <c r="G2357" i="1"/>
  <c r="E2357" i="1"/>
  <c r="F2357" i="1" s="1"/>
  <c r="I2356" i="1"/>
  <c r="H2356" i="1"/>
  <c r="G2356" i="1"/>
  <c r="E2356" i="1"/>
  <c r="F2356" i="1" s="1"/>
  <c r="I2355" i="1"/>
  <c r="G2355" i="1"/>
  <c r="H2355" i="1" s="1"/>
  <c r="E2355" i="1"/>
  <c r="F2355" i="1" s="1"/>
  <c r="H2354" i="1"/>
  <c r="G2354" i="1"/>
  <c r="I2354" i="1" s="1"/>
  <c r="F2354" i="1"/>
  <c r="E2354" i="1"/>
  <c r="H2393" i="1" l="1"/>
  <c r="H2358" i="1"/>
  <c r="I2359" i="1"/>
  <c r="H2374" i="1"/>
  <c r="I2375" i="1"/>
  <c r="I2361" i="1"/>
  <c r="H2362" i="1"/>
  <c r="I2363" i="1"/>
  <c r="H2365" i="1"/>
  <c r="I2377" i="1"/>
  <c r="H2378" i="1"/>
  <c r="I2379" i="1"/>
  <c r="H2394" i="1"/>
  <c r="I2395" i="1"/>
  <c r="H2410" i="1"/>
  <c r="I2411" i="1"/>
  <c r="H2413" i="1"/>
  <c r="H2426" i="1"/>
  <c r="I2427" i="1"/>
  <c r="H2429" i="1"/>
  <c r="I2438" i="1"/>
  <c r="H2438" i="1"/>
  <c r="I2446" i="1"/>
  <c r="H2446" i="1"/>
  <c r="H2390" i="1"/>
  <c r="I2391" i="1"/>
  <c r="H2381" i="1"/>
  <c r="H2397" i="1"/>
  <c r="H2366" i="1"/>
  <c r="I2367" i="1"/>
  <c r="H2382" i="1"/>
  <c r="I2383" i="1"/>
  <c r="H2398" i="1"/>
  <c r="I2399" i="1"/>
  <c r="H2401" i="1"/>
  <c r="H2414" i="1"/>
  <c r="I2415" i="1"/>
  <c r="H2417" i="1"/>
  <c r="H2430" i="1"/>
  <c r="I2431" i="1"/>
  <c r="H2433" i="1"/>
  <c r="H2437" i="1"/>
  <c r="H2445" i="1"/>
  <c r="I2442" i="1"/>
  <c r="H2442" i="1"/>
  <c r="I2450" i="1"/>
  <c r="H2450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N2352" i="1" l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Q2353" i="1" s="1"/>
  <c r="E2353" i="1"/>
  <c r="G2352" i="1"/>
  <c r="E2352" i="1"/>
  <c r="G2351" i="1"/>
  <c r="Q2351" i="1" s="1"/>
  <c r="E2351" i="1"/>
  <c r="G2350" i="1"/>
  <c r="E2350" i="1"/>
  <c r="G2349" i="1"/>
  <c r="Q2349" i="1" s="1"/>
  <c r="E2349" i="1"/>
  <c r="G2348" i="1"/>
  <c r="E2348" i="1"/>
  <c r="G2347" i="1"/>
  <c r="Q2347" i="1" s="1"/>
  <c r="E2347" i="1"/>
  <c r="G2346" i="1"/>
  <c r="E2346" i="1"/>
  <c r="G2345" i="1"/>
  <c r="Q2345" i="1" s="1"/>
  <c r="E2345" i="1"/>
  <c r="G2344" i="1"/>
  <c r="E2344" i="1"/>
  <c r="G2343" i="1"/>
  <c r="Q2343" i="1" s="1"/>
  <c r="E2343" i="1"/>
  <c r="G2342" i="1"/>
  <c r="E2342" i="1"/>
  <c r="G2341" i="1"/>
  <c r="Q2341" i="1" s="1"/>
  <c r="E2341" i="1"/>
  <c r="G2340" i="1"/>
  <c r="E2340" i="1"/>
  <c r="G2339" i="1"/>
  <c r="Q2339" i="1" s="1"/>
  <c r="E2339" i="1"/>
  <c r="G2338" i="1"/>
  <c r="E2338" i="1"/>
  <c r="G2337" i="1"/>
  <c r="Q2337" i="1" s="1"/>
  <c r="E2337" i="1"/>
  <c r="G2336" i="1"/>
  <c r="E2336" i="1"/>
  <c r="G2335" i="1"/>
  <c r="E2335" i="1"/>
  <c r="G2334" i="1"/>
  <c r="E2334" i="1"/>
  <c r="G2333" i="1"/>
  <c r="Q2333" i="1" s="1"/>
  <c r="E2333" i="1"/>
  <c r="G2332" i="1"/>
  <c r="E2332" i="1"/>
  <c r="G2331" i="1"/>
  <c r="E2331" i="1"/>
  <c r="G2330" i="1"/>
  <c r="E2330" i="1"/>
  <c r="G2329" i="1"/>
  <c r="Q2329" i="1" s="1"/>
  <c r="E2329" i="1"/>
  <c r="G2328" i="1"/>
  <c r="E2328" i="1"/>
  <c r="G2327" i="1"/>
  <c r="E2327" i="1"/>
  <c r="G2326" i="1"/>
  <c r="E2326" i="1"/>
  <c r="G2325" i="1"/>
  <c r="Q2325" i="1" s="1"/>
  <c r="E2325" i="1"/>
  <c r="G2324" i="1"/>
  <c r="E2324" i="1"/>
  <c r="G2323" i="1"/>
  <c r="E2323" i="1"/>
  <c r="G2322" i="1"/>
  <c r="Q2322" i="1" s="1"/>
  <c r="E2322" i="1"/>
  <c r="G2321" i="1"/>
  <c r="Q2321" i="1" s="1"/>
  <c r="E2321" i="1"/>
  <c r="G2320" i="1"/>
  <c r="E2320" i="1"/>
  <c r="G2319" i="1"/>
  <c r="E2319" i="1"/>
  <c r="G2318" i="1"/>
  <c r="E2318" i="1"/>
  <c r="G2317" i="1"/>
  <c r="Q2317" i="1" s="1"/>
  <c r="E2317" i="1"/>
  <c r="G2316" i="1"/>
  <c r="E2316" i="1"/>
  <c r="G2315" i="1"/>
  <c r="E2315" i="1"/>
  <c r="G2314" i="1"/>
  <c r="E2314" i="1"/>
  <c r="G2313" i="1"/>
  <c r="Q2313" i="1" s="1"/>
  <c r="E2313" i="1"/>
  <c r="G2312" i="1"/>
  <c r="E2312" i="1"/>
  <c r="G2311" i="1"/>
  <c r="E2311" i="1"/>
  <c r="G2310" i="1"/>
  <c r="E2310" i="1"/>
  <c r="G2309" i="1"/>
  <c r="Q2309" i="1" s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Q2293" i="1" s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Q2277" i="1" s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Q2261" i="1" s="1"/>
  <c r="E2261" i="1"/>
  <c r="G2260" i="1"/>
  <c r="E2260" i="1"/>
  <c r="G2259" i="1"/>
  <c r="E2259" i="1"/>
  <c r="G2258" i="1"/>
  <c r="E2258" i="1"/>
  <c r="G2257" i="1"/>
  <c r="E2257" i="1"/>
  <c r="G2256" i="1"/>
  <c r="E2256" i="1"/>
  <c r="Q2288" i="1" l="1"/>
  <c r="Q2279" i="1"/>
  <c r="Q2282" i="1"/>
  <c r="Q2287" i="1"/>
  <c r="Q2290" i="1"/>
  <c r="Q2296" i="1"/>
  <c r="Q2299" i="1"/>
  <c r="Q2301" i="1"/>
  <c r="Q2304" i="1"/>
  <c r="Q2316" i="1"/>
  <c r="Q2263" i="1"/>
  <c r="Q2273" i="1"/>
  <c r="Q2283" i="1"/>
  <c r="Q2285" i="1"/>
  <c r="Q2271" i="1"/>
  <c r="Q2286" i="1"/>
  <c r="Q2292" i="1"/>
  <c r="Q2295" i="1"/>
  <c r="Q2298" i="1"/>
  <c r="Q2303" i="1"/>
  <c r="Q2306" i="1"/>
  <c r="Q2267" i="1"/>
  <c r="Q2269" i="1"/>
  <c r="Q2258" i="1"/>
  <c r="Q2266" i="1"/>
  <c r="Q2272" i="1"/>
  <c r="Q2276" i="1"/>
  <c r="Q2257" i="1"/>
  <c r="Q2265" i="1"/>
  <c r="Q2268" i="1"/>
  <c r="Q2256" i="1"/>
  <c r="Q2260" i="1"/>
  <c r="Q2264" i="1"/>
  <c r="Q2270" i="1"/>
  <c r="Q2274" i="1"/>
  <c r="Q2281" i="1"/>
  <c r="Q2289" i="1"/>
  <c r="Q2302" i="1"/>
  <c r="Q2308" i="1"/>
  <c r="Q2280" i="1"/>
  <c r="Q2297" i="1"/>
  <c r="Q2305" i="1"/>
  <c r="Q2319" i="1"/>
  <c r="Q2320" i="1"/>
  <c r="Q2335" i="1"/>
  <c r="Q2336" i="1"/>
  <c r="Q2338" i="1"/>
  <c r="Q2348" i="1"/>
  <c r="Q2259" i="1"/>
  <c r="Q2262" i="1"/>
  <c r="Q2275" i="1"/>
  <c r="Q2278" i="1"/>
  <c r="Q2291" i="1"/>
  <c r="Q2294" i="1"/>
  <c r="Q2307" i="1"/>
  <c r="Q2310" i="1"/>
  <c r="Q2311" i="1"/>
  <c r="Q2312" i="1"/>
  <c r="Q2314" i="1"/>
  <c r="Q2315" i="1"/>
  <c r="Q2318" i="1"/>
  <c r="Q2323" i="1"/>
  <c r="Q2326" i="1"/>
  <c r="Q2327" i="1"/>
  <c r="Q2328" i="1"/>
  <c r="Q2330" i="1"/>
  <c r="Q2331" i="1"/>
  <c r="Q2334" i="1"/>
  <c r="Q2342" i="1"/>
  <c r="Q2352" i="1"/>
  <c r="Q2284" i="1"/>
  <c r="Q2300" i="1"/>
  <c r="Q2340" i="1"/>
  <c r="Q2346" i="1"/>
  <c r="Q2324" i="1"/>
  <c r="Q2332" i="1"/>
  <c r="Q2344" i="1"/>
  <c r="Q2350" i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249" i="1"/>
  <c r="F2347" i="1"/>
  <c r="I2348" i="1"/>
  <c r="H2348" i="1"/>
  <c r="Q2235" i="1"/>
  <c r="Q2243" i="1"/>
  <c r="Q2248" i="1"/>
  <c r="Q2250" i="1"/>
  <c r="Q2255" i="1"/>
  <c r="H2233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218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182" i="1"/>
  <c r="R2280" i="1"/>
  <c r="R2171" i="1"/>
  <c r="R2269" i="1"/>
  <c r="R2268" i="1"/>
  <c r="R2266" i="1"/>
  <c r="R2168" i="1"/>
  <c r="R2206" i="1"/>
  <c r="R2304" i="1"/>
  <c r="R2204" i="1"/>
  <c r="R2302" i="1"/>
  <c r="R2259" i="1"/>
  <c r="R2338" i="1"/>
  <c r="R2237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248" i="1"/>
  <c r="R2346" i="1"/>
  <c r="R2253" i="1"/>
  <c r="R2351" i="1"/>
  <c r="R2241" i="1"/>
  <c r="R2339" i="1"/>
  <c r="R2315" i="1"/>
  <c r="H2255" i="1"/>
  <c r="H2248" i="1"/>
  <c r="F2251" i="1"/>
  <c r="I2248" i="1"/>
  <c r="R2254" i="1"/>
  <c r="R2352" i="1"/>
  <c r="I2238" i="1"/>
  <c r="R2337" i="1"/>
  <c r="H2230" i="1"/>
  <c r="H2228" i="1"/>
  <c r="I2228" i="1"/>
  <c r="R2275" i="1"/>
  <c r="R2163" i="1"/>
  <c r="R2261" i="1"/>
  <c r="R2162" i="1"/>
  <c r="R2260" i="1"/>
  <c r="R2258" i="1"/>
  <c r="R2231" i="1"/>
  <c r="R2329" i="1"/>
  <c r="H2231" i="1"/>
  <c r="R2294" i="1"/>
  <c r="R2196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Q2072" i="1"/>
  <c r="Q2088" i="1"/>
  <c r="Q2091" i="1"/>
  <c r="Q2096" i="1"/>
  <c r="Q2104" i="1"/>
  <c r="Q2107" i="1"/>
  <c r="Q2112" i="1"/>
  <c r="Q2120" i="1"/>
  <c r="Q2123" i="1"/>
  <c r="Q2128" i="1"/>
  <c r="Q2136" i="1"/>
  <c r="Q2139" i="1"/>
  <c r="Q2144" i="1"/>
  <c r="Q2156" i="1"/>
  <c r="Q2066" i="1"/>
  <c r="Q2069" i="1"/>
  <c r="Q2074" i="1"/>
  <c r="Q2077" i="1"/>
  <c r="R2175" i="1" s="1"/>
  <c r="Q2082" i="1"/>
  <c r="Q2085" i="1"/>
  <c r="Q2093" i="1"/>
  <c r="Q2098" i="1"/>
  <c r="Q2101" i="1"/>
  <c r="Q2109" i="1"/>
  <c r="Q2114" i="1"/>
  <c r="Q2117" i="1"/>
  <c r="Q2125" i="1"/>
  <c r="Q2130" i="1"/>
  <c r="Q2133" i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Q2087" i="1"/>
  <c r="R2185" i="1" s="1"/>
  <c r="Q2092" i="1"/>
  <c r="Q2095" i="1"/>
  <c r="Q2100" i="1"/>
  <c r="R2198" i="1" s="1"/>
  <c r="Q2103" i="1"/>
  <c r="Q2108" i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H2059" i="1"/>
  <c r="E1961" i="1"/>
  <c r="G1961" i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<sst xmlns="http://schemas.openxmlformats.org/spreadsheetml/2006/main" count="2666" uniqueCount="121">
  <si>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</si>
  <si>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</si>
  <si>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</si>
  <si>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</si>
  <si>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</si>
  <si>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</si>
  <si>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</si>
  <si>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</si>
  <si>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</si>
  <si>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</si>
  <si>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</si>
  <si>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</si>
  <si>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</si>
  <si>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</si>
  <si>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</si>
  <si>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</si>
  <si>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</si>
  <si>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</si>
  <si>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</si>
  <si>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</si>
  <si>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</si>
  <si>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</si>
  <si>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</si>
  <si>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</si>
  <si>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</si>
  <si>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</si>
  <si>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</si>
  <si>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</si>
  <si>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</si>
  <si>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</si>
  <si>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</si>
  <si>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</si>
  <si>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</si>
  <si>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</si>
  <si>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</si>
  <si>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</si>
  <si>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</si>
  <si>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</si>
  <si>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</si>
  <si>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</si>
  <si>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</si>
  <si>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</si>
  <si>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</si>
  <si>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</si>
  <si>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</si>
  <si>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</si>
  <si>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</si>
  <si>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</si>
  <si>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</si>
  <si>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</si>
  <si>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</si>
  <si>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</si>
  <si>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</si>
  <si>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</si>
  <si>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</si>
  <si>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</si>
  <si>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</si>
  <si>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</si>
  <si>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</si>
  <si>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</si>
  <si>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</si>
  <si>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</si>
  <si>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</si>
  <si>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</si>
  <si>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</si>
  <si>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</si>
  <si>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</si>
  <si>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</si>
  <si>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</si>
  <si>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</si>
  <si>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</si>
  <si>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</si>
  <si>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</si>
  <si>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</si>
  <si>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</si>
  <si>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</si>
  <si>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</si>
  <si>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</si>
  <si>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</si>
  <si>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</si>
  <si>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</si>
  <si>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</si>
  <si>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</si>
  <si>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</si>
  <si>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</si>
  <si>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</si>
  <si>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</si>
  <si>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</si>
  <si>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</si>
  <si>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</si>
  <si>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</si>
  <si>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</si>
  <si>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</si>
  <si>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</si>
  <si>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</si>
  <si>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</si>
  <si>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</si>
  <si>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</si>
  <si>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</si>
  <si>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</si>
  <si>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</si>
  <si>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</si>
  <si>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</si>
  <si>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</si>
  <si>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</si>
  <si>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</si>
  <si>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</si>
  <si>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</si>
  <si>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</si>
  <si>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</si>
  <si>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</si>
  <si>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</si>
  <si>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</si>
  <si>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</si>
  <si>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</si>
  <si>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</si>
  <si>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</si>
  <si>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</si>
  <si>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</si>
  <si>
    <t>Coﬀee</t>
  </si>
  <si>
    <t>Jeﬀerson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</si>
</sst>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8"/>
  <sheetViews>
    <sheetView tabSelected="1" zoomScaleNormal="100" workbookViewId="0">
      <pane ySplit="1" topLeftCell="A2466" activePane="bottomLeft" state="frozen"/>
      <selection pane="bottomLeft" activeCell="B2467" sqref="B2467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763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53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53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53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353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353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ref="F2354:F2417" si="238">E2354-SUMIFS(E:E,A:A,A2354-1,B:B,B2354)</f>
        <v>37</v>
      </c>
      <c r="G2354" s="4">
        <f t="shared" ref="G2354:G2417" si="239">C2354</f>
        <v>15</v>
      </c>
      <c r="H2354" s="4">
        <f t="shared" ref="H2354:H2417" si="240">G2354-SUMIFS(G:G,A:A,A2354-1,B:B,B2354)</f>
        <v>0</v>
      </c>
      <c r="I2354" s="5">
        <f t="shared" ref="I2354:I2417" si="241">IFERROR((G2354-SUMIFS(G:G,A:A,A2354-1,B:B,B2354))/SUMIFS(G:G,A:A,A2354-1,B:B,B2354),0)</f>
        <v>0</v>
      </c>
      <c r="M2354" s="9">
        <v>11</v>
      </c>
      <c r="N2354" s="11">
        <f t="shared" si="235"/>
        <v>0</v>
      </c>
      <c r="O2354" s="9">
        <v>1</v>
      </c>
      <c r="P2354" s="11">
        <f t="shared" ref="P2354:P2417" si="242">O2354-SUMIFS(O:O,B:B,B2354,A:A,A2354-1)</f>
        <v>0</v>
      </c>
      <c r="Q2354" s="12">
        <f t="shared" ref="Q2354:Q2417" si="243">G2354-O2354-M2354</f>
        <v>3</v>
      </c>
      <c r="R2354" s="12">
        <f t="shared" ref="R2354:R2417" si="244"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8"/>
        <v>51</v>
      </c>
      <c r="G2355" s="4">
        <f t="shared" si="239"/>
        <v>48</v>
      </c>
      <c r="H2355" s="4">
        <f t="shared" si="240"/>
        <v>8</v>
      </c>
      <c r="I2355" s="5">
        <f t="shared" si="241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42"/>
        <v>0</v>
      </c>
      <c r="Q2355" s="12">
        <f t="shared" si="243"/>
        <v>42</v>
      </c>
      <c r="R2355" s="12">
        <f t="shared" si="244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8"/>
        <v>10</v>
      </c>
      <c r="G2356" s="4">
        <f t="shared" si="239"/>
        <v>4</v>
      </c>
      <c r="H2356" s="4">
        <f t="shared" si="240"/>
        <v>0</v>
      </c>
      <c r="I2356" s="5">
        <f t="shared" si="241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42"/>
        <v>0</v>
      </c>
      <c r="Q2356" s="12">
        <f t="shared" si="243"/>
        <v>0</v>
      </c>
      <c r="R2356" s="12">
        <f t="shared" si="244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8"/>
        <v>45</v>
      </c>
      <c r="G2357" s="4">
        <f t="shared" si="239"/>
        <v>8</v>
      </c>
      <c r="H2357" s="4">
        <f t="shared" si="240"/>
        <v>1</v>
      </c>
      <c r="I2357" s="5">
        <f t="shared" si="241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42"/>
        <v>0</v>
      </c>
      <c r="Q2357" s="12">
        <f t="shared" si="243"/>
        <v>4</v>
      </c>
      <c r="R2357" s="12">
        <f t="shared" si="244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8"/>
        <v>99</v>
      </c>
      <c r="G2358" s="4">
        <f t="shared" si="239"/>
        <v>46</v>
      </c>
      <c r="H2358" s="4">
        <f t="shared" si="240"/>
        <v>0</v>
      </c>
      <c r="I2358" s="5">
        <f t="shared" si="241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42"/>
        <v>0</v>
      </c>
      <c r="Q2358" s="12">
        <f t="shared" si="243"/>
        <v>2</v>
      </c>
      <c r="R2358" s="12">
        <f t="shared" si="244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8"/>
        <v>23</v>
      </c>
      <c r="G2359" s="4">
        <f t="shared" si="239"/>
        <v>38</v>
      </c>
      <c r="H2359" s="4">
        <f t="shared" si="240"/>
        <v>3</v>
      </c>
      <c r="I2359" s="5">
        <f t="shared" si="241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42"/>
        <v>0</v>
      </c>
      <c r="Q2359" s="12">
        <f t="shared" si="243"/>
        <v>4</v>
      </c>
      <c r="R2359" s="12">
        <f t="shared" si="244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8"/>
        <v>17</v>
      </c>
      <c r="G2360" s="4">
        <f t="shared" si="239"/>
        <v>13</v>
      </c>
      <c r="H2360" s="4">
        <f t="shared" si="240"/>
        <v>1</v>
      </c>
      <c r="I2360" s="5">
        <f t="shared" si="241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42"/>
        <v>0</v>
      </c>
      <c r="Q2360" s="12">
        <f t="shared" si="243"/>
        <v>4</v>
      </c>
      <c r="R2360" s="12">
        <f t="shared" si="244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8"/>
        <v>13</v>
      </c>
      <c r="G2361" s="4">
        <f t="shared" si="239"/>
        <v>9</v>
      </c>
      <c r="H2361" s="4">
        <f t="shared" si="240"/>
        <v>1</v>
      </c>
      <c r="I2361" s="5">
        <f t="shared" si="241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42"/>
        <v>0</v>
      </c>
      <c r="Q2361" s="12">
        <f t="shared" si="243"/>
        <v>6</v>
      </c>
      <c r="R2361" s="12">
        <f t="shared" si="244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8"/>
        <v>21</v>
      </c>
      <c r="G2362" s="4">
        <f t="shared" si="239"/>
        <v>13</v>
      </c>
      <c r="H2362" s="4">
        <f t="shared" si="240"/>
        <v>0</v>
      </c>
      <c r="I2362" s="5">
        <f t="shared" si="241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42"/>
        <v>0</v>
      </c>
      <c r="Q2362" s="12">
        <f t="shared" si="243"/>
        <v>3</v>
      </c>
      <c r="R2362" s="12">
        <f t="shared" si="244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8"/>
        <v>12</v>
      </c>
      <c r="G2363" s="4">
        <f t="shared" si="239"/>
        <v>5</v>
      </c>
      <c r="H2363" s="4">
        <f t="shared" si="240"/>
        <v>0</v>
      </c>
      <c r="I2363" s="5">
        <f t="shared" si="241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42"/>
        <v>0</v>
      </c>
      <c r="Q2363" s="12">
        <f t="shared" si="243"/>
        <v>1</v>
      </c>
      <c r="R2363" s="12">
        <f t="shared" si="244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8"/>
        <v>29</v>
      </c>
      <c r="G2364" s="4">
        <f t="shared" si="239"/>
        <v>21</v>
      </c>
      <c r="H2364" s="4">
        <f t="shared" si="240"/>
        <v>1</v>
      </c>
      <c r="I2364" s="5">
        <f t="shared" si="241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42"/>
        <v>0</v>
      </c>
      <c r="Q2364" s="12">
        <f t="shared" si="243"/>
        <v>5</v>
      </c>
      <c r="R2364" s="12">
        <f t="shared" si="244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8"/>
        <v>11</v>
      </c>
      <c r="G2365" s="4">
        <f t="shared" si="239"/>
        <v>6</v>
      </c>
      <c r="H2365" s="4">
        <f t="shared" si="240"/>
        <v>0</v>
      </c>
      <c r="I2365" s="5">
        <f t="shared" si="241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42"/>
        <v>0</v>
      </c>
      <c r="Q2365" s="12">
        <f t="shared" si="243"/>
        <v>1</v>
      </c>
      <c r="R2365" s="12">
        <f t="shared" si="244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8"/>
        <v>6</v>
      </c>
      <c r="G2366" s="4">
        <f t="shared" si="239"/>
        <v>5</v>
      </c>
      <c r="H2366" s="4">
        <f t="shared" si="240"/>
        <v>0</v>
      </c>
      <c r="I2366" s="5">
        <f t="shared" si="241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42"/>
        <v>0</v>
      </c>
      <c r="Q2366" s="12">
        <f t="shared" si="243"/>
        <v>1</v>
      </c>
      <c r="R2366" s="12">
        <f t="shared" si="244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8"/>
        <v>9</v>
      </c>
      <c r="G2367" s="4">
        <f t="shared" si="239"/>
        <v>5</v>
      </c>
      <c r="H2367" s="4">
        <f t="shared" si="240"/>
        <v>0</v>
      </c>
      <c r="I2367" s="5">
        <f t="shared" si="241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42"/>
        <v>0</v>
      </c>
      <c r="Q2367" s="12">
        <f t="shared" si="243"/>
        <v>4</v>
      </c>
      <c r="R2367" s="12">
        <f t="shared" si="244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8"/>
        <v>25</v>
      </c>
      <c r="G2368" s="4">
        <f t="shared" si="239"/>
        <v>11</v>
      </c>
      <c r="H2368" s="4">
        <f t="shared" si="240"/>
        <v>0</v>
      </c>
      <c r="I2368" s="5">
        <f t="shared" si="241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42"/>
        <v>0</v>
      </c>
      <c r="Q2368" s="12">
        <f t="shared" si="243"/>
        <v>8</v>
      </c>
      <c r="R2368" s="12">
        <f t="shared" si="244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8"/>
        <v>47</v>
      </c>
      <c r="G2369" s="4">
        <f t="shared" si="239"/>
        <v>18</v>
      </c>
      <c r="H2369" s="4">
        <f t="shared" si="240"/>
        <v>1</v>
      </c>
      <c r="I2369" s="5">
        <f t="shared" si="241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42"/>
        <v>0</v>
      </c>
      <c r="Q2369" s="12">
        <f t="shared" si="243"/>
        <v>14</v>
      </c>
      <c r="R2369" s="12">
        <f t="shared" si="244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8"/>
        <v>10</v>
      </c>
      <c r="G2370" s="4">
        <f t="shared" si="239"/>
        <v>0</v>
      </c>
      <c r="H2370" s="4">
        <f t="shared" si="240"/>
        <v>0</v>
      </c>
      <c r="I2370" s="5">
        <f t="shared" si="241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42"/>
        <v>0</v>
      </c>
      <c r="Q2370" s="12">
        <f t="shared" si="243"/>
        <v>0</v>
      </c>
      <c r="R2370" s="12">
        <f t="shared" si="244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8"/>
        <v>73</v>
      </c>
      <c r="G2371" s="4">
        <f t="shared" si="239"/>
        <v>56</v>
      </c>
      <c r="H2371" s="4">
        <f t="shared" si="240"/>
        <v>1</v>
      </c>
      <c r="I2371" s="5">
        <f t="shared" si="241"/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42"/>
        <v>0</v>
      </c>
      <c r="Q2371" s="12">
        <f t="shared" si="243"/>
        <v>33</v>
      </c>
      <c r="R2371" s="12">
        <f t="shared" si="244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8"/>
        <v>853</v>
      </c>
      <c r="G2372" s="4">
        <f t="shared" si="239"/>
        <v>1465</v>
      </c>
      <c r="H2372" s="4">
        <f t="shared" si="240"/>
        <v>158</v>
      </c>
      <c r="I2372" s="5">
        <f t="shared" si="241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42"/>
        <v>0</v>
      </c>
      <c r="Q2372" s="12">
        <f t="shared" si="243"/>
        <v>693</v>
      </c>
      <c r="R2372" s="12">
        <f t="shared" si="244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8"/>
        <v>8</v>
      </c>
      <c r="G2373" s="4">
        <f t="shared" si="239"/>
        <v>5</v>
      </c>
      <c r="H2373" s="4">
        <f t="shared" si="240"/>
        <v>2</v>
      </c>
      <c r="I2373" s="5">
        <f t="shared" si="241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42"/>
        <v>0</v>
      </c>
      <c r="Q2373" s="12">
        <f t="shared" si="243"/>
        <v>4</v>
      </c>
      <c r="R2373" s="12">
        <f t="shared" si="244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8"/>
        <v>30</v>
      </c>
      <c r="G2374" s="4">
        <f t="shared" si="239"/>
        <v>10</v>
      </c>
      <c r="H2374" s="4">
        <f t="shared" si="240"/>
        <v>0</v>
      </c>
      <c r="I2374" s="5">
        <f t="shared" si="241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42"/>
        <v>0</v>
      </c>
      <c r="Q2374" s="12">
        <f t="shared" si="243"/>
        <v>3</v>
      </c>
      <c r="R2374" s="12">
        <f t="shared" si="244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8"/>
        <v>34</v>
      </c>
      <c r="G2375" s="4">
        <f t="shared" si="239"/>
        <v>42</v>
      </c>
      <c r="H2375" s="4">
        <f t="shared" si="240"/>
        <v>3</v>
      </c>
      <c r="I2375" s="5">
        <f t="shared" si="241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42"/>
        <v>0</v>
      </c>
      <c r="Q2375" s="12">
        <f t="shared" si="243"/>
        <v>17</v>
      </c>
      <c r="R2375" s="12">
        <f t="shared" si="244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8"/>
        <v>48</v>
      </c>
      <c r="G2376" s="4">
        <f t="shared" si="239"/>
        <v>24</v>
      </c>
      <c r="H2376" s="4">
        <f t="shared" si="240"/>
        <v>0</v>
      </c>
      <c r="I2376" s="5">
        <f t="shared" si="241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42"/>
        <v>0</v>
      </c>
      <c r="Q2376" s="12">
        <f t="shared" si="243"/>
        <v>16</v>
      </c>
      <c r="R2376" s="12">
        <f t="shared" si="244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8"/>
        <v>69</v>
      </c>
      <c r="G2377" s="4">
        <f t="shared" si="239"/>
        <v>44</v>
      </c>
      <c r="H2377" s="4">
        <f t="shared" si="240"/>
        <v>2</v>
      </c>
      <c r="I2377" s="5">
        <f t="shared" si="241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42"/>
        <v>0</v>
      </c>
      <c r="Q2377" s="12">
        <f t="shared" si="243"/>
        <v>22</v>
      </c>
      <c r="R2377" s="12">
        <f t="shared" si="244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8"/>
        <v>4</v>
      </c>
      <c r="G2378" s="4">
        <f t="shared" si="239"/>
        <v>4</v>
      </c>
      <c r="H2378" s="4">
        <f t="shared" si="240"/>
        <v>0</v>
      </c>
      <c r="I2378" s="5">
        <f t="shared" si="241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42"/>
        <v>0</v>
      </c>
      <c r="Q2378" s="12">
        <f t="shared" si="243"/>
        <v>3</v>
      </c>
      <c r="R2378" s="12">
        <f t="shared" si="244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8"/>
        <v>17</v>
      </c>
      <c r="G2379" s="4">
        <f t="shared" si="239"/>
        <v>23</v>
      </c>
      <c r="H2379" s="4">
        <f t="shared" si="240"/>
        <v>0</v>
      </c>
      <c r="I2379" s="5">
        <f t="shared" si="241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42"/>
        <v>0</v>
      </c>
      <c r="Q2379" s="12">
        <f t="shared" si="243"/>
        <v>2</v>
      </c>
      <c r="R2379" s="12">
        <f t="shared" si="244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8"/>
        <v>49</v>
      </c>
      <c r="G2380" s="4">
        <f t="shared" si="239"/>
        <v>27</v>
      </c>
      <c r="H2380" s="4">
        <f t="shared" si="240"/>
        <v>2</v>
      </c>
      <c r="I2380" s="5">
        <f t="shared" si="241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42"/>
        <v>0</v>
      </c>
      <c r="Q2380" s="12">
        <f t="shared" si="243"/>
        <v>14</v>
      </c>
      <c r="R2380" s="12">
        <f t="shared" si="244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8"/>
        <v>18</v>
      </c>
      <c r="G2381" s="4">
        <f t="shared" si="239"/>
        <v>5</v>
      </c>
      <c r="H2381" s="4">
        <f t="shared" si="240"/>
        <v>0</v>
      </c>
      <c r="I2381" s="5">
        <f t="shared" si="241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42"/>
        <v>0</v>
      </c>
      <c r="Q2381" s="12">
        <f t="shared" si="243"/>
        <v>5</v>
      </c>
      <c r="R2381" s="12">
        <f t="shared" si="244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8"/>
        <v>8</v>
      </c>
      <c r="G2382" s="4">
        <f t="shared" si="239"/>
        <v>4</v>
      </c>
      <c r="H2382" s="4">
        <f t="shared" si="240"/>
        <v>0</v>
      </c>
      <c r="I2382" s="5">
        <f t="shared" si="241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42"/>
        <v>0</v>
      </c>
      <c r="Q2382" s="12">
        <f t="shared" si="243"/>
        <v>0</v>
      </c>
      <c r="R2382" s="12">
        <f t="shared" si="244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8"/>
        <v>35</v>
      </c>
      <c r="G2383" s="4">
        <f t="shared" si="239"/>
        <v>30</v>
      </c>
      <c r="H2383" s="4">
        <f t="shared" si="240"/>
        <v>1</v>
      </c>
      <c r="I2383" s="5">
        <f t="shared" si="241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42"/>
        <v>0</v>
      </c>
      <c r="Q2383" s="12">
        <f t="shared" si="243"/>
        <v>6</v>
      </c>
      <c r="R2383" s="12">
        <f t="shared" si="244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8"/>
        <v>4</v>
      </c>
      <c r="G2384" s="4">
        <f t="shared" si="239"/>
        <v>25</v>
      </c>
      <c r="H2384" s="4">
        <f t="shared" si="240"/>
        <v>0</v>
      </c>
      <c r="I2384" s="5">
        <f t="shared" si="241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42"/>
        <v>0</v>
      </c>
      <c r="Q2384" s="12">
        <f t="shared" si="243"/>
        <v>6</v>
      </c>
      <c r="R2384" s="12">
        <f t="shared" si="244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8"/>
        <v>17</v>
      </c>
      <c r="G2385" s="4">
        <f t="shared" si="239"/>
        <v>7</v>
      </c>
      <c r="H2385" s="4">
        <f t="shared" si="240"/>
        <v>0</v>
      </c>
      <c r="I2385" s="5">
        <f t="shared" si="241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42"/>
        <v>0</v>
      </c>
      <c r="Q2385" s="12">
        <f t="shared" si="243"/>
        <v>2</v>
      </c>
      <c r="R2385" s="12">
        <f t="shared" si="244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8"/>
        <v>135</v>
      </c>
      <c r="G2386" s="4">
        <f t="shared" si="239"/>
        <v>114</v>
      </c>
      <c r="H2386" s="4">
        <f t="shared" si="240"/>
        <v>4</v>
      </c>
      <c r="I2386" s="5">
        <f t="shared" si="241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42"/>
        <v>0</v>
      </c>
      <c r="Q2386" s="12">
        <f t="shared" si="243"/>
        <v>48</v>
      </c>
      <c r="R2386" s="12">
        <f t="shared" si="244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8"/>
        <v>0</v>
      </c>
      <c r="G2387" s="4">
        <f t="shared" si="239"/>
        <v>0</v>
      </c>
      <c r="H2387" s="4">
        <f t="shared" si="240"/>
        <v>0</v>
      </c>
      <c r="I2387" s="5">
        <f t="shared" si="241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42"/>
        <v>0</v>
      </c>
      <c r="Q2387" s="12">
        <f t="shared" si="243"/>
        <v>0</v>
      </c>
      <c r="R2387" s="12">
        <f t="shared" si="244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8"/>
        <v>30</v>
      </c>
      <c r="G2388" s="4">
        <f t="shared" si="239"/>
        <v>7</v>
      </c>
      <c r="H2388" s="4">
        <f t="shared" si="240"/>
        <v>0</v>
      </c>
      <c r="I2388" s="5">
        <f t="shared" si="241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42"/>
        <v>0</v>
      </c>
      <c r="Q2388" s="12">
        <f t="shared" si="243"/>
        <v>5</v>
      </c>
      <c r="R2388" s="12">
        <f t="shared" si="244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8"/>
        <v>62</v>
      </c>
      <c r="G2389" s="4">
        <f t="shared" si="239"/>
        <v>4</v>
      </c>
      <c r="H2389" s="4">
        <f t="shared" si="240"/>
        <v>0</v>
      </c>
      <c r="I2389" s="5">
        <f t="shared" si="241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42"/>
        <v>0</v>
      </c>
      <c r="Q2389" s="12">
        <f t="shared" si="243"/>
        <v>1</v>
      </c>
      <c r="R2389" s="12">
        <f t="shared" si="244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8"/>
        <v>21</v>
      </c>
      <c r="G2390" s="4">
        <f t="shared" si="239"/>
        <v>27</v>
      </c>
      <c r="H2390" s="4">
        <f t="shared" si="240"/>
        <v>1</v>
      </c>
      <c r="I2390" s="5">
        <f t="shared" si="241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42"/>
        <v>0</v>
      </c>
      <c r="Q2390" s="12">
        <f t="shared" si="243"/>
        <v>2</v>
      </c>
      <c r="R2390" s="12">
        <f t="shared" si="244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8"/>
        <v>16</v>
      </c>
      <c r="G2391" s="4">
        <f t="shared" si="239"/>
        <v>12</v>
      </c>
      <c r="H2391" s="4">
        <f t="shared" si="240"/>
        <v>0</v>
      </c>
      <c r="I2391" s="5">
        <f t="shared" si="241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42"/>
        <v>0</v>
      </c>
      <c r="Q2391" s="12">
        <f t="shared" si="243"/>
        <v>7</v>
      </c>
      <c r="R2391" s="12">
        <f t="shared" si="244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8"/>
        <v>13</v>
      </c>
      <c r="G2392" s="4">
        <f t="shared" si="239"/>
        <v>2</v>
      </c>
      <c r="H2392" s="4">
        <f t="shared" si="240"/>
        <v>0</v>
      </c>
      <c r="I2392" s="5">
        <f t="shared" si="241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42"/>
        <v>0</v>
      </c>
      <c r="Q2392" s="12">
        <f t="shared" si="243"/>
        <v>1</v>
      </c>
      <c r="R2392" s="12">
        <f t="shared" si="244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8"/>
        <v>20</v>
      </c>
      <c r="G2393" s="4">
        <f t="shared" si="239"/>
        <v>9</v>
      </c>
      <c r="H2393" s="4">
        <f t="shared" si="240"/>
        <v>1</v>
      </c>
      <c r="I2393" s="5">
        <f t="shared" si="241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42"/>
        <v>0</v>
      </c>
      <c r="Q2393" s="12">
        <f t="shared" si="243"/>
        <v>7</v>
      </c>
      <c r="R2393" s="12">
        <f t="shared" si="244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8"/>
        <v>5</v>
      </c>
      <c r="G2394" s="4">
        <f t="shared" si="239"/>
        <v>2</v>
      </c>
      <c r="H2394" s="4">
        <f t="shared" si="240"/>
        <v>0</v>
      </c>
      <c r="I2394" s="5">
        <f t="shared" si="241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42"/>
        <v>0</v>
      </c>
      <c r="Q2394" s="12">
        <f t="shared" si="243"/>
        <v>1</v>
      </c>
      <c r="R2394" s="12">
        <f t="shared" si="244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8"/>
        <v>3</v>
      </c>
      <c r="G2395" s="4">
        <f t="shared" si="239"/>
        <v>4</v>
      </c>
      <c r="H2395" s="4">
        <f t="shared" si="240"/>
        <v>0</v>
      </c>
      <c r="I2395" s="5">
        <f t="shared" si="241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42"/>
        <v>0</v>
      </c>
      <c r="Q2395" s="12">
        <f t="shared" si="243"/>
        <v>1</v>
      </c>
      <c r="R2395" s="12">
        <f t="shared" si="244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8"/>
        <v>23</v>
      </c>
      <c r="G2396" s="4">
        <f t="shared" si="239"/>
        <v>4</v>
      </c>
      <c r="H2396" s="4">
        <f t="shared" si="240"/>
        <v>0</v>
      </c>
      <c r="I2396" s="5">
        <f t="shared" si="241"/>
        <v>0</v>
      </c>
      <c r="M2396" s="9">
        <v>3</v>
      </c>
      <c r="N2396" s="11">
        <f t="shared" si="235"/>
        <v>1</v>
      </c>
      <c r="O2396" s="9">
        <v>0</v>
      </c>
      <c r="P2396" s="11">
        <f t="shared" si="242"/>
        <v>0</v>
      </c>
      <c r="Q2396" s="12">
        <f t="shared" si="243"/>
        <v>1</v>
      </c>
      <c r="R2396" s="12">
        <f t="shared" si="244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8"/>
        <v>20</v>
      </c>
      <c r="G2397" s="4">
        <f t="shared" si="239"/>
        <v>6</v>
      </c>
      <c r="H2397" s="4">
        <f t="shared" si="240"/>
        <v>0</v>
      </c>
      <c r="I2397" s="5">
        <f t="shared" si="241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43"/>
        <v>4</v>
      </c>
      <c r="R2397" s="12">
        <f t="shared" si="244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8"/>
        <v>25</v>
      </c>
      <c r="G2398" s="4">
        <f t="shared" si="239"/>
        <v>14</v>
      </c>
      <c r="H2398" s="4">
        <f t="shared" si="240"/>
        <v>-2</v>
      </c>
      <c r="I2398" s="5">
        <f t="shared" si="241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43"/>
        <v>2</v>
      </c>
      <c r="R2398" s="12">
        <f t="shared" si="244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8"/>
        <v>3</v>
      </c>
      <c r="G2399" s="4">
        <f t="shared" si="239"/>
        <v>2</v>
      </c>
      <c r="H2399" s="4">
        <f t="shared" si="240"/>
        <v>0</v>
      </c>
      <c r="I2399" s="5">
        <f t="shared" si="241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43"/>
        <v>0</v>
      </c>
      <c r="R2399" s="12">
        <f t="shared" si="244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8"/>
        <v>360</v>
      </c>
      <c r="G2400" s="4">
        <f t="shared" si="239"/>
        <v>194</v>
      </c>
      <c r="H2400" s="4">
        <f t="shared" si="240"/>
        <v>12</v>
      </c>
      <c r="I2400" s="5">
        <f t="shared" si="241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43"/>
        <v>57</v>
      </c>
      <c r="R2400" s="12">
        <f t="shared" si="244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8"/>
        <v>60</v>
      </c>
      <c r="G2401" s="4">
        <f t="shared" si="239"/>
        <v>4</v>
      </c>
      <c r="H2401" s="4">
        <f t="shared" si="240"/>
        <v>0</v>
      </c>
      <c r="I2401" s="5">
        <f t="shared" si="241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43"/>
        <v>4</v>
      </c>
      <c r="R2401" s="12">
        <f t="shared" si="244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8"/>
        <v>18</v>
      </c>
      <c r="G2402" s="4">
        <f t="shared" si="239"/>
        <v>13</v>
      </c>
      <c r="H2402" s="4">
        <f t="shared" si="240"/>
        <v>1</v>
      </c>
      <c r="I2402" s="5">
        <f t="shared" si="241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43"/>
        <v>12</v>
      </c>
      <c r="R2402" s="12">
        <f t="shared" si="244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8"/>
        <v>22</v>
      </c>
      <c r="G2403" s="4">
        <f t="shared" si="239"/>
        <v>15</v>
      </c>
      <c r="H2403" s="4">
        <f t="shared" si="240"/>
        <v>0</v>
      </c>
      <c r="I2403" s="5">
        <f t="shared" si="241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43"/>
        <v>2</v>
      </c>
      <c r="R2403" s="12">
        <f t="shared" si="244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8"/>
        <v>5</v>
      </c>
      <c r="G2404" s="4">
        <f t="shared" si="239"/>
        <v>2</v>
      </c>
      <c r="H2404" s="4">
        <f t="shared" si="240"/>
        <v>0</v>
      </c>
      <c r="I2404" s="5">
        <f t="shared" si="241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43"/>
        <v>0</v>
      </c>
      <c r="R2404" s="12">
        <f t="shared" si="244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8"/>
        <v>27</v>
      </c>
      <c r="G2405" s="4">
        <f t="shared" si="239"/>
        <v>9</v>
      </c>
      <c r="H2405" s="4">
        <f t="shared" si="240"/>
        <v>0</v>
      </c>
      <c r="I2405" s="5">
        <f t="shared" si="241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43"/>
        <v>6</v>
      </c>
      <c r="R2405" s="12">
        <f t="shared" si="244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si="238"/>
        <v>23</v>
      </c>
      <c r="G2406" s="4">
        <f t="shared" si="239"/>
        <v>21</v>
      </c>
      <c r="H2406" s="4">
        <f t="shared" si="240"/>
        <v>2</v>
      </c>
      <c r="I2406" s="5">
        <f t="shared" si="241"/>
        <v>0.10526315789473684</v>
      </c>
      <c r="M2406" s="9">
        <v>17</v>
      </c>
      <c r="N2406" s="11">
        <f t="shared" ref="N2406:N2469" si="245">M2406-SUMIFS(M:M,B:B,B2406,A:A,A2406-1)</f>
        <v>2</v>
      </c>
      <c r="O2406" s="9">
        <v>0</v>
      </c>
      <c r="P2406" s="11">
        <f t="shared" si="242"/>
        <v>0</v>
      </c>
      <c r="Q2406" s="12">
        <f t="shared" si="243"/>
        <v>4</v>
      </c>
      <c r="R2406" s="12">
        <f t="shared" si="244"/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38"/>
        <v>47</v>
      </c>
      <c r="G2407" s="4">
        <f t="shared" si="239"/>
        <v>31</v>
      </c>
      <c r="H2407" s="4">
        <f t="shared" si="240"/>
        <v>1</v>
      </c>
      <c r="I2407" s="5">
        <f t="shared" si="241"/>
        <v>3.3333333333333333E-2</v>
      </c>
      <c r="M2407" s="9">
        <v>10</v>
      </c>
      <c r="N2407" s="11">
        <f t="shared" si="245"/>
        <v>2</v>
      </c>
      <c r="O2407" s="9">
        <v>3</v>
      </c>
      <c r="P2407" s="11">
        <f t="shared" si="242"/>
        <v>0</v>
      </c>
      <c r="Q2407" s="12">
        <f t="shared" si="243"/>
        <v>18</v>
      </c>
      <c r="R2407" s="12">
        <f t="shared" si="244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38"/>
        <v>125</v>
      </c>
      <c r="G2408" s="4">
        <f t="shared" si="239"/>
        <v>83</v>
      </c>
      <c r="H2408" s="4">
        <f t="shared" si="240"/>
        <v>10</v>
      </c>
      <c r="I2408" s="5">
        <f t="shared" si="241"/>
        <v>0.13698630136986301</v>
      </c>
      <c r="M2408" s="9">
        <v>32</v>
      </c>
      <c r="N2408" s="11">
        <f t="shared" si="245"/>
        <v>4</v>
      </c>
      <c r="O2408" s="9">
        <v>0</v>
      </c>
      <c r="P2408" s="11">
        <f t="shared" si="242"/>
        <v>0</v>
      </c>
      <c r="Q2408" s="12">
        <f t="shared" si="243"/>
        <v>51</v>
      </c>
      <c r="R2408" s="12">
        <f t="shared" si="244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38"/>
        <v>16</v>
      </c>
      <c r="G2409" s="4">
        <f t="shared" si="239"/>
        <v>28</v>
      </c>
      <c r="H2409" s="4">
        <f t="shared" si="240"/>
        <v>1</v>
      </c>
      <c r="I2409" s="5">
        <f t="shared" si="241"/>
        <v>3.7037037037037035E-2</v>
      </c>
      <c r="M2409" s="9">
        <v>17</v>
      </c>
      <c r="N2409" s="11">
        <f t="shared" si="245"/>
        <v>2</v>
      </c>
      <c r="O2409" s="9">
        <v>1</v>
      </c>
      <c r="P2409" s="11">
        <f t="shared" si="242"/>
        <v>0</v>
      </c>
      <c r="Q2409" s="12">
        <f t="shared" si="243"/>
        <v>10</v>
      </c>
      <c r="R2409" s="12">
        <f t="shared" si="244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38"/>
        <v>14</v>
      </c>
      <c r="G2410" s="4">
        <f t="shared" si="239"/>
        <v>13</v>
      </c>
      <c r="H2410" s="4">
        <f t="shared" si="240"/>
        <v>1</v>
      </c>
      <c r="I2410" s="5">
        <f t="shared" si="241"/>
        <v>8.3333333333333329E-2</v>
      </c>
      <c r="M2410" s="9">
        <v>4</v>
      </c>
      <c r="N2410" s="11">
        <f t="shared" si="245"/>
        <v>0</v>
      </c>
      <c r="O2410" s="9">
        <v>1</v>
      </c>
      <c r="P2410" s="11">
        <f t="shared" si="242"/>
        <v>0</v>
      </c>
      <c r="Q2410" s="12">
        <f t="shared" si="243"/>
        <v>8</v>
      </c>
      <c r="R2410" s="12">
        <f t="shared" si="244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38"/>
        <v>47</v>
      </c>
      <c r="G2411" s="4">
        <f t="shared" si="239"/>
        <v>34</v>
      </c>
      <c r="H2411" s="4">
        <f t="shared" si="240"/>
        <v>1</v>
      </c>
      <c r="I2411" s="5">
        <f t="shared" si="241"/>
        <v>3.0303030303030304E-2</v>
      </c>
      <c r="M2411" s="9">
        <v>26</v>
      </c>
      <c r="N2411" s="11">
        <f t="shared" si="245"/>
        <v>2</v>
      </c>
      <c r="O2411" s="9">
        <v>0</v>
      </c>
      <c r="P2411" s="11">
        <f t="shared" si="242"/>
        <v>0</v>
      </c>
      <c r="Q2411" s="12">
        <f t="shared" si="243"/>
        <v>8</v>
      </c>
      <c r="R2411" s="12">
        <f t="shared" si="244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38"/>
        <v>62</v>
      </c>
      <c r="G2412" s="4">
        <f t="shared" si="239"/>
        <v>6</v>
      </c>
      <c r="H2412" s="4">
        <f t="shared" si="240"/>
        <v>0</v>
      </c>
      <c r="I2412" s="5">
        <f t="shared" si="241"/>
        <v>0</v>
      </c>
      <c r="M2412" s="9">
        <v>4</v>
      </c>
      <c r="N2412" s="11">
        <f t="shared" si="245"/>
        <v>0</v>
      </c>
      <c r="O2412" s="9">
        <v>0</v>
      </c>
      <c r="P2412" s="11">
        <f t="shared" si="242"/>
        <v>0</v>
      </c>
      <c r="Q2412" s="12">
        <f t="shared" si="243"/>
        <v>2</v>
      </c>
      <c r="R2412" s="12">
        <f t="shared" si="244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38"/>
        <v>14</v>
      </c>
      <c r="G2413" s="4">
        <f t="shared" si="239"/>
        <v>9</v>
      </c>
      <c r="H2413" s="4">
        <f t="shared" si="240"/>
        <v>0</v>
      </c>
      <c r="I2413" s="5">
        <f t="shared" si="241"/>
        <v>0</v>
      </c>
      <c r="M2413" s="9">
        <v>5</v>
      </c>
      <c r="N2413" s="11">
        <f t="shared" si="245"/>
        <v>0</v>
      </c>
      <c r="O2413" s="9">
        <v>0</v>
      </c>
      <c r="P2413" s="11">
        <f t="shared" si="242"/>
        <v>0</v>
      </c>
      <c r="Q2413" s="12">
        <f t="shared" si="243"/>
        <v>4</v>
      </c>
      <c r="R2413" s="12">
        <f t="shared" si="244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38"/>
        <v>5</v>
      </c>
      <c r="G2414" s="4">
        <f t="shared" si="239"/>
        <v>3</v>
      </c>
      <c r="H2414" s="4">
        <f t="shared" si="240"/>
        <v>0</v>
      </c>
      <c r="I2414" s="5">
        <f t="shared" si="241"/>
        <v>0</v>
      </c>
      <c r="M2414" s="9">
        <v>2</v>
      </c>
      <c r="N2414" s="11">
        <f t="shared" si="245"/>
        <v>0</v>
      </c>
      <c r="O2414" s="9">
        <v>0</v>
      </c>
      <c r="P2414" s="11">
        <f t="shared" si="242"/>
        <v>0</v>
      </c>
      <c r="Q2414" s="12">
        <f t="shared" si="243"/>
        <v>1</v>
      </c>
      <c r="R2414" s="12">
        <f t="shared" si="244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38"/>
        <v>20</v>
      </c>
      <c r="G2415" s="4">
        <f t="shared" si="239"/>
        <v>10</v>
      </c>
      <c r="H2415" s="4">
        <f t="shared" si="240"/>
        <v>1</v>
      </c>
      <c r="I2415" s="5">
        <f t="shared" si="241"/>
        <v>0.1111111111111111</v>
      </c>
      <c r="M2415" s="9">
        <v>6</v>
      </c>
      <c r="N2415" s="11">
        <f t="shared" si="245"/>
        <v>0</v>
      </c>
      <c r="O2415" s="9">
        <v>1</v>
      </c>
      <c r="P2415" s="11">
        <f t="shared" si="242"/>
        <v>0</v>
      </c>
      <c r="Q2415" s="12">
        <f t="shared" si="243"/>
        <v>3</v>
      </c>
      <c r="R2415" s="12">
        <f t="shared" si="244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38"/>
        <v>131</v>
      </c>
      <c r="G2416" s="4">
        <f t="shared" si="239"/>
        <v>108</v>
      </c>
      <c r="H2416" s="4">
        <f t="shared" si="240"/>
        <v>6</v>
      </c>
      <c r="I2416" s="5">
        <f t="shared" si="241"/>
        <v>5.8823529411764705E-2</v>
      </c>
      <c r="M2416" s="9">
        <v>42</v>
      </c>
      <c r="N2416" s="11">
        <f t="shared" si="245"/>
        <v>6</v>
      </c>
      <c r="O2416" s="9">
        <v>2</v>
      </c>
      <c r="P2416" s="11">
        <f t="shared" si="242"/>
        <v>0</v>
      </c>
      <c r="Q2416" s="12">
        <f t="shared" si="243"/>
        <v>64</v>
      </c>
      <c r="R2416" s="12">
        <f t="shared" si="244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38"/>
        <v>8</v>
      </c>
      <c r="G2417" s="4">
        <f t="shared" si="239"/>
        <v>1</v>
      </c>
      <c r="H2417" s="4">
        <f t="shared" si="240"/>
        <v>0</v>
      </c>
      <c r="I2417" s="5">
        <f t="shared" si="241"/>
        <v>0</v>
      </c>
      <c r="M2417" s="9">
        <v>0</v>
      </c>
      <c r="N2417" s="11">
        <f t="shared" si="245"/>
        <v>0</v>
      </c>
      <c r="O2417" s="9">
        <v>0</v>
      </c>
      <c r="P2417" s="11">
        <f t="shared" si="242"/>
        <v>0</v>
      </c>
      <c r="Q2417" s="12">
        <f t="shared" si="243"/>
        <v>1</v>
      </c>
      <c r="R2417" s="12">
        <f t="shared" si="244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ref="F2418:F2451" si="247">E2418-SUMIFS(E:E,A:A,A2418-1,B:B,B2418)</f>
        <v>10</v>
      </c>
      <c r="G2418" s="4">
        <f t="shared" ref="G2418:G2451" si="248">C2418</f>
        <v>5</v>
      </c>
      <c r="H2418" s="4">
        <f t="shared" ref="H2418:H2451" si="249">G2418-SUMIFS(G:G,A:A,A2418-1,B:B,B2418)</f>
        <v>0</v>
      </c>
      <c r="I2418" s="5">
        <f t="shared" ref="I2418:I2451" si="250">IFERROR((G2418-SUMIFS(G:G,A:A,A2418-1,B:B,B2418))/SUMIFS(G:G,A:A,A2418-1,B:B,B2418),0)</f>
        <v>0</v>
      </c>
      <c r="M2418" s="9">
        <v>5</v>
      </c>
      <c r="N2418" s="11">
        <f t="shared" si="245"/>
        <v>0</v>
      </c>
      <c r="O2418" s="9">
        <v>0</v>
      </c>
      <c r="P2418" s="11">
        <f t="shared" ref="P2418:P2451" si="251">O2418-SUMIFS(O:O,B:B,B2418,A:A,A2418-1)</f>
        <v>0</v>
      </c>
      <c r="Q2418" s="12">
        <f t="shared" ref="Q2418:Q2451" si="252">G2418-O2418-M2418</f>
        <v>0</v>
      </c>
      <c r="R2418" s="12">
        <f t="shared" ref="R2418:R2451" si="253"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7"/>
        <v>20</v>
      </c>
      <c r="G2419" s="4">
        <f t="shared" si="248"/>
        <v>9</v>
      </c>
      <c r="H2419" s="4">
        <f t="shared" si="249"/>
        <v>1</v>
      </c>
      <c r="I2419" s="5">
        <f t="shared" si="250"/>
        <v>0.125</v>
      </c>
      <c r="M2419" s="9">
        <v>3</v>
      </c>
      <c r="N2419" s="11">
        <f t="shared" si="245"/>
        <v>0</v>
      </c>
      <c r="O2419" s="9">
        <v>1</v>
      </c>
      <c r="P2419" s="11">
        <f t="shared" si="251"/>
        <v>0</v>
      </c>
      <c r="Q2419" s="12">
        <f t="shared" si="252"/>
        <v>5</v>
      </c>
      <c r="R2419" s="12">
        <f t="shared" si="253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7"/>
        <v>29</v>
      </c>
      <c r="G2420" s="4">
        <f t="shared" si="248"/>
        <v>7</v>
      </c>
      <c r="H2420" s="4">
        <f t="shared" si="249"/>
        <v>0</v>
      </c>
      <c r="I2420" s="5">
        <f t="shared" si="250"/>
        <v>0</v>
      </c>
      <c r="M2420" s="9">
        <v>3</v>
      </c>
      <c r="N2420" s="11">
        <f t="shared" si="245"/>
        <v>0</v>
      </c>
      <c r="O2420" s="9">
        <v>0</v>
      </c>
      <c r="P2420" s="11">
        <f t="shared" si="251"/>
        <v>0</v>
      </c>
      <c r="Q2420" s="12">
        <f t="shared" si="252"/>
        <v>4</v>
      </c>
      <c r="R2420" s="12">
        <f t="shared" si="253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7"/>
        <v>3</v>
      </c>
      <c r="G2421" s="4">
        <f t="shared" si="248"/>
        <v>6</v>
      </c>
      <c r="H2421" s="4">
        <f t="shared" si="249"/>
        <v>0</v>
      </c>
      <c r="I2421" s="5">
        <f t="shared" si="250"/>
        <v>0</v>
      </c>
      <c r="M2421" s="9">
        <v>3</v>
      </c>
      <c r="N2421" s="11">
        <f t="shared" si="245"/>
        <v>0</v>
      </c>
      <c r="O2421" s="9">
        <v>0</v>
      </c>
      <c r="P2421" s="11">
        <f t="shared" si="251"/>
        <v>0</v>
      </c>
      <c r="Q2421" s="12">
        <f t="shared" si="252"/>
        <v>3</v>
      </c>
      <c r="R2421" s="12">
        <f t="shared" si="253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7"/>
        <v>2</v>
      </c>
      <c r="G2422" s="4">
        <f t="shared" si="248"/>
        <v>0</v>
      </c>
      <c r="H2422" s="4">
        <f t="shared" si="249"/>
        <v>0</v>
      </c>
      <c r="I2422" s="5">
        <f t="shared" si="250"/>
        <v>0</v>
      </c>
      <c r="M2422" s="9">
        <v>0</v>
      </c>
      <c r="N2422" s="11">
        <f t="shared" si="245"/>
        <v>0</v>
      </c>
      <c r="O2422" s="9">
        <v>0</v>
      </c>
      <c r="P2422" s="11">
        <f t="shared" si="251"/>
        <v>0</v>
      </c>
      <c r="Q2422" s="12">
        <f t="shared" si="252"/>
        <v>0</v>
      </c>
      <c r="R2422" s="12">
        <f t="shared" si="253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7"/>
        <v>6</v>
      </c>
      <c r="G2423" s="4">
        <f t="shared" si="248"/>
        <v>5</v>
      </c>
      <c r="H2423" s="4">
        <f t="shared" si="249"/>
        <v>0</v>
      </c>
      <c r="I2423" s="5">
        <f t="shared" si="250"/>
        <v>0</v>
      </c>
      <c r="M2423" s="9">
        <v>4</v>
      </c>
      <c r="N2423" s="11">
        <f t="shared" si="245"/>
        <v>0</v>
      </c>
      <c r="O2423" s="9">
        <v>0</v>
      </c>
      <c r="P2423" s="11">
        <f t="shared" si="251"/>
        <v>0</v>
      </c>
      <c r="Q2423" s="12">
        <f t="shared" si="252"/>
        <v>1</v>
      </c>
      <c r="R2423" s="12">
        <f t="shared" si="253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7"/>
        <v>50</v>
      </c>
      <c r="G2424" s="4">
        <f t="shared" si="248"/>
        <v>94</v>
      </c>
      <c r="H2424" s="4">
        <f t="shared" si="249"/>
        <v>1</v>
      </c>
      <c r="I2424" s="5">
        <f t="shared" si="250"/>
        <v>1.0752688172043012E-2</v>
      </c>
      <c r="M2424" s="9">
        <v>38</v>
      </c>
      <c r="N2424" s="11">
        <f t="shared" si="245"/>
        <v>4</v>
      </c>
      <c r="O2424" s="9">
        <v>2</v>
      </c>
      <c r="P2424" s="11">
        <f t="shared" si="251"/>
        <v>0</v>
      </c>
      <c r="Q2424" s="12">
        <f t="shared" si="252"/>
        <v>54</v>
      </c>
      <c r="R2424" s="12">
        <f t="shared" si="253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7"/>
        <v>27</v>
      </c>
      <c r="G2425" s="4">
        <f t="shared" si="248"/>
        <v>1</v>
      </c>
      <c r="H2425" s="4">
        <f t="shared" si="249"/>
        <v>1</v>
      </c>
      <c r="I2425" s="5">
        <f t="shared" si="250"/>
        <v>0</v>
      </c>
      <c r="M2425" s="9">
        <v>0</v>
      </c>
      <c r="N2425" s="11">
        <f t="shared" si="245"/>
        <v>0</v>
      </c>
      <c r="O2425" s="9">
        <v>0</v>
      </c>
      <c r="P2425" s="11">
        <f t="shared" si="251"/>
        <v>0</v>
      </c>
      <c r="Q2425" s="12">
        <f t="shared" si="252"/>
        <v>1</v>
      </c>
      <c r="R2425" s="12">
        <f t="shared" si="253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7"/>
        <v>32</v>
      </c>
      <c r="G2426" s="4">
        <f t="shared" si="248"/>
        <v>8</v>
      </c>
      <c r="H2426" s="4">
        <f t="shared" si="249"/>
        <v>1</v>
      </c>
      <c r="I2426" s="5">
        <f t="shared" si="250"/>
        <v>0.14285714285714285</v>
      </c>
      <c r="M2426" s="9">
        <v>7</v>
      </c>
      <c r="N2426" s="11">
        <f t="shared" si="245"/>
        <v>1</v>
      </c>
      <c r="O2426" s="9">
        <v>0</v>
      </c>
      <c r="P2426" s="11">
        <f t="shared" si="251"/>
        <v>0</v>
      </c>
      <c r="Q2426" s="12">
        <f t="shared" si="252"/>
        <v>1</v>
      </c>
      <c r="R2426" s="12">
        <f t="shared" si="253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7"/>
        <v>70</v>
      </c>
      <c r="G2427" s="4">
        <f t="shared" si="248"/>
        <v>105</v>
      </c>
      <c r="H2427" s="4">
        <f t="shared" si="249"/>
        <v>10</v>
      </c>
      <c r="I2427" s="5">
        <f t="shared" si="250"/>
        <v>0.10526315789473684</v>
      </c>
      <c r="M2427" s="9">
        <v>66</v>
      </c>
      <c r="N2427" s="11">
        <f t="shared" si="245"/>
        <v>6</v>
      </c>
      <c r="O2427" s="9">
        <v>0</v>
      </c>
      <c r="P2427" s="11">
        <f t="shared" si="251"/>
        <v>0</v>
      </c>
      <c r="Q2427" s="12">
        <f t="shared" si="252"/>
        <v>39</v>
      </c>
      <c r="R2427" s="12">
        <f t="shared" si="253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7"/>
        <v>241</v>
      </c>
      <c r="G2428" s="4">
        <f t="shared" si="248"/>
        <v>295</v>
      </c>
      <c r="H2428" s="4">
        <f t="shared" si="249"/>
        <v>24</v>
      </c>
      <c r="I2428" s="5">
        <f t="shared" si="250"/>
        <v>8.8560885608856083E-2</v>
      </c>
      <c r="M2428" s="9">
        <v>131</v>
      </c>
      <c r="N2428" s="11">
        <f t="shared" si="245"/>
        <v>7</v>
      </c>
      <c r="O2428" s="9">
        <v>6</v>
      </c>
      <c r="P2428" s="11">
        <f t="shared" si="251"/>
        <v>0</v>
      </c>
      <c r="Q2428" s="12">
        <f t="shared" si="252"/>
        <v>158</v>
      </c>
      <c r="R2428" s="12">
        <f t="shared" si="253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7"/>
        <v>10</v>
      </c>
      <c r="G2429" s="4">
        <f t="shared" si="248"/>
        <v>11</v>
      </c>
      <c r="H2429" s="4">
        <f t="shared" si="249"/>
        <v>0</v>
      </c>
      <c r="I2429" s="5">
        <f t="shared" si="250"/>
        <v>0</v>
      </c>
      <c r="M2429" s="9">
        <v>5</v>
      </c>
      <c r="N2429" s="11">
        <f t="shared" si="245"/>
        <v>0</v>
      </c>
      <c r="O2429" s="9">
        <v>0</v>
      </c>
      <c r="P2429" s="11">
        <f t="shared" si="251"/>
        <v>0</v>
      </c>
      <c r="Q2429" s="12">
        <f t="shared" si="252"/>
        <v>6</v>
      </c>
      <c r="R2429" s="12">
        <f t="shared" si="253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7"/>
        <v>58</v>
      </c>
      <c r="G2430" s="4">
        <f t="shared" si="248"/>
        <v>3</v>
      </c>
      <c r="H2430" s="4">
        <f t="shared" si="249"/>
        <v>0</v>
      </c>
      <c r="I2430" s="5">
        <f t="shared" si="250"/>
        <v>0</v>
      </c>
      <c r="M2430" s="9">
        <v>2</v>
      </c>
      <c r="N2430" s="11">
        <f t="shared" si="245"/>
        <v>2</v>
      </c>
      <c r="O2430" s="9">
        <v>0</v>
      </c>
      <c r="P2430" s="11">
        <f t="shared" si="251"/>
        <v>0</v>
      </c>
      <c r="Q2430" s="12">
        <f t="shared" si="252"/>
        <v>1</v>
      </c>
      <c r="R2430" s="12">
        <f t="shared" si="253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7"/>
        <v>53</v>
      </c>
      <c r="G2431" s="4">
        <f t="shared" si="248"/>
        <v>24</v>
      </c>
      <c r="H2431" s="4">
        <f t="shared" si="249"/>
        <v>2</v>
      </c>
      <c r="I2431" s="5">
        <f t="shared" si="250"/>
        <v>9.0909090909090912E-2</v>
      </c>
      <c r="M2431" s="9">
        <v>22</v>
      </c>
      <c r="N2431" s="11">
        <f t="shared" si="245"/>
        <v>1</v>
      </c>
      <c r="O2431" s="9">
        <v>1</v>
      </c>
      <c r="P2431" s="11">
        <f t="shared" si="251"/>
        <v>1</v>
      </c>
      <c r="Q2431" s="12">
        <f t="shared" si="252"/>
        <v>1</v>
      </c>
      <c r="R2431" s="12">
        <f t="shared" si="253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7"/>
        <v>2198</v>
      </c>
      <c r="G2432" s="4">
        <f t="shared" si="248"/>
        <v>1682</v>
      </c>
      <c r="H2432" s="4">
        <f t="shared" si="249"/>
        <v>190</v>
      </c>
      <c r="I2432" s="5">
        <f t="shared" si="250"/>
        <v>0.12734584450402145</v>
      </c>
      <c r="M2432" s="9">
        <v>504</v>
      </c>
      <c r="N2432" s="11">
        <f t="shared" si="245"/>
        <v>90</v>
      </c>
      <c r="O2432" s="9">
        <v>33</v>
      </c>
      <c r="P2432" s="11">
        <f t="shared" si="251"/>
        <v>0</v>
      </c>
      <c r="Q2432" s="12">
        <f t="shared" si="252"/>
        <v>1145</v>
      </c>
      <c r="R2432" s="12">
        <f t="shared" si="253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7"/>
        <v>27</v>
      </c>
      <c r="G2433" s="4">
        <f t="shared" si="248"/>
        <v>12</v>
      </c>
      <c r="H2433" s="4">
        <f t="shared" si="249"/>
        <v>1</v>
      </c>
      <c r="I2433" s="5">
        <f t="shared" si="250"/>
        <v>9.0909090909090912E-2</v>
      </c>
      <c r="M2433" s="9">
        <v>1</v>
      </c>
      <c r="N2433" s="11">
        <f t="shared" si="245"/>
        <v>0</v>
      </c>
      <c r="O2433" s="9">
        <v>1</v>
      </c>
      <c r="P2433" s="11">
        <f t="shared" si="251"/>
        <v>0</v>
      </c>
      <c r="Q2433" s="12">
        <f t="shared" si="252"/>
        <v>10</v>
      </c>
      <c r="R2433" s="12">
        <f t="shared" si="253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7"/>
        <v>16</v>
      </c>
      <c r="G2434" s="4">
        <f t="shared" si="248"/>
        <v>5</v>
      </c>
      <c r="H2434" s="4">
        <f t="shared" si="249"/>
        <v>1</v>
      </c>
      <c r="I2434" s="5">
        <f t="shared" si="250"/>
        <v>0.25</v>
      </c>
      <c r="M2434" s="9">
        <v>0</v>
      </c>
      <c r="N2434" s="11">
        <f t="shared" si="245"/>
        <v>0</v>
      </c>
      <c r="O2434" s="9">
        <v>0</v>
      </c>
      <c r="P2434" s="11">
        <f t="shared" si="251"/>
        <v>0</v>
      </c>
      <c r="Q2434" s="12">
        <f t="shared" si="252"/>
        <v>5</v>
      </c>
      <c r="R2434" s="12">
        <f t="shared" si="253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7"/>
        <v>53</v>
      </c>
      <c r="G2435" s="4">
        <f t="shared" si="248"/>
        <v>45</v>
      </c>
      <c r="H2435" s="4">
        <f t="shared" si="249"/>
        <v>0</v>
      </c>
      <c r="I2435" s="5">
        <f t="shared" si="250"/>
        <v>0</v>
      </c>
      <c r="M2435" s="9">
        <v>35</v>
      </c>
      <c r="N2435" s="11">
        <f t="shared" si="245"/>
        <v>4</v>
      </c>
      <c r="O2435" s="9">
        <v>1</v>
      </c>
      <c r="P2435" s="11">
        <f t="shared" si="251"/>
        <v>0</v>
      </c>
      <c r="Q2435" s="12">
        <f t="shared" si="252"/>
        <v>9</v>
      </c>
      <c r="R2435" s="12">
        <f t="shared" si="253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7"/>
        <v>152</v>
      </c>
      <c r="G2436" s="4">
        <f t="shared" si="248"/>
        <v>497</v>
      </c>
      <c r="H2436" s="4">
        <f t="shared" si="249"/>
        <v>6</v>
      </c>
      <c r="I2436" s="5">
        <f t="shared" si="250"/>
        <v>1.2219959266802444E-2</v>
      </c>
      <c r="M2436" s="9">
        <v>175</v>
      </c>
      <c r="N2436" s="11">
        <f t="shared" si="245"/>
        <v>10</v>
      </c>
      <c r="O2436" s="9">
        <v>29</v>
      </c>
      <c r="P2436" s="11">
        <f t="shared" si="251"/>
        <v>1</v>
      </c>
      <c r="Q2436" s="12">
        <f t="shared" si="252"/>
        <v>293</v>
      </c>
      <c r="R2436" s="12">
        <f t="shared" si="253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7"/>
        <v>92</v>
      </c>
      <c r="G2437" s="4">
        <f t="shared" si="248"/>
        <v>55</v>
      </c>
      <c r="H2437" s="4">
        <f t="shared" si="249"/>
        <v>1</v>
      </c>
      <c r="I2437" s="5">
        <f t="shared" si="250"/>
        <v>1.8518518518518517E-2</v>
      </c>
      <c r="M2437" s="9">
        <v>30</v>
      </c>
      <c r="N2437" s="11">
        <f t="shared" si="245"/>
        <v>3</v>
      </c>
      <c r="O2437" s="9">
        <v>0</v>
      </c>
      <c r="P2437" s="11">
        <f t="shared" si="251"/>
        <v>0</v>
      </c>
      <c r="Q2437" s="12">
        <f t="shared" si="252"/>
        <v>25</v>
      </c>
      <c r="R2437" s="12">
        <f t="shared" si="253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7"/>
        <v>18</v>
      </c>
      <c r="G2438" s="4">
        <f t="shared" si="248"/>
        <v>20</v>
      </c>
      <c r="H2438" s="4">
        <f t="shared" si="249"/>
        <v>1</v>
      </c>
      <c r="I2438" s="5">
        <f t="shared" si="250"/>
        <v>5.2631578947368418E-2</v>
      </c>
      <c r="M2438" s="9">
        <v>1</v>
      </c>
      <c r="N2438" s="11">
        <f t="shared" si="245"/>
        <v>0</v>
      </c>
      <c r="O2438" s="9">
        <v>1</v>
      </c>
      <c r="P2438" s="11">
        <f t="shared" si="251"/>
        <v>0</v>
      </c>
      <c r="Q2438" s="12">
        <f t="shared" si="252"/>
        <v>18</v>
      </c>
      <c r="R2438" s="12">
        <f t="shared" si="253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7"/>
        <v>3</v>
      </c>
      <c r="G2439" s="4">
        <f t="shared" si="248"/>
        <v>1</v>
      </c>
      <c r="H2439" s="4">
        <f t="shared" si="249"/>
        <v>0</v>
      </c>
      <c r="I2439" s="5">
        <f t="shared" si="250"/>
        <v>0</v>
      </c>
      <c r="M2439" s="9">
        <v>1</v>
      </c>
      <c r="N2439" s="11">
        <f t="shared" si="245"/>
        <v>0</v>
      </c>
      <c r="O2439" s="9">
        <v>0</v>
      </c>
      <c r="P2439" s="11">
        <f t="shared" si="251"/>
        <v>0</v>
      </c>
      <c r="Q2439" s="12">
        <f t="shared" si="252"/>
        <v>0</v>
      </c>
      <c r="R2439" s="12">
        <f t="shared" si="253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7"/>
        <v>3</v>
      </c>
      <c r="G2440" s="4">
        <f t="shared" si="248"/>
        <v>3</v>
      </c>
      <c r="H2440" s="4">
        <f t="shared" si="249"/>
        <v>0</v>
      </c>
      <c r="I2440" s="5">
        <f t="shared" si="250"/>
        <v>0</v>
      </c>
      <c r="M2440" s="9">
        <v>2</v>
      </c>
      <c r="N2440" s="11">
        <f t="shared" si="245"/>
        <v>0</v>
      </c>
      <c r="O2440" s="9">
        <v>0</v>
      </c>
      <c r="P2440" s="11">
        <f t="shared" si="251"/>
        <v>0</v>
      </c>
      <c r="Q2440" s="12">
        <f t="shared" si="252"/>
        <v>1</v>
      </c>
      <c r="R2440" s="12">
        <f t="shared" si="253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7"/>
        <v>12</v>
      </c>
      <c r="G2441" s="4">
        <f t="shared" si="248"/>
        <v>1</v>
      </c>
      <c r="H2441" s="4">
        <f t="shared" si="249"/>
        <v>0</v>
      </c>
      <c r="I2441" s="5">
        <f t="shared" si="250"/>
        <v>0</v>
      </c>
      <c r="M2441" s="9">
        <v>0</v>
      </c>
      <c r="N2441" s="11">
        <f t="shared" si="245"/>
        <v>0</v>
      </c>
      <c r="O2441" s="9">
        <v>0</v>
      </c>
      <c r="P2441" s="11">
        <f t="shared" si="251"/>
        <v>0</v>
      </c>
      <c r="Q2441" s="12">
        <f t="shared" si="252"/>
        <v>1</v>
      </c>
      <c r="R2441" s="12">
        <f t="shared" si="253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7"/>
        <v>32</v>
      </c>
      <c r="G2442" s="4">
        <f t="shared" si="248"/>
        <v>4</v>
      </c>
      <c r="H2442" s="4">
        <f t="shared" si="249"/>
        <v>0</v>
      </c>
      <c r="I2442" s="5">
        <f t="shared" si="250"/>
        <v>0</v>
      </c>
      <c r="M2442" s="9">
        <v>3</v>
      </c>
      <c r="N2442" s="11">
        <f t="shared" si="245"/>
        <v>0</v>
      </c>
      <c r="O2442" s="9">
        <v>0</v>
      </c>
      <c r="P2442" s="11">
        <f t="shared" si="251"/>
        <v>0</v>
      </c>
      <c r="Q2442" s="12">
        <f t="shared" si="252"/>
        <v>1</v>
      </c>
      <c r="R2442" s="12">
        <f t="shared" si="253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7"/>
        <v>48</v>
      </c>
      <c r="G2443" s="4">
        <f t="shared" si="248"/>
        <v>46</v>
      </c>
      <c r="H2443" s="4">
        <f t="shared" si="249"/>
        <v>0</v>
      </c>
      <c r="I2443" s="5">
        <f t="shared" si="250"/>
        <v>0</v>
      </c>
      <c r="M2443" s="9">
        <v>37</v>
      </c>
      <c r="N2443" s="11">
        <f t="shared" si="245"/>
        <v>1</v>
      </c>
      <c r="O2443" s="9">
        <v>0</v>
      </c>
      <c r="P2443" s="11">
        <f t="shared" si="251"/>
        <v>0</v>
      </c>
      <c r="Q2443" s="12">
        <f t="shared" si="252"/>
        <v>9</v>
      </c>
      <c r="R2443" s="12">
        <f t="shared" si="253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7"/>
        <v>7</v>
      </c>
      <c r="G2444" s="4">
        <f t="shared" si="248"/>
        <v>2</v>
      </c>
      <c r="H2444" s="4">
        <f t="shared" si="249"/>
        <v>0</v>
      </c>
      <c r="I2444" s="5">
        <f t="shared" si="250"/>
        <v>0</v>
      </c>
      <c r="M2444" s="9">
        <v>1</v>
      </c>
      <c r="N2444" s="11">
        <f t="shared" si="245"/>
        <v>0</v>
      </c>
      <c r="O2444" s="9">
        <v>0</v>
      </c>
      <c r="P2444" s="11">
        <f t="shared" si="251"/>
        <v>0</v>
      </c>
      <c r="Q2444" s="12">
        <f t="shared" si="252"/>
        <v>1</v>
      </c>
      <c r="R2444" s="12">
        <f t="shared" si="253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7"/>
        <v>24</v>
      </c>
      <c r="G2445" s="4">
        <f t="shared" si="248"/>
        <v>6</v>
      </c>
      <c r="H2445" s="4">
        <f t="shared" si="249"/>
        <v>0</v>
      </c>
      <c r="I2445" s="5">
        <f t="shared" si="250"/>
        <v>0</v>
      </c>
      <c r="M2445" s="9">
        <v>2</v>
      </c>
      <c r="N2445" s="11">
        <f t="shared" si="245"/>
        <v>0</v>
      </c>
      <c r="O2445" s="9">
        <v>0</v>
      </c>
      <c r="P2445" s="11">
        <f t="shared" si="251"/>
        <v>0</v>
      </c>
      <c r="Q2445" s="12">
        <f t="shared" si="252"/>
        <v>4</v>
      </c>
      <c r="R2445" s="12">
        <f t="shared" si="253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7"/>
        <v>45</v>
      </c>
      <c r="G2446" s="4">
        <f t="shared" si="248"/>
        <v>4</v>
      </c>
      <c r="H2446" s="4">
        <f t="shared" si="249"/>
        <v>0</v>
      </c>
      <c r="I2446" s="5">
        <f t="shared" si="250"/>
        <v>0</v>
      </c>
      <c r="M2446" s="9">
        <v>3</v>
      </c>
      <c r="N2446" s="11">
        <f t="shared" si="245"/>
        <v>0</v>
      </c>
      <c r="O2446" s="9">
        <v>0</v>
      </c>
      <c r="P2446" s="11">
        <f t="shared" si="251"/>
        <v>0</v>
      </c>
      <c r="Q2446" s="12">
        <f t="shared" si="252"/>
        <v>1</v>
      </c>
      <c r="R2446" s="12">
        <f t="shared" si="253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7"/>
        <v>177</v>
      </c>
      <c r="G2447" s="4">
        <f t="shared" si="248"/>
        <v>336</v>
      </c>
      <c r="H2447" s="4">
        <f t="shared" si="249"/>
        <v>12</v>
      </c>
      <c r="I2447" s="5">
        <f t="shared" si="250"/>
        <v>3.7037037037037035E-2</v>
      </c>
      <c r="M2447" s="9">
        <v>209</v>
      </c>
      <c r="N2447" s="11">
        <f t="shared" si="245"/>
        <v>3</v>
      </c>
      <c r="O2447" s="9">
        <v>5</v>
      </c>
      <c r="P2447" s="11">
        <f t="shared" si="251"/>
        <v>0</v>
      </c>
      <c r="Q2447" s="12">
        <f t="shared" si="252"/>
        <v>122</v>
      </c>
      <c r="R2447" s="12">
        <f t="shared" si="253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7"/>
        <v>105</v>
      </c>
      <c r="G2448" s="4">
        <f t="shared" si="248"/>
        <v>171</v>
      </c>
      <c r="H2448" s="4">
        <f t="shared" si="249"/>
        <v>10</v>
      </c>
      <c r="I2448" s="5">
        <f t="shared" si="250"/>
        <v>6.2111801242236024E-2</v>
      </c>
      <c r="M2448" s="9">
        <v>85</v>
      </c>
      <c r="N2448" s="11">
        <f t="shared" si="245"/>
        <v>3</v>
      </c>
      <c r="O2448" s="9">
        <v>1</v>
      </c>
      <c r="P2448" s="11">
        <f t="shared" si="251"/>
        <v>0</v>
      </c>
      <c r="Q2448" s="12">
        <f t="shared" si="252"/>
        <v>85</v>
      </c>
      <c r="R2448" s="12">
        <f t="shared" si="253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7"/>
        <v>301</v>
      </c>
      <c r="G2449" s="4">
        <f t="shared" si="248"/>
        <v>259</v>
      </c>
      <c r="H2449" s="4">
        <f t="shared" si="249"/>
        <v>9</v>
      </c>
      <c r="I2449" s="5">
        <f t="shared" si="250"/>
        <v>3.5999999999999997E-2</v>
      </c>
      <c r="M2449" s="9">
        <v>134</v>
      </c>
      <c r="N2449" s="11">
        <f t="shared" si="245"/>
        <v>3</v>
      </c>
      <c r="O2449" s="9">
        <v>1</v>
      </c>
      <c r="P2449" s="11">
        <f t="shared" si="251"/>
        <v>0</v>
      </c>
      <c r="Q2449" s="12">
        <f t="shared" si="252"/>
        <v>124</v>
      </c>
      <c r="R2449" s="12">
        <f t="shared" si="253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7"/>
        <v>-4812</v>
      </c>
      <c r="G2450" s="4">
        <f t="shared" si="248"/>
        <v>40</v>
      </c>
      <c r="H2450" s="4">
        <f t="shared" si="249"/>
        <v>-169</v>
      </c>
      <c r="I2450" s="5">
        <f t="shared" si="250"/>
        <v>-0.80861244019138756</v>
      </c>
      <c r="M2450" s="9">
        <v>1</v>
      </c>
      <c r="N2450" s="11">
        <f t="shared" si="245"/>
        <v>-9</v>
      </c>
      <c r="O2450" s="9">
        <v>0</v>
      </c>
      <c r="P2450" s="11">
        <f t="shared" si="251"/>
        <v>0</v>
      </c>
      <c r="Q2450" s="12">
        <f t="shared" si="252"/>
        <v>39</v>
      </c>
      <c r="R2450" s="12">
        <f t="shared" si="253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7"/>
        <v>0</v>
      </c>
      <c r="G2451" s="4">
        <f t="shared" si="248"/>
        <v>0</v>
      </c>
      <c r="H2451" s="4">
        <f t="shared" si="249"/>
        <v>0</v>
      </c>
      <c r="I2451" s="5">
        <f t="shared" si="250"/>
        <v>0</v>
      </c>
      <c r="M2451" s="3">
        <v>0</v>
      </c>
      <c r="N2451" s="11">
        <f t="shared" si="245"/>
        <v>0</v>
      </c>
      <c r="O2451" s="3">
        <v>0</v>
      </c>
      <c r="P2451" s="11">
        <f t="shared" si="251"/>
        <v>0</v>
      </c>
      <c r="Q2451" s="12">
        <f t="shared" si="252"/>
        <v>0</v>
      </c>
      <c r="R2451" s="12">
        <f t="shared" si="253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4">SUM(C2452:D2452)</f>
        <v>534</v>
      </c>
      <c r="F2452" s="4">
        <f t="shared" ref="F2452:F2515" si="255">E2452-SUMIFS(E:E,A:A,A2452-1,B:B,B2452)</f>
        <v>14</v>
      </c>
      <c r="G2452" s="4">
        <f t="shared" ref="G2452:G2515" si="256">C2452</f>
        <v>15</v>
      </c>
      <c r="H2452" s="4">
        <f t="shared" ref="H2452:H2515" si="257">G2452-SUMIFS(G:G,A:A,A2452-1,B:B,B2452)</f>
        <v>0</v>
      </c>
      <c r="I2452" s="5">
        <f t="shared" ref="I2452:I2515" si="258">IFERROR((G2452-SUMIFS(G:G,A:A,A2452-1,B:B,B2452))/SUMIFS(G:G,A:A,A2452-1,B:B,B2452),0)</f>
        <v>0</v>
      </c>
      <c r="M2452" s="3">
        <v>12</v>
      </c>
      <c r="N2452" s="11">
        <f t="shared" si="245"/>
        <v>1</v>
      </c>
      <c r="O2452" s="3">
        <v>1</v>
      </c>
      <c r="P2452" s="11">
        <f t="shared" ref="P2452:P2515" si="259">O2452-SUMIFS(O:O,B:B,B2452,A:A,A2452-1)</f>
        <v>0</v>
      </c>
      <c r="Q2452" s="12">
        <f t="shared" ref="Q2452:Q2515" si="260">G2452-O2452-M2452</f>
        <v>2</v>
      </c>
      <c r="R2452" s="12">
        <f t="shared" ref="R2452:R2515" si="261"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4"/>
        <v>407</v>
      </c>
      <c r="F2453" s="4">
        <f t="shared" si="255"/>
        <v>33</v>
      </c>
      <c r="G2453" s="4">
        <f t="shared" si="256"/>
        <v>62</v>
      </c>
      <c r="H2453" s="4">
        <f t="shared" si="257"/>
        <v>14</v>
      </c>
      <c r="I2453" s="5">
        <f t="shared" si="258"/>
        <v>0.29166666666666669</v>
      </c>
      <c r="M2453" s="3">
        <v>4</v>
      </c>
      <c r="N2453" s="11">
        <f t="shared" si="245"/>
        <v>0</v>
      </c>
      <c r="O2453" s="3">
        <v>2</v>
      </c>
      <c r="P2453" s="11">
        <f t="shared" si="259"/>
        <v>0</v>
      </c>
      <c r="Q2453" s="12">
        <f t="shared" si="260"/>
        <v>56</v>
      </c>
      <c r="R2453" s="12">
        <f t="shared" si="261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4"/>
        <v>101</v>
      </c>
      <c r="F2454" s="4">
        <f t="shared" si="255"/>
        <v>0</v>
      </c>
      <c r="G2454" s="4">
        <f t="shared" si="256"/>
        <v>4</v>
      </c>
      <c r="H2454" s="4">
        <f t="shared" si="257"/>
        <v>0</v>
      </c>
      <c r="I2454" s="5">
        <f t="shared" si="258"/>
        <v>0</v>
      </c>
      <c r="M2454" s="3">
        <v>4</v>
      </c>
      <c r="N2454" s="11">
        <f t="shared" si="245"/>
        <v>0</v>
      </c>
      <c r="O2454" s="3">
        <v>0</v>
      </c>
      <c r="P2454" s="11">
        <f t="shared" si="259"/>
        <v>0</v>
      </c>
      <c r="Q2454" s="12">
        <f t="shared" si="260"/>
        <v>0</v>
      </c>
      <c r="R2454" s="12">
        <f t="shared" si="261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4"/>
        <v>807</v>
      </c>
      <c r="F2455" s="4">
        <f t="shared" si="255"/>
        <v>13</v>
      </c>
      <c r="G2455" s="4">
        <f t="shared" si="256"/>
        <v>9</v>
      </c>
      <c r="H2455" s="4">
        <f t="shared" si="257"/>
        <v>1</v>
      </c>
      <c r="I2455" s="5">
        <f t="shared" si="258"/>
        <v>0.125</v>
      </c>
      <c r="M2455" s="3">
        <v>4</v>
      </c>
      <c r="N2455" s="11">
        <f t="shared" si="245"/>
        <v>0</v>
      </c>
      <c r="O2455" s="3">
        <v>0</v>
      </c>
      <c r="P2455" s="11">
        <f t="shared" si="259"/>
        <v>0</v>
      </c>
      <c r="Q2455" s="12">
        <f t="shared" si="260"/>
        <v>5</v>
      </c>
      <c r="R2455" s="12">
        <f t="shared" si="261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4"/>
        <v>673</v>
      </c>
      <c r="F2456" s="4">
        <f t="shared" si="255"/>
        <v>25</v>
      </c>
      <c r="G2456" s="4">
        <f t="shared" si="256"/>
        <v>46</v>
      </c>
      <c r="H2456" s="4">
        <f t="shared" si="257"/>
        <v>0</v>
      </c>
      <c r="I2456" s="5">
        <f t="shared" si="258"/>
        <v>0</v>
      </c>
      <c r="M2456" s="3">
        <v>41</v>
      </c>
      <c r="N2456" s="11">
        <f t="shared" si="245"/>
        <v>0</v>
      </c>
      <c r="O2456" s="3">
        <v>3</v>
      </c>
      <c r="P2456" s="11">
        <f t="shared" si="259"/>
        <v>0</v>
      </c>
      <c r="Q2456" s="12">
        <f t="shared" si="260"/>
        <v>2</v>
      </c>
      <c r="R2456" s="12">
        <f t="shared" si="261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4"/>
        <v>463</v>
      </c>
      <c r="F2457" s="4">
        <f t="shared" si="255"/>
        <v>11</v>
      </c>
      <c r="G2457" s="4">
        <f t="shared" si="256"/>
        <v>38</v>
      </c>
      <c r="H2457" s="4">
        <f t="shared" si="257"/>
        <v>0</v>
      </c>
      <c r="I2457" s="5">
        <f t="shared" si="258"/>
        <v>0</v>
      </c>
      <c r="M2457" s="3">
        <v>33</v>
      </c>
      <c r="N2457" s="11">
        <f t="shared" si="245"/>
        <v>0</v>
      </c>
      <c r="O2457" s="3">
        <v>1</v>
      </c>
      <c r="P2457" s="11">
        <f t="shared" si="259"/>
        <v>0</v>
      </c>
      <c r="Q2457" s="12">
        <f t="shared" si="260"/>
        <v>4</v>
      </c>
      <c r="R2457" s="12">
        <f t="shared" si="261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4"/>
        <v>183</v>
      </c>
      <c r="F2458" s="4">
        <f t="shared" si="255"/>
        <v>6</v>
      </c>
      <c r="G2458" s="4">
        <f t="shared" si="256"/>
        <v>12</v>
      </c>
      <c r="H2458" s="4">
        <f t="shared" si="257"/>
        <v>-1</v>
      </c>
      <c r="I2458" s="5">
        <f t="shared" si="258"/>
        <v>-7.6923076923076927E-2</v>
      </c>
      <c r="M2458" s="3">
        <v>8</v>
      </c>
      <c r="N2458" s="11">
        <f t="shared" si="245"/>
        <v>0</v>
      </c>
      <c r="O2458" s="3">
        <v>1</v>
      </c>
      <c r="P2458" s="11">
        <f t="shared" si="259"/>
        <v>0</v>
      </c>
      <c r="Q2458" s="12">
        <f t="shared" si="260"/>
        <v>3</v>
      </c>
      <c r="R2458" s="12">
        <f t="shared" si="261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4"/>
        <v>157</v>
      </c>
      <c r="F2459" s="4">
        <f t="shared" si="255"/>
        <v>9</v>
      </c>
      <c r="G2459" s="4">
        <f t="shared" si="256"/>
        <v>8</v>
      </c>
      <c r="H2459" s="4">
        <f t="shared" si="257"/>
        <v>-1</v>
      </c>
      <c r="I2459" s="5">
        <f t="shared" si="258"/>
        <v>-0.1111111111111111</v>
      </c>
      <c r="M2459" s="3">
        <v>4</v>
      </c>
      <c r="N2459" s="11">
        <f t="shared" si="245"/>
        <v>1</v>
      </c>
      <c r="O2459" s="3">
        <v>0</v>
      </c>
      <c r="P2459" s="11">
        <f t="shared" si="259"/>
        <v>0</v>
      </c>
      <c r="Q2459" s="12">
        <f t="shared" si="260"/>
        <v>4</v>
      </c>
      <c r="R2459" s="12">
        <f t="shared" si="261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4"/>
        <v>271</v>
      </c>
      <c r="F2460" s="4">
        <f t="shared" si="255"/>
        <v>9</v>
      </c>
      <c r="G2460" s="4">
        <f t="shared" si="256"/>
        <v>13</v>
      </c>
      <c r="H2460" s="4">
        <f t="shared" si="257"/>
        <v>0</v>
      </c>
      <c r="I2460" s="5">
        <f t="shared" si="258"/>
        <v>0</v>
      </c>
      <c r="M2460" s="3">
        <v>10</v>
      </c>
      <c r="N2460" s="11">
        <f t="shared" si="245"/>
        <v>0</v>
      </c>
      <c r="O2460" s="3">
        <v>0</v>
      </c>
      <c r="P2460" s="11">
        <f t="shared" si="259"/>
        <v>0</v>
      </c>
      <c r="Q2460" s="12">
        <f t="shared" si="260"/>
        <v>3</v>
      </c>
      <c r="R2460" s="12">
        <f t="shared" si="261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4"/>
        <v>187</v>
      </c>
      <c r="F2461" s="4">
        <f t="shared" si="255"/>
        <v>4</v>
      </c>
      <c r="G2461" s="4">
        <f t="shared" si="256"/>
        <v>5</v>
      </c>
      <c r="H2461" s="4">
        <f t="shared" si="257"/>
        <v>0</v>
      </c>
      <c r="I2461" s="5">
        <f t="shared" si="258"/>
        <v>0</v>
      </c>
      <c r="M2461" s="3">
        <v>3</v>
      </c>
      <c r="N2461" s="11">
        <f t="shared" si="245"/>
        <v>0</v>
      </c>
      <c r="O2461" s="3">
        <v>1</v>
      </c>
      <c r="P2461" s="11">
        <f t="shared" si="259"/>
        <v>0</v>
      </c>
      <c r="Q2461" s="12">
        <f t="shared" si="260"/>
        <v>1</v>
      </c>
      <c r="R2461" s="12">
        <f t="shared" si="261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4"/>
        <v>514</v>
      </c>
      <c r="F2462" s="4">
        <f t="shared" si="255"/>
        <v>15</v>
      </c>
      <c r="G2462" s="4">
        <f t="shared" si="256"/>
        <v>22</v>
      </c>
      <c r="H2462" s="4">
        <f t="shared" si="257"/>
        <v>1</v>
      </c>
      <c r="I2462" s="5">
        <f t="shared" si="258"/>
        <v>4.7619047619047616E-2</v>
      </c>
      <c r="M2462" s="3">
        <v>17</v>
      </c>
      <c r="N2462" s="11">
        <f t="shared" si="245"/>
        <v>1</v>
      </c>
      <c r="O2462" s="3">
        <v>0</v>
      </c>
      <c r="P2462" s="11">
        <f t="shared" si="259"/>
        <v>0</v>
      </c>
      <c r="Q2462" s="12">
        <f t="shared" si="260"/>
        <v>5</v>
      </c>
      <c r="R2462" s="12">
        <f t="shared" si="261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4"/>
        <v>151</v>
      </c>
      <c r="F2463" s="4">
        <f t="shared" si="255"/>
        <v>2</v>
      </c>
      <c r="G2463" s="4">
        <f t="shared" si="256"/>
        <v>6</v>
      </c>
      <c r="H2463" s="4">
        <f t="shared" si="257"/>
        <v>0</v>
      </c>
      <c r="I2463" s="5">
        <f t="shared" si="258"/>
        <v>0</v>
      </c>
      <c r="M2463" s="3">
        <v>5</v>
      </c>
      <c r="N2463" s="11">
        <f t="shared" si="245"/>
        <v>0</v>
      </c>
      <c r="O2463" s="3">
        <v>0</v>
      </c>
      <c r="P2463" s="11">
        <f t="shared" si="259"/>
        <v>0</v>
      </c>
      <c r="Q2463" s="12">
        <f t="shared" si="260"/>
        <v>1</v>
      </c>
      <c r="R2463" s="12">
        <f t="shared" si="261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4"/>
        <v>139</v>
      </c>
      <c r="F2464" s="4">
        <f t="shared" si="255"/>
        <v>7</v>
      </c>
      <c r="G2464" s="4">
        <f t="shared" si="256"/>
        <v>5</v>
      </c>
      <c r="H2464" s="4">
        <f t="shared" si="257"/>
        <v>0</v>
      </c>
      <c r="I2464" s="5">
        <f t="shared" si="258"/>
        <v>0</v>
      </c>
      <c r="M2464" s="3">
        <v>4</v>
      </c>
      <c r="N2464" s="11">
        <f t="shared" si="245"/>
        <v>0</v>
      </c>
      <c r="O2464" s="3">
        <v>0</v>
      </c>
      <c r="P2464" s="11">
        <f t="shared" si="259"/>
        <v>0</v>
      </c>
      <c r="Q2464" s="12">
        <f t="shared" si="260"/>
        <v>1</v>
      </c>
      <c r="R2464" s="12">
        <f t="shared" si="261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4"/>
        <v>159</v>
      </c>
      <c r="F2465" s="4">
        <f t="shared" si="255"/>
        <v>13</v>
      </c>
      <c r="G2465" s="4">
        <f t="shared" si="256"/>
        <v>5</v>
      </c>
      <c r="H2465" s="4">
        <f t="shared" si="257"/>
        <v>0</v>
      </c>
      <c r="I2465" s="5">
        <f t="shared" si="258"/>
        <v>0</v>
      </c>
      <c r="M2465" s="3">
        <v>1</v>
      </c>
      <c r="N2465" s="11">
        <f t="shared" si="245"/>
        <v>0</v>
      </c>
      <c r="O2465" s="3">
        <v>0</v>
      </c>
      <c r="P2465" s="11">
        <f t="shared" si="259"/>
        <v>0</v>
      </c>
      <c r="Q2465" s="12">
        <f t="shared" si="260"/>
        <v>4</v>
      </c>
      <c r="R2465" s="12">
        <f t="shared" si="261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4"/>
        <v>152</v>
      </c>
      <c r="F2466" s="4">
        <f t="shared" si="255"/>
        <v>7</v>
      </c>
      <c r="G2466" s="4">
        <f t="shared" si="256"/>
        <v>11</v>
      </c>
      <c r="H2466" s="4">
        <f t="shared" si="257"/>
        <v>0</v>
      </c>
      <c r="I2466" s="5">
        <f t="shared" si="258"/>
        <v>0</v>
      </c>
      <c r="M2466" s="3">
        <v>5</v>
      </c>
      <c r="N2466" s="11">
        <f t="shared" si="245"/>
        <v>2</v>
      </c>
      <c r="O2466" s="3">
        <v>0</v>
      </c>
      <c r="P2466" s="11">
        <f t="shared" si="259"/>
        <v>0</v>
      </c>
      <c r="Q2466" s="12">
        <f t="shared" si="260"/>
        <v>6</v>
      </c>
      <c r="R2466" s="12">
        <f t="shared" si="261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4"/>
        <v>416</v>
      </c>
      <c r="F2467" s="4">
        <f t="shared" si="255"/>
        <v>18</v>
      </c>
      <c r="G2467" s="4">
        <f t="shared" si="256"/>
        <v>19</v>
      </c>
      <c r="H2467" s="4">
        <f t="shared" si="257"/>
        <v>1</v>
      </c>
      <c r="I2467" s="5">
        <f t="shared" si="258"/>
        <v>5.5555555555555552E-2</v>
      </c>
      <c r="M2467" s="3">
        <v>6</v>
      </c>
      <c r="N2467" s="11">
        <f t="shared" si="245"/>
        <v>2</v>
      </c>
      <c r="O2467" s="3">
        <v>0</v>
      </c>
      <c r="P2467" s="11">
        <f t="shared" si="259"/>
        <v>0</v>
      </c>
      <c r="Q2467" s="12">
        <f t="shared" si="260"/>
        <v>13</v>
      </c>
      <c r="R2467" s="12">
        <f t="shared" si="261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4"/>
        <v>98</v>
      </c>
      <c r="F2468" s="4">
        <f t="shared" si="255"/>
        <v>8</v>
      </c>
      <c r="G2468" s="4">
        <f t="shared" si="256"/>
        <v>3</v>
      </c>
      <c r="H2468" s="4">
        <f t="shared" si="257"/>
        <v>3</v>
      </c>
      <c r="I2468" s="5">
        <f t="shared" si="258"/>
        <v>0</v>
      </c>
      <c r="M2468" s="3">
        <v>1</v>
      </c>
      <c r="N2468" s="11">
        <f t="shared" si="245"/>
        <v>1</v>
      </c>
      <c r="O2468" s="3">
        <v>0</v>
      </c>
      <c r="P2468" s="11">
        <f t="shared" si="259"/>
        <v>0</v>
      </c>
      <c r="Q2468" s="12">
        <f t="shared" si="260"/>
        <v>2</v>
      </c>
      <c r="R2468" s="12">
        <f t="shared" si="261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4"/>
        <v>984</v>
      </c>
      <c r="F2469" s="4">
        <f t="shared" si="255"/>
        <v>43</v>
      </c>
      <c r="G2469" s="4">
        <f t="shared" si="256"/>
        <v>57</v>
      </c>
      <c r="H2469" s="4">
        <f t="shared" si="257"/>
        <v>1</v>
      </c>
      <c r="I2469" s="5">
        <f t="shared" si="258"/>
        <v>1.7857142857142856E-2</v>
      </c>
      <c r="M2469" s="3">
        <v>23</v>
      </c>
      <c r="N2469" s="11">
        <f t="shared" si="245"/>
        <v>0</v>
      </c>
      <c r="O2469" s="3">
        <v>0</v>
      </c>
      <c r="P2469" s="11">
        <f t="shared" si="259"/>
        <v>0</v>
      </c>
      <c r="Q2469" s="12">
        <f t="shared" si="260"/>
        <v>34</v>
      </c>
      <c r="R2469" s="12">
        <f t="shared" si="261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4"/>
        <v>10278</v>
      </c>
      <c r="F2470" s="4">
        <f t="shared" si="255"/>
        <v>397</v>
      </c>
      <c r="G2470" s="4">
        <f t="shared" si="256"/>
        <v>1531</v>
      </c>
      <c r="H2470" s="4">
        <f t="shared" si="257"/>
        <v>66</v>
      </c>
      <c r="I2470" s="5">
        <f t="shared" si="258"/>
        <v>4.5051194539249148E-2</v>
      </c>
      <c r="M2470" s="3">
        <v>774</v>
      </c>
      <c r="N2470" s="11">
        <f t="shared" ref="N2470:N2533" si="262">M2470-SUMIFS(M:M,B:B,B2470,A:A,A2470-1)</f>
        <v>21</v>
      </c>
      <c r="O2470" s="3">
        <v>19</v>
      </c>
      <c r="P2470" s="11">
        <f t="shared" si="259"/>
        <v>0</v>
      </c>
      <c r="Q2470" s="12">
        <f t="shared" si="260"/>
        <v>738</v>
      </c>
      <c r="R2470" s="12">
        <f t="shared" si="261"/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4"/>
        <v>91</v>
      </c>
      <c r="F2471" s="4">
        <f t="shared" si="255"/>
        <v>1</v>
      </c>
      <c r="G2471" s="4">
        <f t="shared" si="256"/>
        <v>4</v>
      </c>
      <c r="H2471" s="4">
        <f t="shared" si="257"/>
        <v>-1</v>
      </c>
      <c r="I2471" s="5">
        <f t="shared" si="258"/>
        <v>-0.2</v>
      </c>
      <c r="M2471" s="3">
        <v>1</v>
      </c>
      <c r="N2471" s="11">
        <f t="shared" si="262"/>
        <v>0</v>
      </c>
      <c r="O2471" s="3">
        <v>0</v>
      </c>
      <c r="P2471" s="11">
        <f t="shared" si="259"/>
        <v>0</v>
      </c>
      <c r="Q2471" s="12">
        <f t="shared" si="260"/>
        <v>3</v>
      </c>
      <c r="R2471" s="12">
        <f t="shared" si="261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4"/>
        <v>307</v>
      </c>
      <c r="F2472" s="4">
        <f t="shared" si="255"/>
        <v>29</v>
      </c>
      <c r="G2472" s="4">
        <f t="shared" si="256"/>
        <v>10</v>
      </c>
      <c r="H2472" s="4">
        <f t="shared" si="257"/>
        <v>0</v>
      </c>
      <c r="I2472" s="5">
        <f t="shared" si="258"/>
        <v>0</v>
      </c>
      <c r="M2472" s="3">
        <v>7</v>
      </c>
      <c r="N2472" s="11">
        <f t="shared" si="262"/>
        <v>0</v>
      </c>
      <c r="O2472" s="3">
        <v>0</v>
      </c>
      <c r="P2472" s="11">
        <f t="shared" si="259"/>
        <v>0</v>
      </c>
      <c r="Q2472" s="12">
        <f t="shared" si="260"/>
        <v>3</v>
      </c>
      <c r="R2472" s="12">
        <f t="shared" si="261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4"/>
        <v>393</v>
      </c>
      <c r="F2473" s="4">
        <f t="shared" si="255"/>
        <v>22</v>
      </c>
      <c r="G2473" s="4">
        <f t="shared" si="256"/>
        <v>43</v>
      </c>
      <c r="H2473" s="4">
        <f t="shared" si="257"/>
        <v>1</v>
      </c>
      <c r="I2473" s="5">
        <f t="shared" si="258"/>
        <v>2.3809523809523808E-2</v>
      </c>
      <c r="M2473" s="3">
        <v>25</v>
      </c>
      <c r="N2473" s="11">
        <f t="shared" si="262"/>
        <v>0</v>
      </c>
      <c r="O2473" s="3">
        <v>0</v>
      </c>
      <c r="P2473" s="11">
        <f t="shared" si="259"/>
        <v>0</v>
      </c>
      <c r="Q2473" s="12">
        <f t="shared" si="260"/>
        <v>18</v>
      </c>
      <c r="R2473" s="12">
        <f t="shared" si="261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4"/>
        <v>377</v>
      </c>
      <c r="F2474" s="4">
        <f t="shared" si="255"/>
        <v>25</v>
      </c>
      <c r="G2474" s="4">
        <f t="shared" si="256"/>
        <v>25</v>
      </c>
      <c r="H2474" s="4">
        <f t="shared" si="257"/>
        <v>1</v>
      </c>
      <c r="I2474" s="5">
        <f t="shared" si="258"/>
        <v>4.1666666666666664E-2</v>
      </c>
      <c r="M2474" s="3">
        <v>8</v>
      </c>
      <c r="N2474" s="11">
        <f t="shared" si="262"/>
        <v>0</v>
      </c>
      <c r="O2474" s="3">
        <v>0</v>
      </c>
      <c r="P2474" s="11">
        <f t="shared" si="259"/>
        <v>0</v>
      </c>
      <c r="Q2474" s="12">
        <f t="shared" si="260"/>
        <v>17</v>
      </c>
      <c r="R2474" s="12">
        <f t="shared" si="261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4"/>
        <v>513</v>
      </c>
      <c r="F2475" s="4">
        <f t="shared" si="255"/>
        <v>35</v>
      </c>
      <c r="G2475" s="4">
        <f t="shared" si="256"/>
        <v>45</v>
      </c>
      <c r="H2475" s="4">
        <f t="shared" si="257"/>
        <v>1</v>
      </c>
      <c r="I2475" s="5">
        <f t="shared" si="258"/>
        <v>2.2727272727272728E-2</v>
      </c>
      <c r="M2475" s="3">
        <v>21</v>
      </c>
      <c r="N2475" s="11">
        <f t="shared" si="262"/>
        <v>0</v>
      </c>
      <c r="O2475" s="3">
        <v>1</v>
      </c>
      <c r="P2475" s="11">
        <f t="shared" si="259"/>
        <v>0</v>
      </c>
      <c r="Q2475" s="12">
        <f t="shared" si="260"/>
        <v>23</v>
      </c>
      <c r="R2475" s="12">
        <f t="shared" si="261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4"/>
        <v>147</v>
      </c>
      <c r="F2476" s="4">
        <f t="shared" si="255"/>
        <v>7</v>
      </c>
      <c r="G2476" s="4">
        <f t="shared" si="256"/>
        <v>4</v>
      </c>
      <c r="H2476" s="4">
        <f t="shared" si="257"/>
        <v>0</v>
      </c>
      <c r="I2476" s="5">
        <f t="shared" si="258"/>
        <v>0</v>
      </c>
      <c r="M2476" s="3">
        <v>1</v>
      </c>
      <c r="N2476" s="11">
        <f t="shared" si="262"/>
        <v>0</v>
      </c>
      <c r="O2476" s="3">
        <v>0</v>
      </c>
      <c r="P2476" s="11">
        <f t="shared" si="259"/>
        <v>0</v>
      </c>
      <c r="Q2476" s="12">
        <f t="shared" si="260"/>
        <v>3</v>
      </c>
      <c r="R2476" s="12">
        <f t="shared" si="261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4"/>
        <v>295</v>
      </c>
      <c r="F2477" s="4">
        <f t="shared" si="255"/>
        <v>16</v>
      </c>
      <c r="G2477" s="4">
        <f t="shared" si="256"/>
        <v>23</v>
      </c>
      <c r="H2477" s="4">
        <f t="shared" si="257"/>
        <v>0</v>
      </c>
      <c r="I2477" s="5">
        <f t="shared" si="258"/>
        <v>0</v>
      </c>
      <c r="M2477" s="3">
        <v>20</v>
      </c>
      <c r="N2477" s="11">
        <f t="shared" si="262"/>
        <v>0</v>
      </c>
      <c r="O2477" s="3">
        <v>1</v>
      </c>
      <c r="P2477" s="11">
        <f t="shared" si="259"/>
        <v>0</v>
      </c>
      <c r="Q2477" s="12">
        <f t="shared" si="260"/>
        <v>2</v>
      </c>
      <c r="R2477" s="12">
        <f t="shared" si="261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4"/>
        <v>452</v>
      </c>
      <c r="F2478" s="4">
        <f t="shared" si="255"/>
        <v>27</v>
      </c>
      <c r="G2478" s="4">
        <f t="shared" si="256"/>
        <v>28</v>
      </c>
      <c r="H2478" s="4">
        <f t="shared" si="257"/>
        <v>1</v>
      </c>
      <c r="I2478" s="5">
        <f t="shared" si="258"/>
        <v>3.7037037037037035E-2</v>
      </c>
      <c r="M2478" s="3">
        <v>13</v>
      </c>
      <c r="N2478" s="11">
        <f t="shared" si="262"/>
        <v>0</v>
      </c>
      <c r="O2478" s="3">
        <v>0</v>
      </c>
      <c r="P2478" s="11">
        <f t="shared" si="259"/>
        <v>0</v>
      </c>
      <c r="Q2478" s="12">
        <f t="shared" si="260"/>
        <v>15</v>
      </c>
      <c r="R2478" s="12">
        <f t="shared" si="261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4"/>
        <v>183</v>
      </c>
      <c r="F2479" s="4">
        <f t="shared" si="255"/>
        <v>10</v>
      </c>
      <c r="G2479" s="4">
        <f t="shared" si="256"/>
        <v>5</v>
      </c>
      <c r="H2479" s="4">
        <f t="shared" si="257"/>
        <v>0</v>
      </c>
      <c r="I2479" s="5">
        <f t="shared" si="258"/>
        <v>0</v>
      </c>
      <c r="M2479" s="3">
        <v>3</v>
      </c>
      <c r="N2479" s="11">
        <f t="shared" si="262"/>
        <v>3</v>
      </c>
      <c r="O2479" s="3">
        <v>0</v>
      </c>
      <c r="P2479" s="11">
        <f t="shared" si="259"/>
        <v>0</v>
      </c>
      <c r="Q2479" s="12">
        <f t="shared" si="260"/>
        <v>2</v>
      </c>
      <c r="R2479" s="12">
        <f t="shared" si="261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4"/>
        <v>108</v>
      </c>
      <c r="F2480" s="4">
        <f t="shared" si="255"/>
        <v>5</v>
      </c>
      <c r="G2480" s="4">
        <f t="shared" si="256"/>
        <v>4</v>
      </c>
      <c r="H2480" s="4">
        <f t="shared" si="257"/>
        <v>0</v>
      </c>
      <c r="I2480" s="5">
        <f t="shared" si="258"/>
        <v>0</v>
      </c>
      <c r="M2480" s="3">
        <v>4</v>
      </c>
      <c r="N2480" s="11">
        <f t="shared" si="262"/>
        <v>0</v>
      </c>
      <c r="O2480" s="3">
        <v>0</v>
      </c>
      <c r="P2480" s="11">
        <f t="shared" si="259"/>
        <v>0</v>
      </c>
      <c r="Q2480" s="12">
        <f t="shared" si="260"/>
        <v>0</v>
      </c>
      <c r="R2480" s="12">
        <f t="shared" si="261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4"/>
        <v>345</v>
      </c>
      <c r="F2481" s="4">
        <f t="shared" si="255"/>
        <v>20</v>
      </c>
      <c r="G2481" s="4">
        <f t="shared" si="256"/>
        <v>30</v>
      </c>
      <c r="H2481" s="4">
        <f t="shared" si="257"/>
        <v>0</v>
      </c>
      <c r="I2481" s="5">
        <f t="shared" si="258"/>
        <v>0</v>
      </c>
      <c r="M2481" s="3">
        <v>22</v>
      </c>
      <c r="N2481" s="11">
        <f t="shared" si="262"/>
        <v>0</v>
      </c>
      <c r="O2481" s="3">
        <v>2</v>
      </c>
      <c r="P2481" s="11">
        <f t="shared" si="259"/>
        <v>0</v>
      </c>
      <c r="Q2481" s="12">
        <f t="shared" si="260"/>
        <v>6</v>
      </c>
      <c r="R2481" s="12">
        <f t="shared" si="261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4"/>
        <v>222</v>
      </c>
      <c r="F2482" s="4">
        <f t="shared" si="255"/>
        <v>6</v>
      </c>
      <c r="G2482" s="4">
        <f t="shared" si="256"/>
        <v>25</v>
      </c>
      <c r="H2482" s="4">
        <f t="shared" si="257"/>
        <v>0</v>
      </c>
      <c r="I2482" s="5">
        <f t="shared" si="258"/>
        <v>0</v>
      </c>
      <c r="M2482" s="3">
        <v>18</v>
      </c>
      <c r="N2482" s="11">
        <f t="shared" si="262"/>
        <v>0</v>
      </c>
      <c r="O2482" s="3">
        <v>1</v>
      </c>
      <c r="P2482" s="11">
        <f t="shared" si="259"/>
        <v>0</v>
      </c>
      <c r="Q2482" s="12">
        <f t="shared" si="260"/>
        <v>6</v>
      </c>
      <c r="R2482" s="12">
        <f t="shared" si="261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4"/>
        <v>288</v>
      </c>
      <c r="F2483" s="4">
        <f t="shared" si="255"/>
        <v>8</v>
      </c>
      <c r="G2483" s="4">
        <f t="shared" si="256"/>
        <v>7</v>
      </c>
      <c r="H2483" s="4">
        <f t="shared" si="257"/>
        <v>0</v>
      </c>
      <c r="I2483" s="5">
        <f t="shared" si="258"/>
        <v>0</v>
      </c>
      <c r="M2483" s="3">
        <v>5</v>
      </c>
      <c r="N2483" s="11">
        <f t="shared" si="262"/>
        <v>1</v>
      </c>
      <c r="O2483" s="3">
        <v>1</v>
      </c>
      <c r="P2483" s="11">
        <f t="shared" si="259"/>
        <v>0</v>
      </c>
      <c r="Q2483" s="12">
        <f t="shared" si="260"/>
        <v>1</v>
      </c>
      <c r="R2483" s="12">
        <f t="shared" si="261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4"/>
        <v>1588</v>
      </c>
      <c r="F2484" s="4">
        <f t="shared" si="255"/>
        <v>21</v>
      </c>
      <c r="G2484" s="4">
        <f t="shared" si="256"/>
        <v>116</v>
      </c>
      <c r="H2484" s="4">
        <f t="shared" si="257"/>
        <v>2</v>
      </c>
      <c r="I2484" s="5">
        <f t="shared" si="258"/>
        <v>1.7543859649122806E-2</v>
      </c>
      <c r="M2484" s="3">
        <v>56</v>
      </c>
      <c r="N2484" s="11">
        <f t="shared" si="262"/>
        <v>1</v>
      </c>
      <c r="O2484" s="3">
        <v>11</v>
      </c>
      <c r="P2484" s="11">
        <f t="shared" si="259"/>
        <v>0</v>
      </c>
      <c r="Q2484" s="12">
        <f t="shared" si="260"/>
        <v>49</v>
      </c>
      <c r="R2484" s="12">
        <f t="shared" si="261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4"/>
        <v>21</v>
      </c>
      <c r="F2485" s="4">
        <f t="shared" si="255"/>
        <v>0</v>
      </c>
      <c r="G2485" s="4">
        <f t="shared" si="256"/>
        <v>0</v>
      </c>
      <c r="H2485" s="4">
        <f t="shared" si="257"/>
        <v>0</v>
      </c>
      <c r="I2485" s="5">
        <f t="shared" si="258"/>
        <v>0</v>
      </c>
      <c r="M2485" s="3">
        <v>0</v>
      </c>
      <c r="N2485" s="11">
        <f t="shared" si="262"/>
        <v>0</v>
      </c>
      <c r="O2485" s="3">
        <v>0</v>
      </c>
      <c r="P2485" s="11">
        <f t="shared" si="259"/>
        <v>0</v>
      </c>
      <c r="Q2485" s="12">
        <f t="shared" si="260"/>
        <v>0</v>
      </c>
      <c r="R2485" s="12">
        <f t="shared" si="261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4"/>
        <v>197</v>
      </c>
      <c r="F2486" s="4">
        <f t="shared" si="255"/>
        <v>6</v>
      </c>
      <c r="G2486" s="4">
        <f t="shared" si="256"/>
        <v>7</v>
      </c>
      <c r="H2486" s="4">
        <f t="shared" si="257"/>
        <v>0</v>
      </c>
      <c r="I2486" s="5">
        <f t="shared" si="258"/>
        <v>0</v>
      </c>
      <c r="M2486" s="3">
        <v>3</v>
      </c>
      <c r="N2486" s="11">
        <f t="shared" si="262"/>
        <v>1</v>
      </c>
      <c r="O2486" s="3">
        <v>0</v>
      </c>
      <c r="P2486" s="11">
        <f t="shared" si="259"/>
        <v>0</v>
      </c>
      <c r="Q2486" s="12">
        <f t="shared" si="260"/>
        <v>4</v>
      </c>
      <c r="R2486" s="12">
        <f t="shared" si="261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4"/>
        <v>396</v>
      </c>
      <c r="F2487" s="4">
        <f t="shared" si="255"/>
        <v>74</v>
      </c>
      <c r="G2487" s="4">
        <f t="shared" si="256"/>
        <v>4</v>
      </c>
      <c r="H2487" s="4">
        <f t="shared" si="257"/>
        <v>0</v>
      </c>
      <c r="I2487" s="5">
        <f t="shared" si="258"/>
        <v>0</v>
      </c>
      <c r="M2487" s="3">
        <v>3</v>
      </c>
      <c r="N2487" s="11">
        <f t="shared" si="262"/>
        <v>0</v>
      </c>
      <c r="O2487" s="3">
        <v>0</v>
      </c>
      <c r="P2487" s="11">
        <f t="shared" si="259"/>
        <v>0</v>
      </c>
      <c r="Q2487" s="12">
        <f t="shared" si="260"/>
        <v>1</v>
      </c>
      <c r="R2487" s="12">
        <f t="shared" si="261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4"/>
        <v>280</v>
      </c>
      <c r="F2488" s="4">
        <f t="shared" si="255"/>
        <v>5</v>
      </c>
      <c r="G2488" s="4">
        <f t="shared" si="256"/>
        <v>27</v>
      </c>
      <c r="H2488" s="4">
        <f t="shared" si="257"/>
        <v>0</v>
      </c>
      <c r="I2488" s="5">
        <f t="shared" si="258"/>
        <v>0</v>
      </c>
      <c r="M2488" s="3">
        <v>23</v>
      </c>
      <c r="N2488" s="11">
        <f t="shared" si="262"/>
        <v>0</v>
      </c>
      <c r="O2488" s="3">
        <v>2</v>
      </c>
      <c r="P2488" s="11">
        <f t="shared" si="259"/>
        <v>0</v>
      </c>
      <c r="Q2488" s="12">
        <f t="shared" si="260"/>
        <v>2</v>
      </c>
      <c r="R2488" s="12">
        <f t="shared" si="261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4"/>
        <v>171</v>
      </c>
      <c r="F2489" s="4">
        <f t="shared" si="255"/>
        <v>18</v>
      </c>
      <c r="G2489" s="4">
        <f t="shared" si="256"/>
        <v>13</v>
      </c>
      <c r="H2489" s="4">
        <f t="shared" si="257"/>
        <v>1</v>
      </c>
      <c r="I2489" s="5">
        <f t="shared" si="258"/>
        <v>8.3333333333333329E-2</v>
      </c>
      <c r="M2489" s="3">
        <v>5</v>
      </c>
      <c r="N2489" s="11">
        <f t="shared" si="262"/>
        <v>1</v>
      </c>
      <c r="O2489" s="3">
        <v>1</v>
      </c>
      <c r="P2489" s="11">
        <f t="shared" si="259"/>
        <v>0</v>
      </c>
      <c r="Q2489" s="12">
        <f t="shared" si="260"/>
        <v>7</v>
      </c>
      <c r="R2489" s="12">
        <f t="shared" si="261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4"/>
        <v>223</v>
      </c>
      <c r="F2490" s="4">
        <f t="shared" si="255"/>
        <v>9</v>
      </c>
      <c r="G2490" s="4">
        <f t="shared" si="256"/>
        <v>4</v>
      </c>
      <c r="H2490" s="4">
        <f t="shared" si="257"/>
        <v>2</v>
      </c>
      <c r="I2490" s="5">
        <f t="shared" si="258"/>
        <v>1</v>
      </c>
      <c r="M2490" s="3">
        <v>1</v>
      </c>
      <c r="N2490" s="11">
        <f t="shared" si="262"/>
        <v>0</v>
      </c>
      <c r="O2490" s="3">
        <v>0</v>
      </c>
      <c r="P2490" s="11">
        <f t="shared" si="259"/>
        <v>0</v>
      </c>
      <c r="Q2490" s="12">
        <f t="shared" si="260"/>
        <v>3</v>
      </c>
      <c r="R2490" s="12">
        <f t="shared" si="261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4"/>
        <v>215</v>
      </c>
      <c r="F2491" s="4">
        <f t="shared" si="255"/>
        <v>13</v>
      </c>
      <c r="G2491" s="4">
        <f t="shared" si="256"/>
        <v>9</v>
      </c>
      <c r="H2491" s="4">
        <f t="shared" si="257"/>
        <v>0</v>
      </c>
      <c r="I2491" s="5">
        <f t="shared" si="258"/>
        <v>0</v>
      </c>
      <c r="M2491" s="3">
        <v>3</v>
      </c>
      <c r="N2491" s="11">
        <f t="shared" si="262"/>
        <v>1</v>
      </c>
      <c r="O2491" s="3">
        <v>0</v>
      </c>
      <c r="P2491" s="11">
        <f t="shared" si="259"/>
        <v>0</v>
      </c>
      <c r="Q2491" s="12">
        <f t="shared" si="260"/>
        <v>6</v>
      </c>
      <c r="R2491" s="12">
        <f t="shared" si="261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4"/>
        <v>127</v>
      </c>
      <c r="F2492" s="4">
        <f t="shared" si="255"/>
        <v>4</v>
      </c>
      <c r="G2492" s="4">
        <f t="shared" si="256"/>
        <v>2</v>
      </c>
      <c r="H2492" s="4">
        <f t="shared" si="257"/>
        <v>0</v>
      </c>
      <c r="I2492" s="5">
        <f t="shared" si="258"/>
        <v>0</v>
      </c>
      <c r="M2492" s="3">
        <v>1</v>
      </c>
      <c r="N2492" s="11">
        <f t="shared" si="262"/>
        <v>0</v>
      </c>
      <c r="O2492" s="3">
        <v>0</v>
      </c>
      <c r="P2492" s="11">
        <f t="shared" si="259"/>
        <v>0</v>
      </c>
      <c r="Q2492" s="12">
        <f t="shared" si="260"/>
        <v>1</v>
      </c>
      <c r="R2492" s="12">
        <f t="shared" si="261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4"/>
        <v>127</v>
      </c>
      <c r="F2493" s="4">
        <f t="shared" si="255"/>
        <v>10</v>
      </c>
      <c r="G2493" s="4">
        <f t="shared" si="256"/>
        <v>4</v>
      </c>
      <c r="H2493" s="4">
        <f t="shared" si="257"/>
        <v>0</v>
      </c>
      <c r="I2493" s="5">
        <f t="shared" si="258"/>
        <v>0</v>
      </c>
      <c r="M2493" s="3">
        <v>3</v>
      </c>
      <c r="N2493" s="11">
        <f t="shared" si="262"/>
        <v>0</v>
      </c>
      <c r="O2493" s="3">
        <v>0</v>
      </c>
      <c r="P2493" s="11">
        <f t="shared" si="259"/>
        <v>0</v>
      </c>
      <c r="Q2493" s="12">
        <f t="shared" si="260"/>
        <v>1</v>
      </c>
      <c r="R2493" s="12">
        <f t="shared" si="261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4"/>
        <v>137</v>
      </c>
      <c r="F2494" s="4">
        <f t="shared" si="255"/>
        <v>6</v>
      </c>
      <c r="G2494" s="4">
        <f t="shared" si="256"/>
        <v>4</v>
      </c>
      <c r="H2494" s="4">
        <f t="shared" si="257"/>
        <v>0</v>
      </c>
      <c r="I2494" s="5">
        <f t="shared" si="258"/>
        <v>0</v>
      </c>
      <c r="M2494" s="3">
        <v>3</v>
      </c>
      <c r="N2494" s="11">
        <f t="shared" si="262"/>
        <v>0</v>
      </c>
      <c r="O2494" s="3">
        <v>0</v>
      </c>
      <c r="P2494" s="11">
        <f t="shared" si="259"/>
        <v>0</v>
      </c>
      <c r="Q2494" s="12">
        <f t="shared" si="260"/>
        <v>1</v>
      </c>
      <c r="R2494" s="12">
        <f t="shared" si="261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4"/>
        <v>170</v>
      </c>
      <c r="F2495" s="4">
        <f t="shared" si="255"/>
        <v>9</v>
      </c>
      <c r="G2495" s="4">
        <f t="shared" si="256"/>
        <v>11</v>
      </c>
      <c r="H2495" s="4">
        <f t="shared" si="257"/>
        <v>5</v>
      </c>
      <c r="I2495" s="5">
        <f t="shared" si="258"/>
        <v>0.83333333333333337</v>
      </c>
      <c r="M2495" s="3">
        <v>2</v>
      </c>
      <c r="N2495" s="11">
        <f t="shared" si="262"/>
        <v>0</v>
      </c>
      <c r="O2495" s="3">
        <v>0</v>
      </c>
      <c r="P2495" s="11">
        <f t="shared" si="259"/>
        <v>0</v>
      </c>
      <c r="Q2495" s="12">
        <f t="shared" si="260"/>
        <v>9</v>
      </c>
      <c r="R2495" s="12">
        <f t="shared" si="261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4"/>
        <v>268</v>
      </c>
      <c r="F2496" s="4">
        <f t="shared" si="255"/>
        <v>13</v>
      </c>
      <c r="G2496" s="4">
        <f t="shared" si="256"/>
        <v>15</v>
      </c>
      <c r="H2496" s="4">
        <f t="shared" si="257"/>
        <v>1</v>
      </c>
      <c r="I2496" s="5">
        <f t="shared" si="258"/>
        <v>7.1428571428571425E-2</v>
      </c>
      <c r="M2496" s="3">
        <v>12</v>
      </c>
      <c r="N2496" s="11">
        <f t="shared" si="262"/>
        <v>0</v>
      </c>
      <c r="O2496" s="3">
        <v>0</v>
      </c>
      <c r="P2496" s="11">
        <f t="shared" si="259"/>
        <v>0</v>
      </c>
      <c r="Q2496" s="12">
        <f t="shared" si="260"/>
        <v>3</v>
      </c>
      <c r="R2496" s="12">
        <f t="shared" si="261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4"/>
        <v>34</v>
      </c>
      <c r="F2497" s="4">
        <f t="shared" si="255"/>
        <v>0</v>
      </c>
      <c r="G2497" s="4">
        <f t="shared" si="256"/>
        <v>2</v>
      </c>
      <c r="H2497" s="4">
        <f t="shared" si="257"/>
        <v>0</v>
      </c>
      <c r="I2497" s="5">
        <f t="shared" si="258"/>
        <v>0</v>
      </c>
      <c r="M2497" s="3">
        <v>2</v>
      </c>
      <c r="N2497" s="11">
        <f t="shared" si="262"/>
        <v>0</v>
      </c>
      <c r="O2497" s="3">
        <v>0</v>
      </c>
      <c r="P2497" s="11">
        <f t="shared" si="259"/>
        <v>0</v>
      </c>
      <c r="Q2497" s="12">
        <f t="shared" si="260"/>
        <v>0</v>
      </c>
      <c r="R2497" s="12">
        <f t="shared" si="261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4"/>
        <v>3164</v>
      </c>
      <c r="F2498" s="4">
        <f t="shared" si="255"/>
        <v>93</v>
      </c>
      <c r="G2498" s="4">
        <f t="shared" si="256"/>
        <v>194</v>
      </c>
      <c r="H2498" s="4">
        <f t="shared" si="257"/>
        <v>0</v>
      </c>
      <c r="I2498" s="5">
        <f t="shared" si="258"/>
        <v>0</v>
      </c>
      <c r="M2498" s="3">
        <v>136</v>
      </c>
      <c r="N2498" s="11">
        <f t="shared" si="262"/>
        <v>3</v>
      </c>
      <c r="O2498" s="3">
        <v>4</v>
      </c>
      <c r="P2498" s="11">
        <f t="shared" si="259"/>
        <v>0</v>
      </c>
      <c r="Q2498" s="12">
        <f t="shared" si="260"/>
        <v>54</v>
      </c>
      <c r="R2498" s="12">
        <f t="shared" si="261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4"/>
        <v>545</v>
      </c>
      <c r="F2499" s="4">
        <f t="shared" si="255"/>
        <v>21</v>
      </c>
      <c r="G2499" s="4">
        <f t="shared" si="256"/>
        <v>4</v>
      </c>
      <c r="H2499" s="4">
        <f t="shared" si="257"/>
        <v>0</v>
      </c>
      <c r="I2499" s="5">
        <f t="shared" si="258"/>
        <v>0</v>
      </c>
      <c r="M2499" s="3">
        <v>0</v>
      </c>
      <c r="N2499" s="11">
        <f t="shared" si="262"/>
        <v>0</v>
      </c>
      <c r="O2499" s="3">
        <v>0</v>
      </c>
      <c r="P2499" s="11">
        <f t="shared" si="259"/>
        <v>0</v>
      </c>
      <c r="Q2499" s="12">
        <f t="shared" si="260"/>
        <v>4</v>
      </c>
      <c r="R2499" s="12">
        <f t="shared" si="261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4"/>
        <v>178</v>
      </c>
      <c r="F2500" s="4">
        <f t="shared" si="255"/>
        <v>10</v>
      </c>
      <c r="G2500" s="4">
        <f t="shared" si="256"/>
        <v>13</v>
      </c>
      <c r="H2500" s="4">
        <f t="shared" si="257"/>
        <v>0</v>
      </c>
      <c r="I2500" s="5">
        <f t="shared" si="258"/>
        <v>0</v>
      </c>
      <c r="M2500" s="3">
        <v>2</v>
      </c>
      <c r="N2500" s="11">
        <f t="shared" si="262"/>
        <v>1</v>
      </c>
      <c r="O2500" s="3">
        <v>0</v>
      </c>
      <c r="P2500" s="11">
        <f t="shared" si="259"/>
        <v>0</v>
      </c>
      <c r="Q2500" s="12">
        <f t="shared" si="260"/>
        <v>11</v>
      </c>
      <c r="R2500" s="12">
        <f t="shared" si="261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4"/>
        <v>365</v>
      </c>
      <c r="F2501" s="4">
        <f t="shared" si="255"/>
        <v>12</v>
      </c>
      <c r="G2501" s="4">
        <f t="shared" si="256"/>
        <v>15</v>
      </c>
      <c r="H2501" s="4">
        <f t="shared" si="257"/>
        <v>0</v>
      </c>
      <c r="I2501" s="5">
        <f t="shared" si="258"/>
        <v>0</v>
      </c>
      <c r="M2501" s="3">
        <v>13</v>
      </c>
      <c r="N2501" s="11">
        <f t="shared" si="262"/>
        <v>0</v>
      </c>
      <c r="O2501" s="3">
        <v>0</v>
      </c>
      <c r="P2501" s="11">
        <f t="shared" si="259"/>
        <v>0</v>
      </c>
      <c r="Q2501" s="12">
        <f t="shared" si="260"/>
        <v>2</v>
      </c>
      <c r="R2501" s="12">
        <f t="shared" si="261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4"/>
        <v>44</v>
      </c>
      <c r="F2502" s="4">
        <f t="shared" si="255"/>
        <v>4</v>
      </c>
      <c r="G2502" s="4">
        <f t="shared" si="256"/>
        <v>2</v>
      </c>
      <c r="H2502" s="4">
        <f t="shared" si="257"/>
        <v>0</v>
      </c>
      <c r="I2502" s="5">
        <f t="shared" si="258"/>
        <v>0</v>
      </c>
      <c r="M2502" s="3">
        <v>2</v>
      </c>
      <c r="N2502" s="11">
        <f t="shared" si="262"/>
        <v>0</v>
      </c>
      <c r="O2502" s="3">
        <v>0</v>
      </c>
      <c r="P2502" s="11">
        <f t="shared" si="259"/>
        <v>0</v>
      </c>
      <c r="Q2502" s="12">
        <f t="shared" si="260"/>
        <v>0</v>
      </c>
      <c r="R2502" s="12">
        <f t="shared" si="261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4"/>
        <v>147</v>
      </c>
      <c r="F2503" s="4">
        <f t="shared" si="255"/>
        <v>8</v>
      </c>
      <c r="G2503" s="4">
        <f t="shared" si="256"/>
        <v>9</v>
      </c>
      <c r="H2503" s="4">
        <f t="shared" si="257"/>
        <v>0</v>
      </c>
      <c r="I2503" s="5">
        <f t="shared" si="258"/>
        <v>0</v>
      </c>
      <c r="M2503" s="3">
        <v>3</v>
      </c>
      <c r="N2503" s="11">
        <f t="shared" si="262"/>
        <v>0</v>
      </c>
      <c r="O2503" s="3">
        <v>0</v>
      </c>
      <c r="P2503" s="11">
        <f t="shared" si="259"/>
        <v>0</v>
      </c>
      <c r="Q2503" s="12">
        <f t="shared" si="260"/>
        <v>6</v>
      </c>
      <c r="R2503" s="12">
        <f t="shared" si="261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4"/>
        <v>321</v>
      </c>
      <c r="F2504" s="4">
        <f t="shared" si="255"/>
        <v>3</v>
      </c>
      <c r="G2504" s="4">
        <f t="shared" si="256"/>
        <v>21</v>
      </c>
      <c r="H2504" s="4">
        <f t="shared" si="257"/>
        <v>0</v>
      </c>
      <c r="I2504" s="5">
        <f t="shared" si="258"/>
        <v>0</v>
      </c>
      <c r="M2504" s="3">
        <v>17</v>
      </c>
      <c r="N2504" s="11">
        <f t="shared" si="262"/>
        <v>0</v>
      </c>
      <c r="O2504" s="3">
        <v>0</v>
      </c>
      <c r="P2504" s="11">
        <f t="shared" si="259"/>
        <v>0</v>
      </c>
      <c r="Q2504" s="12">
        <f t="shared" si="260"/>
        <v>4</v>
      </c>
      <c r="R2504" s="12">
        <f t="shared" si="261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4"/>
        <v>510</v>
      </c>
      <c r="F2505" s="4">
        <f t="shared" si="255"/>
        <v>27</v>
      </c>
      <c r="G2505" s="4">
        <f t="shared" si="256"/>
        <v>33</v>
      </c>
      <c r="H2505" s="4">
        <f t="shared" si="257"/>
        <v>2</v>
      </c>
      <c r="I2505" s="5">
        <f t="shared" si="258"/>
        <v>6.4516129032258063E-2</v>
      </c>
      <c r="M2505" s="3">
        <v>12</v>
      </c>
      <c r="N2505" s="11">
        <f t="shared" si="262"/>
        <v>2</v>
      </c>
      <c r="O2505" s="3">
        <v>3</v>
      </c>
      <c r="P2505" s="11">
        <f t="shared" si="259"/>
        <v>0</v>
      </c>
      <c r="Q2505" s="12">
        <f t="shared" si="260"/>
        <v>18</v>
      </c>
      <c r="R2505" s="12">
        <f t="shared" si="261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4"/>
        <v>940</v>
      </c>
      <c r="F2506" s="4">
        <f t="shared" si="255"/>
        <v>4</v>
      </c>
      <c r="G2506" s="4">
        <f t="shared" si="256"/>
        <v>79</v>
      </c>
      <c r="H2506" s="4">
        <f t="shared" si="257"/>
        <v>-4</v>
      </c>
      <c r="I2506" s="5">
        <f t="shared" si="258"/>
        <v>-4.8192771084337352E-2</v>
      </c>
      <c r="M2506" s="3">
        <v>36</v>
      </c>
      <c r="N2506" s="11">
        <f t="shared" si="262"/>
        <v>4</v>
      </c>
      <c r="O2506" s="3">
        <v>0</v>
      </c>
      <c r="P2506" s="11">
        <f t="shared" si="259"/>
        <v>0</v>
      </c>
      <c r="Q2506" s="12">
        <f t="shared" si="260"/>
        <v>43</v>
      </c>
      <c r="R2506" s="12">
        <f t="shared" si="261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4"/>
        <v>193</v>
      </c>
      <c r="F2507" s="4">
        <f t="shared" si="255"/>
        <v>8</v>
      </c>
      <c r="G2507" s="4">
        <f t="shared" si="256"/>
        <v>28</v>
      </c>
      <c r="H2507" s="4">
        <f t="shared" si="257"/>
        <v>0</v>
      </c>
      <c r="I2507" s="5">
        <f t="shared" si="258"/>
        <v>0</v>
      </c>
      <c r="M2507" s="3">
        <v>18</v>
      </c>
      <c r="N2507" s="11">
        <f t="shared" si="262"/>
        <v>1</v>
      </c>
      <c r="O2507" s="3">
        <v>1</v>
      </c>
      <c r="P2507" s="11">
        <f t="shared" si="259"/>
        <v>0</v>
      </c>
      <c r="Q2507" s="12">
        <f t="shared" si="260"/>
        <v>9</v>
      </c>
      <c r="R2507" s="12">
        <f t="shared" si="261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4"/>
        <v>241</v>
      </c>
      <c r="F2508" s="4">
        <f t="shared" si="255"/>
        <v>16</v>
      </c>
      <c r="G2508" s="4">
        <f t="shared" si="256"/>
        <v>16</v>
      </c>
      <c r="H2508" s="4">
        <f t="shared" si="257"/>
        <v>3</v>
      </c>
      <c r="I2508" s="5">
        <f t="shared" si="258"/>
        <v>0.23076923076923078</v>
      </c>
      <c r="M2508" s="3">
        <v>6</v>
      </c>
      <c r="N2508" s="11">
        <f t="shared" si="262"/>
        <v>2</v>
      </c>
      <c r="O2508" s="3">
        <v>1</v>
      </c>
      <c r="P2508" s="11">
        <f t="shared" si="259"/>
        <v>0</v>
      </c>
      <c r="Q2508" s="12">
        <f t="shared" si="260"/>
        <v>9</v>
      </c>
      <c r="R2508" s="12">
        <f t="shared" si="261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4"/>
        <v>723</v>
      </c>
      <c r="F2509" s="4">
        <f t="shared" si="255"/>
        <v>10</v>
      </c>
      <c r="G2509" s="4">
        <f t="shared" si="256"/>
        <v>34</v>
      </c>
      <c r="H2509" s="4">
        <f t="shared" si="257"/>
        <v>0</v>
      </c>
      <c r="I2509" s="5">
        <f t="shared" si="258"/>
        <v>0</v>
      </c>
      <c r="M2509" s="3">
        <v>27</v>
      </c>
      <c r="N2509" s="11">
        <f t="shared" si="262"/>
        <v>1</v>
      </c>
      <c r="O2509" s="3">
        <v>0</v>
      </c>
      <c r="P2509" s="11">
        <f t="shared" si="259"/>
        <v>0</v>
      </c>
      <c r="Q2509" s="12">
        <f t="shared" si="260"/>
        <v>7</v>
      </c>
      <c r="R2509" s="12">
        <f t="shared" si="261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4"/>
        <v>472</v>
      </c>
      <c r="F2510" s="4">
        <f t="shared" si="255"/>
        <v>40</v>
      </c>
      <c r="G2510" s="4">
        <f t="shared" si="256"/>
        <v>6</v>
      </c>
      <c r="H2510" s="4">
        <f t="shared" si="257"/>
        <v>0</v>
      </c>
      <c r="I2510" s="5">
        <f t="shared" si="258"/>
        <v>0</v>
      </c>
      <c r="M2510" s="3">
        <v>4</v>
      </c>
      <c r="N2510" s="11">
        <f t="shared" si="262"/>
        <v>0</v>
      </c>
      <c r="O2510" s="3">
        <v>0</v>
      </c>
      <c r="P2510" s="11">
        <f t="shared" si="259"/>
        <v>0</v>
      </c>
      <c r="Q2510" s="12">
        <f t="shared" si="260"/>
        <v>2</v>
      </c>
      <c r="R2510" s="12">
        <f t="shared" si="261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4"/>
        <v>158</v>
      </c>
      <c r="F2511" s="4">
        <f t="shared" si="255"/>
        <v>15</v>
      </c>
      <c r="G2511" s="4">
        <f t="shared" si="256"/>
        <v>9</v>
      </c>
      <c r="H2511" s="4">
        <f t="shared" si="257"/>
        <v>0</v>
      </c>
      <c r="I2511" s="5">
        <f t="shared" si="258"/>
        <v>0</v>
      </c>
      <c r="M2511" s="3">
        <v>5</v>
      </c>
      <c r="N2511" s="11">
        <f t="shared" si="262"/>
        <v>0</v>
      </c>
      <c r="O2511" s="3">
        <v>0</v>
      </c>
      <c r="P2511" s="11">
        <f t="shared" si="259"/>
        <v>0</v>
      </c>
      <c r="Q2511" s="12">
        <f t="shared" si="260"/>
        <v>4</v>
      </c>
      <c r="R2511" s="12">
        <f t="shared" si="261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4"/>
        <v>87</v>
      </c>
      <c r="F2512" s="4">
        <f t="shared" si="255"/>
        <v>0</v>
      </c>
      <c r="G2512" s="4">
        <f t="shared" si="256"/>
        <v>3</v>
      </c>
      <c r="H2512" s="4">
        <f t="shared" si="257"/>
        <v>0</v>
      </c>
      <c r="I2512" s="5">
        <f t="shared" si="258"/>
        <v>0</v>
      </c>
      <c r="M2512" s="3">
        <v>2</v>
      </c>
      <c r="N2512" s="11">
        <f t="shared" si="262"/>
        <v>0</v>
      </c>
      <c r="O2512" s="3">
        <v>0</v>
      </c>
      <c r="P2512" s="11">
        <f t="shared" si="259"/>
        <v>0</v>
      </c>
      <c r="Q2512" s="12">
        <f t="shared" si="260"/>
        <v>1</v>
      </c>
      <c r="R2512" s="12">
        <f t="shared" si="261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4"/>
        <v>266</v>
      </c>
      <c r="F2513" s="4">
        <f t="shared" si="255"/>
        <v>11</v>
      </c>
      <c r="G2513" s="4">
        <f t="shared" si="256"/>
        <v>10</v>
      </c>
      <c r="H2513" s="4">
        <f t="shared" si="257"/>
        <v>0</v>
      </c>
      <c r="I2513" s="5">
        <f t="shared" si="258"/>
        <v>0</v>
      </c>
      <c r="M2513" s="3">
        <v>6</v>
      </c>
      <c r="N2513" s="11">
        <f t="shared" si="262"/>
        <v>0</v>
      </c>
      <c r="O2513" s="3">
        <v>1</v>
      </c>
      <c r="P2513" s="11">
        <f t="shared" si="259"/>
        <v>0</v>
      </c>
      <c r="Q2513" s="12">
        <f t="shared" si="260"/>
        <v>3</v>
      </c>
      <c r="R2513" s="12">
        <f t="shared" si="261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4"/>
        <v>1601</v>
      </c>
      <c r="F2514" s="4">
        <f t="shared" si="255"/>
        <v>64</v>
      </c>
      <c r="G2514" s="4">
        <f t="shared" si="256"/>
        <v>113</v>
      </c>
      <c r="H2514" s="4">
        <f t="shared" si="257"/>
        <v>5</v>
      </c>
      <c r="I2514" s="5">
        <f t="shared" si="258"/>
        <v>4.6296296296296294E-2</v>
      </c>
      <c r="M2514" s="3">
        <v>47</v>
      </c>
      <c r="N2514" s="11">
        <f t="shared" si="262"/>
        <v>5</v>
      </c>
      <c r="O2514" s="3">
        <v>2</v>
      </c>
      <c r="P2514" s="11">
        <f t="shared" si="259"/>
        <v>0</v>
      </c>
      <c r="Q2514" s="12">
        <f t="shared" si="260"/>
        <v>64</v>
      </c>
      <c r="R2514" s="12">
        <f t="shared" si="261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4"/>
        <v>52</v>
      </c>
      <c r="F2515" s="4">
        <f t="shared" si="255"/>
        <v>4</v>
      </c>
      <c r="G2515" s="4">
        <f t="shared" si="256"/>
        <v>2</v>
      </c>
      <c r="H2515" s="4">
        <f t="shared" si="257"/>
        <v>1</v>
      </c>
      <c r="I2515" s="5">
        <f t="shared" si="258"/>
        <v>1</v>
      </c>
      <c r="M2515" s="3">
        <v>0</v>
      </c>
      <c r="N2515" s="11">
        <f t="shared" si="262"/>
        <v>0</v>
      </c>
      <c r="O2515" s="3">
        <v>0</v>
      </c>
      <c r="P2515" s="11">
        <f t="shared" si="259"/>
        <v>0</v>
      </c>
      <c r="Q2515" s="12">
        <f t="shared" si="260"/>
        <v>2</v>
      </c>
      <c r="R2515" s="12">
        <f t="shared" si="261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3">SUM(C2516:D2516)</f>
        <v>120</v>
      </c>
      <c r="F2516" s="4">
        <f t="shared" ref="F2516:F2548" si="264">E2516-SUMIFS(E:E,A:A,A2516-1,B:B,B2516)</f>
        <v>2</v>
      </c>
      <c r="G2516" s="4">
        <f t="shared" ref="G2516:G2548" si="265">C2516</f>
        <v>5</v>
      </c>
      <c r="H2516" s="4">
        <f t="shared" ref="H2516:H2548" si="266">G2516-SUMIFS(G:G,A:A,A2516-1,B:B,B2516)</f>
        <v>0</v>
      </c>
      <c r="I2516" s="5">
        <f t="shared" ref="I2516:I2548" si="267">IFERROR((G2516-SUMIFS(G:G,A:A,A2516-1,B:B,B2516))/SUMIFS(G:G,A:A,A2516-1,B:B,B2516),0)</f>
        <v>0</v>
      </c>
      <c r="M2516" s="3">
        <v>5</v>
      </c>
      <c r="N2516" s="11">
        <f t="shared" si="262"/>
        <v>0</v>
      </c>
      <c r="O2516" s="3">
        <v>0</v>
      </c>
      <c r="P2516" s="11">
        <f t="shared" ref="P2516:P2548" si="268">O2516-SUMIFS(O:O,B:B,B2516,A:A,A2516-1)</f>
        <v>0</v>
      </c>
      <c r="Q2516" s="12">
        <f t="shared" ref="Q2516:Q2548" si="269">G2516-O2516-M2516</f>
        <v>0</v>
      </c>
      <c r="R2516" s="12">
        <f t="shared" ref="R2516:R2548" si="270"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3"/>
        <v>183</v>
      </c>
      <c r="F2517" s="4">
        <f t="shared" si="264"/>
        <v>16</v>
      </c>
      <c r="G2517" s="4">
        <f t="shared" si="265"/>
        <v>9</v>
      </c>
      <c r="H2517" s="4">
        <f t="shared" si="266"/>
        <v>0</v>
      </c>
      <c r="I2517" s="5">
        <f t="shared" si="267"/>
        <v>0</v>
      </c>
      <c r="M2517" s="3">
        <v>3</v>
      </c>
      <c r="N2517" s="11">
        <f t="shared" si="262"/>
        <v>0</v>
      </c>
      <c r="O2517" s="3">
        <v>1</v>
      </c>
      <c r="P2517" s="11">
        <f t="shared" si="268"/>
        <v>0</v>
      </c>
      <c r="Q2517" s="12">
        <f t="shared" si="269"/>
        <v>5</v>
      </c>
      <c r="R2517" s="12">
        <f t="shared" si="270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3"/>
        <v>406</v>
      </c>
      <c r="F2518" s="4">
        <f t="shared" si="264"/>
        <v>16</v>
      </c>
      <c r="G2518" s="4">
        <f t="shared" si="265"/>
        <v>7</v>
      </c>
      <c r="H2518" s="4">
        <f t="shared" si="266"/>
        <v>0</v>
      </c>
      <c r="I2518" s="5">
        <f t="shared" si="267"/>
        <v>0</v>
      </c>
      <c r="M2518" s="3">
        <v>4</v>
      </c>
      <c r="N2518" s="11">
        <f t="shared" si="262"/>
        <v>1</v>
      </c>
      <c r="O2518" s="3">
        <v>0</v>
      </c>
      <c r="P2518" s="11">
        <f t="shared" si="268"/>
        <v>0</v>
      </c>
      <c r="Q2518" s="12">
        <f t="shared" si="269"/>
        <v>3</v>
      </c>
      <c r="R2518" s="12">
        <f t="shared" si="270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3"/>
        <v>49</v>
      </c>
      <c r="F2519" s="4">
        <f t="shared" si="264"/>
        <v>2</v>
      </c>
      <c r="G2519" s="4">
        <f t="shared" si="265"/>
        <v>6</v>
      </c>
      <c r="H2519" s="4">
        <f t="shared" si="266"/>
        <v>0</v>
      </c>
      <c r="I2519" s="5">
        <f t="shared" si="267"/>
        <v>0</v>
      </c>
      <c r="M2519" s="3">
        <v>3</v>
      </c>
      <c r="N2519" s="11">
        <f t="shared" si="262"/>
        <v>0</v>
      </c>
      <c r="O2519" s="3">
        <v>0</v>
      </c>
      <c r="P2519" s="11">
        <f t="shared" si="268"/>
        <v>0</v>
      </c>
      <c r="Q2519" s="12">
        <f t="shared" si="269"/>
        <v>3</v>
      </c>
      <c r="R2519" s="12">
        <f t="shared" si="270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3"/>
        <v>45</v>
      </c>
      <c r="F2520" s="4">
        <f t="shared" si="264"/>
        <v>1</v>
      </c>
      <c r="G2520" s="4">
        <f t="shared" si="265"/>
        <v>0</v>
      </c>
      <c r="H2520" s="4">
        <f t="shared" si="266"/>
        <v>0</v>
      </c>
      <c r="I2520" s="5">
        <f t="shared" si="267"/>
        <v>0</v>
      </c>
      <c r="M2520" s="3">
        <v>0</v>
      </c>
      <c r="N2520" s="11">
        <f t="shared" si="262"/>
        <v>0</v>
      </c>
      <c r="O2520" s="3">
        <v>0</v>
      </c>
      <c r="P2520" s="11">
        <f t="shared" si="268"/>
        <v>0</v>
      </c>
      <c r="Q2520" s="12">
        <f t="shared" si="269"/>
        <v>0</v>
      </c>
      <c r="R2520" s="12">
        <f t="shared" si="270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3"/>
        <v>59</v>
      </c>
      <c r="F2521" s="4">
        <f t="shared" si="264"/>
        <v>3</v>
      </c>
      <c r="G2521" s="4">
        <f t="shared" si="265"/>
        <v>5</v>
      </c>
      <c r="H2521" s="4">
        <f t="shared" si="266"/>
        <v>0</v>
      </c>
      <c r="I2521" s="5">
        <f t="shared" si="267"/>
        <v>0</v>
      </c>
      <c r="M2521" s="3">
        <v>4</v>
      </c>
      <c r="N2521" s="11">
        <f t="shared" si="262"/>
        <v>0</v>
      </c>
      <c r="O2521" s="3">
        <v>0</v>
      </c>
      <c r="P2521" s="11">
        <f t="shared" si="268"/>
        <v>0</v>
      </c>
      <c r="Q2521" s="12">
        <f t="shared" si="269"/>
        <v>1</v>
      </c>
      <c r="R2521" s="12">
        <f t="shared" si="270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3"/>
        <v>1061</v>
      </c>
      <c r="F2522" s="4">
        <f t="shared" si="264"/>
        <v>33</v>
      </c>
      <c r="G2522" s="4">
        <f t="shared" si="265"/>
        <v>95</v>
      </c>
      <c r="H2522" s="4">
        <f t="shared" si="266"/>
        <v>1</v>
      </c>
      <c r="I2522" s="5">
        <f t="shared" si="267"/>
        <v>1.0638297872340425E-2</v>
      </c>
      <c r="M2522" s="3">
        <v>40</v>
      </c>
      <c r="N2522" s="11">
        <f t="shared" si="262"/>
        <v>2</v>
      </c>
      <c r="O2522" s="3">
        <v>2</v>
      </c>
      <c r="P2522" s="11">
        <f t="shared" si="268"/>
        <v>0</v>
      </c>
      <c r="Q2522" s="12">
        <f t="shared" si="269"/>
        <v>53</v>
      </c>
      <c r="R2522" s="12">
        <f t="shared" si="270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3"/>
        <v>247</v>
      </c>
      <c r="F2523" s="4">
        <f t="shared" si="264"/>
        <v>1</v>
      </c>
      <c r="G2523" s="4">
        <f t="shared" si="265"/>
        <v>1</v>
      </c>
      <c r="H2523" s="4">
        <f t="shared" si="266"/>
        <v>0</v>
      </c>
      <c r="I2523" s="5">
        <f t="shared" si="267"/>
        <v>0</v>
      </c>
      <c r="M2523" s="3">
        <v>0</v>
      </c>
      <c r="N2523" s="11">
        <f t="shared" si="262"/>
        <v>0</v>
      </c>
      <c r="O2523" s="3">
        <v>0</v>
      </c>
      <c r="P2523" s="11">
        <f t="shared" si="268"/>
        <v>0</v>
      </c>
      <c r="Q2523" s="12">
        <f t="shared" si="269"/>
        <v>1</v>
      </c>
      <c r="R2523" s="12">
        <f t="shared" si="270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3"/>
        <v>428</v>
      </c>
      <c r="F2524" s="4">
        <f t="shared" si="264"/>
        <v>15</v>
      </c>
      <c r="G2524" s="4">
        <f t="shared" si="265"/>
        <v>8</v>
      </c>
      <c r="H2524" s="4">
        <f t="shared" si="266"/>
        <v>0</v>
      </c>
      <c r="I2524" s="5">
        <f t="shared" si="267"/>
        <v>0</v>
      </c>
      <c r="M2524" s="3">
        <v>7</v>
      </c>
      <c r="N2524" s="11">
        <f t="shared" si="262"/>
        <v>0</v>
      </c>
      <c r="O2524" s="3">
        <v>0</v>
      </c>
      <c r="P2524" s="11">
        <f t="shared" si="268"/>
        <v>0</v>
      </c>
      <c r="Q2524" s="12">
        <f t="shared" si="269"/>
        <v>1</v>
      </c>
      <c r="R2524" s="12">
        <f t="shared" si="270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3"/>
        <v>945</v>
      </c>
      <c r="F2525" s="4">
        <f t="shared" si="264"/>
        <v>23</v>
      </c>
      <c r="G2525" s="4">
        <f t="shared" si="265"/>
        <v>105</v>
      </c>
      <c r="H2525" s="4">
        <f t="shared" si="266"/>
        <v>0</v>
      </c>
      <c r="I2525" s="5">
        <f t="shared" si="267"/>
        <v>0</v>
      </c>
      <c r="M2525" s="3">
        <v>67</v>
      </c>
      <c r="N2525" s="11">
        <f t="shared" si="262"/>
        <v>1</v>
      </c>
      <c r="O2525" s="3">
        <v>0</v>
      </c>
      <c r="P2525" s="11">
        <f t="shared" si="268"/>
        <v>0</v>
      </c>
      <c r="Q2525" s="12">
        <f t="shared" si="269"/>
        <v>38</v>
      </c>
      <c r="R2525" s="12">
        <f t="shared" si="270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3"/>
        <v>2746</v>
      </c>
      <c r="F2526" s="4">
        <f t="shared" si="264"/>
        <v>65</v>
      </c>
      <c r="G2526" s="4">
        <f t="shared" si="265"/>
        <v>302</v>
      </c>
      <c r="H2526" s="4">
        <f t="shared" si="266"/>
        <v>7</v>
      </c>
      <c r="I2526" s="5">
        <f t="shared" si="267"/>
        <v>2.3728813559322035E-2</v>
      </c>
      <c r="M2526" s="3">
        <v>138</v>
      </c>
      <c r="N2526" s="11">
        <f t="shared" si="262"/>
        <v>7</v>
      </c>
      <c r="O2526" s="3">
        <v>6</v>
      </c>
      <c r="P2526" s="11">
        <f t="shared" si="268"/>
        <v>0</v>
      </c>
      <c r="Q2526" s="12">
        <f t="shared" si="269"/>
        <v>158</v>
      </c>
      <c r="R2526" s="12">
        <f t="shared" si="270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3"/>
        <v>138</v>
      </c>
      <c r="F2527" s="4">
        <f t="shared" si="264"/>
        <v>2</v>
      </c>
      <c r="G2527" s="4">
        <f t="shared" si="265"/>
        <v>11</v>
      </c>
      <c r="H2527" s="4">
        <f t="shared" si="266"/>
        <v>0</v>
      </c>
      <c r="I2527" s="5">
        <f t="shared" si="267"/>
        <v>0</v>
      </c>
      <c r="M2527" s="3">
        <v>5</v>
      </c>
      <c r="N2527" s="11">
        <f t="shared" si="262"/>
        <v>0</v>
      </c>
      <c r="O2527" s="3">
        <v>0</v>
      </c>
      <c r="P2527" s="11">
        <f t="shared" si="268"/>
        <v>0</v>
      </c>
      <c r="Q2527" s="12">
        <f t="shared" si="269"/>
        <v>6</v>
      </c>
      <c r="R2527" s="12">
        <f t="shared" si="270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3"/>
        <v>165</v>
      </c>
      <c r="F2528" s="4">
        <f t="shared" si="264"/>
        <v>12</v>
      </c>
      <c r="G2528" s="4">
        <f t="shared" si="265"/>
        <v>3</v>
      </c>
      <c r="H2528" s="4">
        <f t="shared" si="266"/>
        <v>0</v>
      </c>
      <c r="I2528" s="5">
        <f t="shared" si="267"/>
        <v>0</v>
      </c>
      <c r="M2528" s="3">
        <v>2</v>
      </c>
      <c r="N2528" s="11">
        <f t="shared" si="262"/>
        <v>0</v>
      </c>
      <c r="O2528" s="3">
        <v>0</v>
      </c>
      <c r="P2528" s="11">
        <f t="shared" si="268"/>
        <v>0</v>
      </c>
      <c r="Q2528" s="12">
        <f t="shared" si="269"/>
        <v>1</v>
      </c>
      <c r="R2528" s="12">
        <f t="shared" si="270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3"/>
        <v>640</v>
      </c>
      <c r="F2529" s="4">
        <f t="shared" si="264"/>
        <v>11</v>
      </c>
      <c r="G2529" s="4">
        <f t="shared" si="265"/>
        <v>24</v>
      </c>
      <c r="H2529" s="4">
        <f t="shared" si="266"/>
        <v>0</v>
      </c>
      <c r="I2529" s="5">
        <f t="shared" si="267"/>
        <v>0</v>
      </c>
      <c r="M2529" s="3">
        <v>23</v>
      </c>
      <c r="N2529" s="11">
        <f t="shared" si="262"/>
        <v>1</v>
      </c>
      <c r="O2529" s="3">
        <v>1</v>
      </c>
      <c r="P2529" s="11">
        <f t="shared" si="268"/>
        <v>0</v>
      </c>
      <c r="Q2529" s="12">
        <f t="shared" si="269"/>
        <v>0</v>
      </c>
      <c r="R2529" s="12">
        <f t="shared" si="270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3"/>
        <v>11298</v>
      </c>
      <c r="F2530" s="4">
        <f t="shared" si="264"/>
        <v>731</v>
      </c>
      <c r="G2530" s="4">
        <f t="shared" si="265"/>
        <v>1730</v>
      </c>
      <c r="H2530" s="4">
        <f t="shared" si="266"/>
        <v>48</v>
      </c>
      <c r="I2530" s="5">
        <f t="shared" si="267"/>
        <v>2.8537455410225922E-2</v>
      </c>
      <c r="M2530" s="3">
        <v>536</v>
      </c>
      <c r="N2530" s="11">
        <f t="shared" si="262"/>
        <v>32</v>
      </c>
      <c r="O2530" s="3">
        <v>34</v>
      </c>
      <c r="P2530" s="11">
        <f t="shared" si="268"/>
        <v>1</v>
      </c>
      <c r="Q2530" s="12">
        <f t="shared" si="269"/>
        <v>1160</v>
      </c>
      <c r="R2530" s="12">
        <f t="shared" si="270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3"/>
        <v>247</v>
      </c>
      <c r="F2531" s="4">
        <f t="shared" si="264"/>
        <v>11</v>
      </c>
      <c r="G2531" s="4">
        <f t="shared" si="265"/>
        <v>12</v>
      </c>
      <c r="H2531" s="4">
        <f t="shared" si="266"/>
        <v>0</v>
      </c>
      <c r="I2531" s="5">
        <f t="shared" si="267"/>
        <v>0</v>
      </c>
      <c r="M2531" s="3">
        <v>2</v>
      </c>
      <c r="N2531" s="11">
        <f t="shared" si="262"/>
        <v>1</v>
      </c>
      <c r="O2531" s="3">
        <v>1</v>
      </c>
      <c r="P2531" s="11">
        <f t="shared" si="268"/>
        <v>0</v>
      </c>
      <c r="Q2531" s="12">
        <f t="shared" si="269"/>
        <v>9</v>
      </c>
      <c r="R2531" s="12">
        <f t="shared" si="270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3"/>
        <v>120</v>
      </c>
      <c r="F2532" s="4">
        <f t="shared" si="264"/>
        <v>1</v>
      </c>
      <c r="G2532" s="4">
        <f t="shared" si="265"/>
        <v>5</v>
      </c>
      <c r="H2532" s="4">
        <f t="shared" si="266"/>
        <v>0</v>
      </c>
      <c r="I2532" s="5">
        <f t="shared" si="267"/>
        <v>0</v>
      </c>
      <c r="M2532" s="3">
        <v>0</v>
      </c>
      <c r="N2532" s="11">
        <f t="shared" si="262"/>
        <v>0</v>
      </c>
      <c r="O2532" s="3">
        <v>0</v>
      </c>
      <c r="P2532" s="11">
        <f t="shared" si="268"/>
        <v>0</v>
      </c>
      <c r="Q2532" s="12">
        <f t="shared" si="269"/>
        <v>5</v>
      </c>
      <c r="R2532" s="12">
        <f t="shared" si="270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3"/>
        <v>525</v>
      </c>
      <c r="F2533" s="4">
        <f t="shared" si="264"/>
        <v>8</v>
      </c>
      <c r="G2533" s="4">
        <f t="shared" si="265"/>
        <v>45</v>
      </c>
      <c r="H2533" s="4">
        <f t="shared" si="266"/>
        <v>0</v>
      </c>
      <c r="I2533" s="5">
        <f t="shared" si="267"/>
        <v>0</v>
      </c>
      <c r="M2533" s="3">
        <v>35</v>
      </c>
      <c r="N2533" s="11">
        <f t="shared" si="262"/>
        <v>0</v>
      </c>
      <c r="O2533" s="3">
        <v>1</v>
      </c>
      <c r="P2533" s="11">
        <f t="shared" si="268"/>
        <v>0</v>
      </c>
      <c r="Q2533" s="12">
        <f t="shared" si="269"/>
        <v>9</v>
      </c>
      <c r="R2533" s="12">
        <f t="shared" si="270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3"/>
        <v>2494</v>
      </c>
      <c r="F2534" s="4">
        <f t="shared" si="264"/>
        <v>46</v>
      </c>
      <c r="G2534" s="4">
        <f t="shared" si="265"/>
        <v>503</v>
      </c>
      <c r="H2534" s="4">
        <f t="shared" si="266"/>
        <v>6</v>
      </c>
      <c r="I2534" s="5">
        <f t="shared" si="267"/>
        <v>1.2072434607645875E-2</v>
      </c>
      <c r="M2534" s="3">
        <v>270</v>
      </c>
      <c r="N2534" s="11">
        <f t="shared" ref="N2534:N2548" si="271">M2534-SUMIFS(M:M,B:B,B2534,A:A,A2534-1)</f>
        <v>95</v>
      </c>
      <c r="O2534" s="3">
        <v>30</v>
      </c>
      <c r="P2534" s="11">
        <f t="shared" si="268"/>
        <v>1</v>
      </c>
      <c r="Q2534" s="12">
        <f t="shared" si="269"/>
        <v>203</v>
      </c>
      <c r="R2534" s="12">
        <f t="shared" si="270"/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3"/>
        <v>737</v>
      </c>
      <c r="F2535" s="4">
        <f t="shared" si="264"/>
        <v>46</v>
      </c>
      <c r="G2535" s="4">
        <f t="shared" si="265"/>
        <v>57</v>
      </c>
      <c r="H2535" s="4">
        <f t="shared" si="266"/>
        <v>2</v>
      </c>
      <c r="I2535" s="5">
        <f t="shared" si="267"/>
        <v>3.6363636363636362E-2</v>
      </c>
      <c r="M2535" s="3">
        <v>34</v>
      </c>
      <c r="N2535" s="11">
        <f t="shared" si="271"/>
        <v>4</v>
      </c>
      <c r="O2535" s="3">
        <v>0</v>
      </c>
      <c r="P2535" s="11">
        <f t="shared" si="268"/>
        <v>0</v>
      </c>
      <c r="Q2535" s="12">
        <f t="shared" si="269"/>
        <v>23</v>
      </c>
      <c r="R2535" s="12">
        <f t="shared" si="270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3"/>
        <v>135</v>
      </c>
      <c r="F2536" s="4">
        <f t="shared" si="264"/>
        <v>4</v>
      </c>
      <c r="G2536" s="4">
        <f t="shared" si="265"/>
        <v>20</v>
      </c>
      <c r="H2536" s="4">
        <f t="shared" si="266"/>
        <v>0</v>
      </c>
      <c r="I2536" s="5">
        <f t="shared" si="267"/>
        <v>0</v>
      </c>
      <c r="M2536" s="3">
        <v>3</v>
      </c>
      <c r="N2536" s="11">
        <f t="shared" si="271"/>
        <v>2</v>
      </c>
      <c r="O2536" s="3">
        <v>1</v>
      </c>
      <c r="P2536" s="11">
        <f t="shared" si="268"/>
        <v>0</v>
      </c>
      <c r="Q2536" s="12">
        <f t="shared" si="269"/>
        <v>16</v>
      </c>
      <c r="R2536" s="12">
        <f t="shared" si="270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3"/>
        <v>62</v>
      </c>
      <c r="F2537" s="4">
        <f t="shared" si="264"/>
        <v>0</v>
      </c>
      <c r="G2537" s="4">
        <f t="shared" si="265"/>
        <v>1</v>
      </c>
      <c r="H2537" s="4">
        <f t="shared" si="266"/>
        <v>0</v>
      </c>
      <c r="I2537" s="5">
        <f t="shared" si="267"/>
        <v>0</v>
      </c>
      <c r="M2537" s="3">
        <v>1</v>
      </c>
      <c r="N2537" s="11">
        <f t="shared" si="271"/>
        <v>0</v>
      </c>
      <c r="O2537" s="3">
        <v>0</v>
      </c>
      <c r="P2537" s="11">
        <f t="shared" si="268"/>
        <v>0</v>
      </c>
      <c r="Q2537" s="12">
        <f t="shared" si="269"/>
        <v>0</v>
      </c>
      <c r="R2537" s="12">
        <f t="shared" si="270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3"/>
        <v>73</v>
      </c>
      <c r="F2538" s="4">
        <f t="shared" si="264"/>
        <v>3</v>
      </c>
      <c r="G2538" s="4">
        <f t="shared" si="265"/>
        <v>3</v>
      </c>
      <c r="H2538" s="4">
        <f t="shared" si="266"/>
        <v>0</v>
      </c>
      <c r="I2538" s="5">
        <f t="shared" si="267"/>
        <v>0</v>
      </c>
      <c r="M2538" s="3">
        <v>2</v>
      </c>
      <c r="N2538" s="11">
        <f t="shared" si="271"/>
        <v>0</v>
      </c>
      <c r="O2538" s="3">
        <v>0</v>
      </c>
      <c r="P2538" s="11">
        <f t="shared" si="268"/>
        <v>0</v>
      </c>
      <c r="Q2538" s="12">
        <f t="shared" si="269"/>
        <v>1</v>
      </c>
      <c r="R2538" s="12">
        <f t="shared" si="270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3"/>
        <v>65</v>
      </c>
      <c r="F2539" s="4">
        <f t="shared" si="264"/>
        <v>5</v>
      </c>
      <c r="G2539" s="4">
        <f t="shared" si="265"/>
        <v>1</v>
      </c>
      <c r="H2539" s="4">
        <f t="shared" si="266"/>
        <v>0</v>
      </c>
      <c r="I2539" s="5">
        <f t="shared" si="267"/>
        <v>0</v>
      </c>
      <c r="M2539" s="3">
        <v>0</v>
      </c>
      <c r="N2539" s="11">
        <f t="shared" si="271"/>
        <v>0</v>
      </c>
      <c r="O2539" s="3">
        <v>0</v>
      </c>
      <c r="P2539" s="11">
        <f t="shared" si="268"/>
        <v>0</v>
      </c>
      <c r="Q2539" s="12">
        <f t="shared" si="269"/>
        <v>1</v>
      </c>
      <c r="R2539" s="12">
        <f t="shared" si="270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3"/>
        <v>301</v>
      </c>
      <c r="F2540" s="4">
        <f t="shared" si="264"/>
        <v>20</v>
      </c>
      <c r="G2540" s="4">
        <f t="shared" si="265"/>
        <v>4</v>
      </c>
      <c r="H2540" s="4">
        <f t="shared" si="266"/>
        <v>0</v>
      </c>
      <c r="I2540" s="5">
        <f t="shared" si="267"/>
        <v>0</v>
      </c>
      <c r="M2540" s="3">
        <v>3</v>
      </c>
      <c r="N2540" s="11">
        <f t="shared" si="271"/>
        <v>0</v>
      </c>
      <c r="O2540" s="3">
        <v>0</v>
      </c>
      <c r="P2540" s="11">
        <f t="shared" si="268"/>
        <v>0</v>
      </c>
      <c r="Q2540" s="12">
        <f t="shared" si="269"/>
        <v>1</v>
      </c>
      <c r="R2540" s="12">
        <f t="shared" si="270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3"/>
        <v>665</v>
      </c>
      <c r="F2541" s="4">
        <f t="shared" si="264"/>
        <v>22</v>
      </c>
      <c r="G2541" s="4">
        <f t="shared" si="265"/>
        <v>46</v>
      </c>
      <c r="H2541" s="4">
        <f t="shared" si="266"/>
        <v>0</v>
      </c>
      <c r="I2541" s="5">
        <f t="shared" si="267"/>
        <v>0</v>
      </c>
      <c r="M2541" s="3">
        <v>37</v>
      </c>
      <c r="N2541" s="11">
        <f t="shared" si="271"/>
        <v>0</v>
      </c>
      <c r="O2541" s="3">
        <v>0</v>
      </c>
      <c r="P2541" s="11">
        <f t="shared" si="268"/>
        <v>0</v>
      </c>
      <c r="Q2541" s="12">
        <f t="shared" si="269"/>
        <v>9</v>
      </c>
      <c r="R2541" s="12">
        <f t="shared" si="270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3"/>
        <v>103</v>
      </c>
      <c r="F2542" s="4">
        <f t="shared" si="264"/>
        <v>7</v>
      </c>
      <c r="G2542" s="4">
        <f t="shared" si="265"/>
        <v>2</v>
      </c>
      <c r="H2542" s="4">
        <f t="shared" si="266"/>
        <v>0</v>
      </c>
      <c r="I2542" s="5">
        <f t="shared" si="267"/>
        <v>0</v>
      </c>
      <c r="M2542" s="3">
        <v>1</v>
      </c>
      <c r="N2542" s="11">
        <f t="shared" si="271"/>
        <v>0</v>
      </c>
      <c r="O2542" s="3">
        <v>0</v>
      </c>
      <c r="P2542" s="11">
        <f t="shared" si="268"/>
        <v>0</v>
      </c>
      <c r="Q2542" s="12">
        <f t="shared" si="269"/>
        <v>1</v>
      </c>
      <c r="R2542" s="12">
        <f t="shared" si="270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3"/>
        <v>199</v>
      </c>
      <c r="F2543" s="4">
        <f t="shared" si="264"/>
        <v>8</v>
      </c>
      <c r="G2543" s="4">
        <f t="shared" si="265"/>
        <v>6</v>
      </c>
      <c r="H2543" s="4">
        <f t="shared" si="266"/>
        <v>0</v>
      </c>
      <c r="I2543" s="5">
        <f t="shared" si="267"/>
        <v>0</v>
      </c>
      <c r="M2543" s="3">
        <v>2</v>
      </c>
      <c r="N2543" s="11">
        <f t="shared" si="271"/>
        <v>0</v>
      </c>
      <c r="O2543" s="3">
        <v>0</v>
      </c>
      <c r="P2543" s="11">
        <f t="shared" si="268"/>
        <v>0</v>
      </c>
      <c r="Q2543" s="12">
        <f t="shared" si="269"/>
        <v>4</v>
      </c>
      <c r="R2543" s="12">
        <f t="shared" si="270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3"/>
        <v>327</v>
      </c>
      <c r="F2544" s="4">
        <f t="shared" si="264"/>
        <v>14</v>
      </c>
      <c r="G2544" s="4">
        <f t="shared" si="265"/>
        <v>4</v>
      </c>
      <c r="H2544" s="4">
        <f t="shared" si="266"/>
        <v>0</v>
      </c>
      <c r="I2544" s="5">
        <f t="shared" si="267"/>
        <v>0</v>
      </c>
      <c r="M2544" s="3">
        <v>3</v>
      </c>
      <c r="N2544" s="11">
        <f t="shared" si="271"/>
        <v>0</v>
      </c>
      <c r="O2544" s="3">
        <v>0</v>
      </c>
      <c r="P2544" s="11">
        <f t="shared" si="268"/>
        <v>0</v>
      </c>
      <c r="Q2544" s="12">
        <f t="shared" si="269"/>
        <v>1</v>
      </c>
      <c r="R2544" s="12">
        <f t="shared" si="270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3"/>
        <v>3014</v>
      </c>
      <c r="F2545" s="4">
        <f t="shared" si="264"/>
        <v>53</v>
      </c>
      <c r="G2545" s="4">
        <f t="shared" si="265"/>
        <v>342</v>
      </c>
      <c r="H2545" s="4">
        <f t="shared" si="266"/>
        <v>6</v>
      </c>
      <c r="I2545" s="5">
        <f t="shared" si="267"/>
        <v>1.7857142857142856E-2</v>
      </c>
      <c r="M2545" s="3">
        <v>214</v>
      </c>
      <c r="N2545" s="11">
        <f t="shared" si="271"/>
        <v>5</v>
      </c>
      <c r="O2545" s="3">
        <v>6</v>
      </c>
      <c r="P2545" s="11">
        <f t="shared" si="268"/>
        <v>1</v>
      </c>
      <c r="Q2545" s="12">
        <f t="shared" si="269"/>
        <v>122</v>
      </c>
      <c r="R2545" s="12">
        <f t="shared" si="270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3"/>
        <v>1700</v>
      </c>
      <c r="F2546" s="4">
        <f t="shared" si="264"/>
        <v>37</v>
      </c>
      <c r="G2546" s="4">
        <f t="shared" si="265"/>
        <v>173</v>
      </c>
      <c r="H2546" s="4">
        <f t="shared" si="266"/>
        <v>2</v>
      </c>
      <c r="I2546" s="5">
        <f t="shared" si="267"/>
        <v>1.1695906432748537E-2</v>
      </c>
      <c r="M2546" s="3">
        <v>90</v>
      </c>
      <c r="N2546" s="11">
        <f t="shared" si="271"/>
        <v>5</v>
      </c>
      <c r="O2546" s="3">
        <v>1</v>
      </c>
      <c r="P2546" s="11">
        <f t="shared" si="268"/>
        <v>0</v>
      </c>
      <c r="Q2546" s="12">
        <f t="shared" si="269"/>
        <v>82</v>
      </c>
      <c r="R2546" s="12">
        <f t="shared" si="270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3"/>
        <v>16224</v>
      </c>
      <c r="F2547" s="4">
        <f t="shared" si="264"/>
        <v>429</v>
      </c>
      <c r="G2547" s="4">
        <f t="shared" si="265"/>
        <v>252</v>
      </c>
      <c r="H2547" s="4">
        <f t="shared" si="266"/>
        <v>-7</v>
      </c>
      <c r="I2547" s="5">
        <f t="shared" si="267"/>
        <v>-2.7027027027027029E-2</v>
      </c>
      <c r="M2547" s="3">
        <v>138</v>
      </c>
      <c r="N2547" s="11">
        <f t="shared" si="271"/>
        <v>4</v>
      </c>
      <c r="O2547" s="3">
        <v>1</v>
      </c>
      <c r="P2547" s="11">
        <f t="shared" si="268"/>
        <v>0</v>
      </c>
      <c r="Q2547" s="12">
        <f t="shared" si="269"/>
        <v>113</v>
      </c>
      <c r="R2547" s="12">
        <f t="shared" si="270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3"/>
        <v>10709</v>
      </c>
      <c r="F2548" s="4">
        <f t="shared" si="264"/>
        <v>283</v>
      </c>
      <c r="G2548" s="4">
        <f t="shared" si="265"/>
        <v>42</v>
      </c>
      <c r="H2548" s="4">
        <f t="shared" si="266"/>
        <v>2</v>
      </c>
      <c r="I2548" s="5">
        <f t="shared" si="267"/>
        <v>0.05</v>
      </c>
      <c r="M2548" s="3">
        <v>2</v>
      </c>
      <c r="N2548" s="11">
        <f t="shared" si="271"/>
        <v>1</v>
      </c>
      <c r="O2548" s="3">
        <v>0</v>
      </c>
      <c r="P2548" s="11">
        <f t="shared" si="268"/>
        <v>0</v>
      </c>
      <c r="Q2548" s="12">
        <f t="shared" si="269"/>
        <v>40</v>
      </c>
      <c r="R2548" s="12">
        <f t="shared" si="27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Normal="100" workbookViewId="0">
      <selection activeCell="B2" sqref="B2:B98"/>
    </sheetView>
  </sheetViews>
  <sheetFormatPr defaultColWidth="8.88671875" defaultRowHeight="14.4" x14ac:dyDescent="0.3"/>
  <cols>
    <col min="1" max="1" width="18" style="9" bestFit="1" customWidth="1"/>
    <col min="2" max="2" width="9.44140625" style="9" bestFit="1" customWidth="1"/>
    <col min="3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12</v>
      </c>
      <c r="D2" s="9">
        <v>15</v>
      </c>
      <c r="E2" s="9">
        <v>519</v>
      </c>
    </row>
    <row r="3" spans="1:5" x14ac:dyDescent="0.3">
      <c r="A3" s="9" t="s">
        <v>52</v>
      </c>
      <c r="B3" s="9">
        <v>2</v>
      </c>
      <c r="C3" s="9">
        <v>4</v>
      </c>
      <c r="D3" s="9">
        <v>62</v>
      </c>
      <c r="E3" s="9">
        <v>345</v>
      </c>
    </row>
    <row r="4" spans="1:5" x14ac:dyDescent="0.3">
      <c r="A4" s="9" t="s">
        <v>56</v>
      </c>
      <c r="B4" s="9">
        <v>0</v>
      </c>
      <c r="C4" s="9">
        <v>4</v>
      </c>
      <c r="D4" s="9">
        <v>4</v>
      </c>
      <c r="E4" s="9">
        <v>97</v>
      </c>
    </row>
    <row r="5" spans="1:5" x14ac:dyDescent="0.3">
      <c r="A5" s="9" t="s">
        <v>62</v>
      </c>
      <c r="B5" s="9">
        <v>0</v>
      </c>
      <c r="C5" s="9">
        <v>4</v>
      </c>
      <c r="D5" s="9">
        <v>9</v>
      </c>
      <c r="E5" s="9">
        <v>798</v>
      </c>
    </row>
    <row r="6" spans="1:5" x14ac:dyDescent="0.3">
      <c r="A6" s="9" t="s">
        <v>20</v>
      </c>
      <c r="B6" s="9">
        <v>3</v>
      </c>
      <c r="C6" s="9">
        <v>41</v>
      </c>
      <c r="D6" s="9">
        <v>46</v>
      </c>
      <c r="E6" s="9">
        <v>627</v>
      </c>
    </row>
    <row r="7" spans="1:5" x14ac:dyDescent="0.3">
      <c r="A7" s="9" t="s">
        <v>21</v>
      </c>
      <c r="B7" s="9">
        <v>1</v>
      </c>
      <c r="C7" s="9">
        <v>33</v>
      </c>
      <c r="D7" s="9">
        <v>38</v>
      </c>
      <c r="E7" s="9">
        <v>425</v>
      </c>
    </row>
    <row r="8" spans="1:5" x14ac:dyDescent="0.3">
      <c r="A8" s="9" t="s">
        <v>10</v>
      </c>
      <c r="B8" s="9">
        <v>1</v>
      </c>
      <c r="C8" s="9">
        <v>8</v>
      </c>
      <c r="D8" s="9">
        <v>12</v>
      </c>
      <c r="E8" s="9">
        <v>171</v>
      </c>
    </row>
    <row r="9" spans="1:5" x14ac:dyDescent="0.3">
      <c r="A9" s="9" t="s">
        <v>57</v>
      </c>
      <c r="B9" s="9">
        <v>0</v>
      </c>
      <c r="C9" s="9">
        <v>4</v>
      </c>
      <c r="D9" s="9">
        <v>8</v>
      </c>
      <c r="E9" s="9">
        <v>149</v>
      </c>
    </row>
    <row r="10" spans="1:5" x14ac:dyDescent="0.3">
      <c r="A10" s="9" t="s">
        <v>28</v>
      </c>
      <c r="B10" s="9">
        <v>0</v>
      </c>
      <c r="C10" s="9">
        <v>10</v>
      </c>
      <c r="D10" s="9">
        <v>13</v>
      </c>
      <c r="E10" s="9">
        <v>258</v>
      </c>
    </row>
    <row r="11" spans="1:5" x14ac:dyDescent="0.3">
      <c r="A11" s="9" t="s">
        <v>63</v>
      </c>
      <c r="B11" s="9">
        <v>1</v>
      </c>
      <c r="C11" s="9">
        <v>3</v>
      </c>
      <c r="D11" s="9">
        <v>5</v>
      </c>
      <c r="E11" s="9">
        <v>182</v>
      </c>
    </row>
    <row r="12" spans="1:5" x14ac:dyDescent="0.3">
      <c r="A12" s="9" t="s">
        <v>12</v>
      </c>
      <c r="B12" s="9">
        <v>0</v>
      </c>
      <c r="C12" s="9">
        <v>17</v>
      </c>
      <c r="D12" s="9">
        <v>22</v>
      </c>
      <c r="E12" s="9">
        <v>492</v>
      </c>
    </row>
    <row r="13" spans="1:5" x14ac:dyDescent="0.3">
      <c r="A13" s="9" t="s">
        <v>35</v>
      </c>
      <c r="B13" s="9">
        <v>0</v>
      </c>
      <c r="C13" s="9">
        <v>5</v>
      </c>
      <c r="D13" s="9">
        <v>6</v>
      </c>
      <c r="E13" s="9">
        <v>145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134</v>
      </c>
    </row>
    <row r="15" spans="1:5" x14ac:dyDescent="0.3">
      <c r="A15" s="9" t="s">
        <v>82</v>
      </c>
      <c r="B15" s="9">
        <v>0</v>
      </c>
      <c r="C15" s="9">
        <v>1</v>
      </c>
      <c r="D15" s="9">
        <v>5</v>
      </c>
      <c r="E15" s="9">
        <v>154</v>
      </c>
    </row>
    <row r="16" spans="1:5" x14ac:dyDescent="0.3">
      <c r="A16" s="9" t="s">
        <v>29</v>
      </c>
      <c r="B16" s="9">
        <v>0</v>
      </c>
      <c r="C16" s="9">
        <v>5</v>
      </c>
      <c r="D16" s="9">
        <v>11</v>
      </c>
      <c r="E16" s="9">
        <v>141</v>
      </c>
    </row>
    <row r="17" spans="1:5" x14ac:dyDescent="0.3">
      <c r="A17" s="9" t="s">
        <v>119</v>
      </c>
      <c r="B17" s="9">
        <v>0</v>
      </c>
      <c r="C17" s="9">
        <v>6</v>
      </c>
      <c r="D17" s="9">
        <v>19</v>
      </c>
      <c r="E17" s="9">
        <v>397</v>
      </c>
    </row>
    <row r="18" spans="1:5" ht="14.4" customHeight="1" x14ac:dyDescent="0.3">
      <c r="A18" s="9" t="s">
        <v>83</v>
      </c>
      <c r="B18" s="9">
        <v>0</v>
      </c>
      <c r="C18" s="9">
        <v>1</v>
      </c>
      <c r="D18" s="9">
        <v>3</v>
      </c>
      <c r="E18" s="9">
        <v>95</v>
      </c>
    </row>
    <row r="19" spans="1:5" x14ac:dyDescent="0.3">
      <c r="A19" s="9" t="s">
        <v>15</v>
      </c>
      <c r="B19" s="9">
        <v>0</v>
      </c>
      <c r="C19" s="9">
        <v>23</v>
      </c>
      <c r="D19" s="9">
        <v>57</v>
      </c>
      <c r="E19" s="9">
        <v>927</v>
      </c>
    </row>
    <row r="20" spans="1:5" x14ac:dyDescent="0.3">
      <c r="A20" s="9" t="s">
        <v>2</v>
      </c>
      <c r="B20" s="9">
        <v>19</v>
      </c>
      <c r="C20" s="9">
        <v>774</v>
      </c>
      <c r="D20" s="9">
        <v>1531</v>
      </c>
      <c r="E20" s="9">
        <v>8747</v>
      </c>
    </row>
    <row r="21" spans="1:5" x14ac:dyDescent="0.3">
      <c r="A21" s="9" t="s">
        <v>84</v>
      </c>
      <c r="B21" s="9">
        <v>0</v>
      </c>
      <c r="C21" s="9">
        <v>1</v>
      </c>
      <c r="D21" s="9">
        <v>4</v>
      </c>
      <c r="E21" s="9">
        <v>87</v>
      </c>
    </row>
    <row r="22" spans="1:5" x14ac:dyDescent="0.3">
      <c r="A22" s="9" t="s">
        <v>64</v>
      </c>
      <c r="B22" s="9">
        <v>0</v>
      </c>
      <c r="C22" s="9">
        <v>7</v>
      </c>
      <c r="D22" s="9">
        <v>10</v>
      </c>
      <c r="E22" s="9">
        <v>297</v>
      </c>
    </row>
    <row r="23" spans="1:5" x14ac:dyDescent="0.3">
      <c r="A23" s="9" t="s">
        <v>22</v>
      </c>
      <c r="B23" s="9">
        <v>0</v>
      </c>
      <c r="C23" s="9">
        <v>25</v>
      </c>
      <c r="D23" s="9">
        <v>43</v>
      </c>
      <c r="E23" s="9">
        <v>350</v>
      </c>
    </row>
    <row r="24" spans="1:5" x14ac:dyDescent="0.3">
      <c r="A24" s="9" t="s">
        <v>16</v>
      </c>
      <c r="B24" s="9">
        <v>0</v>
      </c>
      <c r="C24" s="9">
        <v>8</v>
      </c>
      <c r="D24" s="9">
        <v>25</v>
      </c>
      <c r="E24" s="9">
        <v>352</v>
      </c>
    </row>
    <row r="25" spans="1:5" x14ac:dyDescent="0.3">
      <c r="A25" s="9" t="s">
        <v>30</v>
      </c>
      <c r="B25" s="9">
        <v>1</v>
      </c>
      <c r="C25" s="9">
        <v>21</v>
      </c>
      <c r="D25" s="9">
        <v>45</v>
      </c>
      <c r="E25" s="9">
        <v>468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143</v>
      </c>
    </row>
    <row r="27" spans="1:5" x14ac:dyDescent="0.3">
      <c r="A27" s="9" t="s">
        <v>36</v>
      </c>
      <c r="B27" s="9">
        <v>1</v>
      </c>
      <c r="C27" s="9">
        <v>20</v>
      </c>
      <c r="D27" s="9">
        <v>23</v>
      </c>
      <c r="E27" s="9">
        <v>272</v>
      </c>
    </row>
    <row r="28" spans="1:5" x14ac:dyDescent="0.3">
      <c r="A28" s="9" t="s">
        <v>37</v>
      </c>
      <c r="B28" s="9">
        <v>0</v>
      </c>
      <c r="C28" s="9">
        <v>13</v>
      </c>
      <c r="D28" s="9">
        <v>28</v>
      </c>
      <c r="E28" s="9">
        <v>424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178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104</v>
      </c>
    </row>
    <row r="31" spans="1:5" x14ac:dyDescent="0.3">
      <c r="A31" s="9" t="s">
        <v>23</v>
      </c>
      <c r="B31" s="9">
        <v>2</v>
      </c>
      <c r="C31" s="9">
        <v>22</v>
      </c>
      <c r="D31" s="9">
        <v>30</v>
      </c>
      <c r="E31" s="9">
        <v>315</v>
      </c>
    </row>
    <row r="32" spans="1:5" x14ac:dyDescent="0.3">
      <c r="A32" s="9" t="s">
        <v>49</v>
      </c>
      <c r="B32" s="9">
        <v>1</v>
      </c>
      <c r="C32" s="9">
        <v>18</v>
      </c>
      <c r="D32" s="9">
        <v>25</v>
      </c>
      <c r="E32" s="9">
        <v>197</v>
      </c>
    </row>
    <row r="33" spans="1:5" x14ac:dyDescent="0.3">
      <c r="A33" s="9" t="s">
        <v>24</v>
      </c>
      <c r="B33" s="9">
        <v>1</v>
      </c>
      <c r="C33" s="9">
        <v>5</v>
      </c>
      <c r="D33" s="9">
        <v>7</v>
      </c>
      <c r="E33" s="9">
        <v>281</v>
      </c>
    </row>
    <row r="34" spans="1:5" x14ac:dyDescent="0.3">
      <c r="A34" s="9" t="s">
        <v>7</v>
      </c>
      <c r="B34" s="9">
        <v>11</v>
      </c>
      <c r="C34" s="9">
        <v>56</v>
      </c>
      <c r="D34" s="9">
        <v>116</v>
      </c>
      <c r="E34" s="9">
        <v>1472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21</v>
      </c>
    </row>
    <row r="36" spans="1:5" x14ac:dyDescent="0.3">
      <c r="A36" s="9" t="s">
        <v>65</v>
      </c>
      <c r="B36" s="9">
        <v>0</v>
      </c>
      <c r="C36" s="9">
        <v>3</v>
      </c>
      <c r="D36" s="9">
        <v>7</v>
      </c>
      <c r="E36" s="9">
        <v>190</v>
      </c>
    </row>
    <row r="37" spans="1:5" x14ac:dyDescent="0.3">
      <c r="A37" s="9" t="s">
        <v>45</v>
      </c>
      <c r="B37" s="9">
        <v>0</v>
      </c>
      <c r="C37" s="9">
        <v>3</v>
      </c>
      <c r="D37" s="9">
        <v>4</v>
      </c>
      <c r="E37" s="9">
        <v>392</v>
      </c>
    </row>
    <row r="38" spans="1:5" x14ac:dyDescent="0.3">
      <c r="A38" s="9" t="s">
        <v>53</v>
      </c>
      <c r="B38" s="9">
        <v>2</v>
      </c>
      <c r="C38" s="9">
        <v>23</v>
      </c>
      <c r="D38" s="9">
        <v>27</v>
      </c>
      <c r="E38" s="9">
        <v>253</v>
      </c>
    </row>
    <row r="39" spans="1:5" x14ac:dyDescent="0.3">
      <c r="A39" s="9" t="s">
        <v>71</v>
      </c>
      <c r="B39" s="9">
        <v>1</v>
      </c>
      <c r="C39" s="9">
        <v>5</v>
      </c>
      <c r="D39" s="9">
        <v>13</v>
      </c>
      <c r="E39" s="9">
        <v>158</v>
      </c>
    </row>
    <row r="40" spans="1:5" x14ac:dyDescent="0.3">
      <c r="A40" s="9" t="s">
        <v>87</v>
      </c>
      <c r="B40" s="9">
        <v>0</v>
      </c>
      <c r="C40" s="9">
        <v>1</v>
      </c>
      <c r="D40" s="9">
        <v>4</v>
      </c>
      <c r="E40" s="9">
        <v>219</v>
      </c>
    </row>
    <row r="41" spans="1:5" x14ac:dyDescent="0.3">
      <c r="A41" s="9" t="s">
        <v>72</v>
      </c>
      <c r="B41" s="9">
        <v>0</v>
      </c>
      <c r="C41" s="9">
        <v>3</v>
      </c>
      <c r="D41" s="9">
        <v>9</v>
      </c>
      <c r="E41" s="9">
        <v>206</v>
      </c>
    </row>
    <row r="42" spans="1:5" x14ac:dyDescent="0.3">
      <c r="A42" s="9" t="s">
        <v>88</v>
      </c>
      <c r="B42" s="9">
        <v>0</v>
      </c>
      <c r="C42" s="9">
        <v>1</v>
      </c>
      <c r="D42" s="9">
        <v>2</v>
      </c>
      <c r="E42" s="9">
        <v>125</v>
      </c>
    </row>
    <row r="43" spans="1:5" ht="14.4" customHeight="1" x14ac:dyDescent="0.3">
      <c r="A43" s="9" t="s">
        <v>38</v>
      </c>
      <c r="B43" s="9">
        <v>0</v>
      </c>
      <c r="C43" s="9">
        <v>3</v>
      </c>
      <c r="D43" s="9">
        <v>4</v>
      </c>
      <c r="E43" s="9">
        <v>123</v>
      </c>
    </row>
    <row r="44" spans="1:5" x14ac:dyDescent="0.3">
      <c r="A44" s="9" t="s">
        <v>89</v>
      </c>
      <c r="B44" s="9">
        <v>0</v>
      </c>
      <c r="C44" s="9">
        <v>3</v>
      </c>
      <c r="D44" s="9">
        <v>4</v>
      </c>
      <c r="E44" s="9">
        <v>133</v>
      </c>
    </row>
    <row r="45" spans="1:5" x14ac:dyDescent="0.3">
      <c r="A45" s="9" t="s">
        <v>90</v>
      </c>
      <c r="B45" s="9">
        <v>0</v>
      </c>
      <c r="C45" s="9">
        <v>2</v>
      </c>
      <c r="D45" s="9">
        <v>11</v>
      </c>
      <c r="E45" s="9">
        <v>159</v>
      </c>
    </row>
    <row r="46" spans="1:5" x14ac:dyDescent="0.3">
      <c r="A46" s="9" t="s">
        <v>120</v>
      </c>
      <c r="B46" s="9">
        <v>0</v>
      </c>
      <c r="C46" s="9">
        <v>12</v>
      </c>
      <c r="D46" s="9">
        <v>15</v>
      </c>
      <c r="E46" s="9">
        <v>253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32</v>
      </c>
    </row>
    <row r="48" spans="1:5" x14ac:dyDescent="0.3">
      <c r="A48" s="9" t="s">
        <v>3</v>
      </c>
      <c r="B48" s="9">
        <v>4</v>
      </c>
      <c r="C48" s="9">
        <v>136</v>
      </c>
      <c r="D48" s="9">
        <v>194</v>
      </c>
      <c r="E48" s="9">
        <v>2970</v>
      </c>
    </row>
    <row r="49" spans="1:5" ht="14.4" customHeight="1" x14ac:dyDescent="0.3">
      <c r="A49" s="9" t="s">
        <v>91</v>
      </c>
      <c r="B49" s="9">
        <v>0</v>
      </c>
      <c r="C49" s="9">
        <v>0</v>
      </c>
      <c r="D49" s="9">
        <v>4</v>
      </c>
      <c r="E49" s="9">
        <v>541</v>
      </c>
    </row>
    <row r="50" spans="1:5" x14ac:dyDescent="0.3">
      <c r="A50" s="9" t="s">
        <v>92</v>
      </c>
      <c r="B50" s="9">
        <v>0</v>
      </c>
      <c r="C50" s="9">
        <v>2</v>
      </c>
      <c r="D50" s="9">
        <v>13</v>
      </c>
      <c r="E50" s="9">
        <v>165</v>
      </c>
    </row>
    <row r="51" spans="1:5" x14ac:dyDescent="0.3">
      <c r="A51" s="9" t="s">
        <v>77</v>
      </c>
      <c r="B51" s="9">
        <v>0</v>
      </c>
      <c r="C51" s="9">
        <v>13</v>
      </c>
      <c r="D51" s="9">
        <v>15</v>
      </c>
      <c r="E51" s="9">
        <v>350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42</v>
      </c>
    </row>
    <row r="53" spans="1:5" x14ac:dyDescent="0.3">
      <c r="A53" s="9" t="s">
        <v>46</v>
      </c>
      <c r="B53" s="9">
        <v>0</v>
      </c>
      <c r="C53" s="9">
        <v>3</v>
      </c>
      <c r="D53" s="9">
        <v>9</v>
      </c>
      <c r="E53" s="9">
        <v>138</v>
      </c>
    </row>
    <row r="54" spans="1:5" x14ac:dyDescent="0.3">
      <c r="A54" s="9" t="s">
        <v>39</v>
      </c>
      <c r="B54" s="9">
        <v>0</v>
      </c>
      <c r="C54" s="9">
        <v>17</v>
      </c>
      <c r="D54" s="9">
        <v>21</v>
      </c>
      <c r="E54" s="9">
        <v>300</v>
      </c>
    </row>
    <row r="55" spans="1:5" x14ac:dyDescent="0.3">
      <c r="A55" s="9" t="s">
        <v>58</v>
      </c>
      <c r="B55" s="9">
        <v>3</v>
      </c>
      <c r="C55" s="9">
        <v>12</v>
      </c>
      <c r="D55" s="9">
        <v>33</v>
      </c>
      <c r="E55" s="9">
        <v>477</v>
      </c>
    </row>
    <row r="56" spans="1:5" x14ac:dyDescent="0.3">
      <c r="A56" s="9" t="s">
        <v>50</v>
      </c>
      <c r="B56" s="9">
        <v>0</v>
      </c>
      <c r="C56" s="9">
        <v>36</v>
      </c>
      <c r="D56" s="9">
        <v>79</v>
      </c>
      <c r="E56" s="9">
        <v>861</v>
      </c>
    </row>
    <row r="57" spans="1:5" x14ac:dyDescent="0.3">
      <c r="A57" s="9" t="s">
        <v>40</v>
      </c>
      <c r="B57" s="9">
        <v>1</v>
      </c>
      <c r="C57" s="9">
        <v>18</v>
      </c>
      <c r="D57" s="9">
        <v>28</v>
      </c>
      <c r="E57" s="9">
        <v>165</v>
      </c>
    </row>
    <row r="58" spans="1:5" x14ac:dyDescent="0.3">
      <c r="A58" s="9" t="s">
        <v>78</v>
      </c>
      <c r="B58" s="9">
        <v>1</v>
      </c>
      <c r="C58" s="9">
        <v>6</v>
      </c>
      <c r="D58" s="9">
        <v>16</v>
      </c>
      <c r="E58" s="9">
        <v>225</v>
      </c>
    </row>
    <row r="59" spans="1:5" x14ac:dyDescent="0.3">
      <c r="A59" s="9" t="s">
        <v>25</v>
      </c>
      <c r="B59" s="9">
        <v>0</v>
      </c>
      <c r="C59" s="9">
        <v>27</v>
      </c>
      <c r="D59" s="9">
        <v>34</v>
      </c>
      <c r="E59" s="9">
        <v>689</v>
      </c>
    </row>
    <row r="60" spans="1:5" x14ac:dyDescent="0.3">
      <c r="A60" s="9" t="s">
        <v>41</v>
      </c>
      <c r="B60" s="9">
        <v>0</v>
      </c>
      <c r="C60" s="9">
        <v>4</v>
      </c>
      <c r="D60" s="9">
        <v>6</v>
      </c>
      <c r="E60" s="9">
        <v>466</v>
      </c>
    </row>
    <row r="61" spans="1:5" x14ac:dyDescent="0.3">
      <c r="A61" s="9" t="s">
        <v>73</v>
      </c>
      <c r="B61" s="9">
        <v>0</v>
      </c>
      <c r="C61" s="9">
        <v>5</v>
      </c>
      <c r="D61" s="9">
        <v>9</v>
      </c>
      <c r="E61" s="9">
        <v>149</v>
      </c>
    </row>
    <row r="62" spans="1:5" x14ac:dyDescent="0.3">
      <c r="A62" s="9" t="s">
        <v>59</v>
      </c>
      <c r="B62" s="9">
        <v>0</v>
      </c>
      <c r="C62" s="9">
        <v>2</v>
      </c>
      <c r="D62" s="9">
        <v>3</v>
      </c>
      <c r="E62" s="9">
        <v>84</v>
      </c>
    </row>
    <row r="63" spans="1:5" ht="14.4" customHeight="1" x14ac:dyDescent="0.3">
      <c r="A63" s="9" t="s">
        <v>31</v>
      </c>
      <c r="B63" s="9">
        <v>1</v>
      </c>
      <c r="C63" s="9">
        <v>6</v>
      </c>
      <c r="D63" s="9">
        <v>10</v>
      </c>
      <c r="E63" s="9">
        <v>256</v>
      </c>
    </row>
    <row r="64" spans="1:5" x14ac:dyDescent="0.3">
      <c r="A64" s="9" t="s">
        <v>17</v>
      </c>
      <c r="B64" s="9">
        <v>2</v>
      </c>
      <c r="C64" s="9">
        <v>47</v>
      </c>
      <c r="D64" s="9">
        <v>113</v>
      </c>
      <c r="E64" s="9">
        <v>1488</v>
      </c>
    </row>
    <row r="65" spans="1:5" x14ac:dyDescent="0.3">
      <c r="A65" s="9" t="s">
        <v>93</v>
      </c>
      <c r="B65" s="9">
        <v>0</v>
      </c>
      <c r="C65" s="9">
        <v>0</v>
      </c>
      <c r="D65" s="9">
        <v>2</v>
      </c>
      <c r="E65" s="9">
        <v>50</v>
      </c>
    </row>
    <row r="66" spans="1:5" x14ac:dyDescent="0.3">
      <c r="A66" s="9" t="s">
        <v>67</v>
      </c>
      <c r="B66" s="9">
        <v>0</v>
      </c>
      <c r="C66" s="9">
        <v>5</v>
      </c>
      <c r="D66" s="9">
        <v>5</v>
      </c>
      <c r="E66" s="9">
        <v>115</v>
      </c>
    </row>
    <row r="67" spans="1:5" x14ac:dyDescent="0.3">
      <c r="A67" s="9" t="s">
        <v>74</v>
      </c>
      <c r="B67" s="9">
        <v>1</v>
      </c>
      <c r="C67" s="9">
        <v>3</v>
      </c>
      <c r="D67" s="9">
        <v>9</v>
      </c>
      <c r="E67" s="9">
        <v>174</v>
      </c>
    </row>
    <row r="68" spans="1:5" x14ac:dyDescent="0.3">
      <c r="A68" s="9" t="s">
        <v>51</v>
      </c>
      <c r="B68" s="9">
        <v>0</v>
      </c>
      <c r="C68" s="9">
        <v>4</v>
      </c>
      <c r="D68" s="9">
        <v>7</v>
      </c>
      <c r="E68" s="9">
        <v>399</v>
      </c>
    </row>
    <row r="69" spans="1:5" x14ac:dyDescent="0.3">
      <c r="A69" s="9" t="s">
        <v>42</v>
      </c>
      <c r="B69" s="9">
        <v>0</v>
      </c>
      <c r="C69" s="9">
        <v>3</v>
      </c>
      <c r="D69" s="9">
        <v>6</v>
      </c>
      <c r="E69" s="9">
        <v>43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45</v>
      </c>
    </row>
    <row r="71" spans="1:5" x14ac:dyDescent="0.3">
      <c r="A71" s="9" t="s">
        <v>95</v>
      </c>
      <c r="B71" s="9">
        <v>0</v>
      </c>
      <c r="C71" s="9">
        <v>4</v>
      </c>
      <c r="D71" s="9">
        <v>5</v>
      </c>
      <c r="E71" s="9">
        <v>54</v>
      </c>
    </row>
    <row r="72" spans="1:5" x14ac:dyDescent="0.3">
      <c r="A72" s="9" t="s">
        <v>32</v>
      </c>
      <c r="B72" s="9">
        <v>2</v>
      </c>
      <c r="C72" s="9">
        <v>40</v>
      </c>
      <c r="D72" s="9">
        <v>95</v>
      </c>
      <c r="E72" s="9">
        <v>966</v>
      </c>
    </row>
    <row r="73" spans="1:5" x14ac:dyDescent="0.3">
      <c r="A73" s="9" t="s">
        <v>96</v>
      </c>
      <c r="B73" s="9">
        <v>0</v>
      </c>
      <c r="C73" s="9">
        <v>0</v>
      </c>
      <c r="D73" s="9">
        <v>1</v>
      </c>
      <c r="E73" s="9">
        <v>246</v>
      </c>
    </row>
    <row r="74" spans="1:5" x14ac:dyDescent="0.3">
      <c r="A74" s="9" t="s">
        <v>33</v>
      </c>
      <c r="B74" s="9">
        <v>0</v>
      </c>
      <c r="C74" s="9">
        <v>7</v>
      </c>
      <c r="D74" s="9">
        <v>8</v>
      </c>
      <c r="E74" s="9">
        <v>420</v>
      </c>
    </row>
    <row r="75" spans="1:5" x14ac:dyDescent="0.3">
      <c r="A75" s="9" t="s">
        <v>13</v>
      </c>
      <c r="B75" s="9">
        <v>0</v>
      </c>
      <c r="C75" s="9">
        <v>67</v>
      </c>
      <c r="D75" s="9">
        <v>105</v>
      </c>
      <c r="E75" s="9">
        <v>840</v>
      </c>
    </row>
    <row r="76" spans="1:5" x14ac:dyDescent="0.3">
      <c r="A76" s="9" t="s">
        <v>9</v>
      </c>
      <c r="B76" s="9">
        <v>6</v>
      </c>
      <c r="C76" s="9">
        <v>138</v>
      </c>
      <c r="D76" s="9">
        <v>302</v>
      </c>
      <c r="E76" s="9">
        <v>2444</v>
      </c>
    </row>
    <row r="77" spans="1:5" ht="14.4" customHeight="1" x14ac:dyDescent="0.3">
      <c r="A77" s="9" t="s">
        <v>34</v>
      </c>
      <c r="B77" s="9">
        <v>0</v>
      </c>
      <c r="C77" s="9">
        <v>5</v>
      </c>
      <c r="D77" s="9">
        <v>11</v>
      </c>
      <c r="E77" s="9">
        <v>127</v>
      </c>
    </row>
    <row r="78" spans="1:5" x14ac:dyDescent="0.3">
      <c r="A78" s="9" t="s">
        <v>97</v>
      </c>
      <c r="B78" s="9">
        <v>0</v>
      </c>
      <c r="C78" s="9">
        <v>2</v>
      </c>
      <c r="D78" s="9">
        <v>3</v>
      </c>
      <c r="E78" s="9">
        <v>162</v>
      </c>
    </row>
    <row r="79" spans="1:5" x14ac:dyDescent="0.3">
      <c r="A79" s="9" t="s">
        <v>11</v>
      </c>
      <c r="B79" s="9">
        <v>1</v>
      </c>
      <c r="C79" s="9">
        <v>23</v>
      </c>
      <c r="D79" s="9">
        <v>24</v>
      </c>
      <c r="E79" s="9">
        <v>616</v>
      </c>
    </row>
    <row r="80" spans="1:5" x14ac:dyDescent="0.3">
      <c r="A80" s="9" t="s">
        <v>4</v>
      </c>
      <c r="B80" s="9">
        <v>34</v>
      </c>
      <c r="C80" s="9">
        <v>536</v>
      </c>
      <c r="D80" s="9">
        <v>1730</v>
      </c>
      <c r="E80" s="9">
        <v>9568</v>
      </c>
    </row>
    <row r="81" spans="1:5" x14ac:dyDescent="0.3">
      <c r="A81" s="9" t="s">
        <v>61</v>
      </c>
      <c r="B81" s="9">
        <v>1</v>
      </c>
      <c r="C81" s="9">
        <v>2</v>
      </c>
      <c r="D81" s="9">
        <v>12</v>
      </c>
      <c r="E81" s="9">
        <v>235</v>
      </c>
    </row>
    <row r="82" spans="1:5" x14ac:dyDescent="0.3">
      <c r="A82" s="9" t="s">
        <v>98</v>
      </c>
      <c r="B82" s="9">
        <v>0</v>
      </c>
      <c r="C82" s="9">
        <v>0</v>
      </c>
      <c r="D82" s="9">
        <v>5</v>
      </c>
      <c r="E82" s="9">
        <v>115</v>
      </c>
    </row>
    <row r="83" spans="1:5" x14ac:dyDescent="0.3">
      <c r="A83" s="9" t="s">
        <v>5</v>
      </c>
      <c r="B83" s="9">
        <v>1</v>
      </c>
      <c r="C83" s="9">
        <v>35</v>
      </c>
      <c r="D83" s="9">
        <v>45</v>
      </c>
      <c r="E83" s="9">
        <v>480</v>
      </c>
    </row>
    <row r="84" spans="1:5" x14ac:dyDescent="0.3">
      <c r="A84" s="9" t="s">
        <v>14</v>
      </c>
      <c r="B84" s="9">
        <v>30</v>
      </c>
      <c r="C84" s="9">
        <v>270</v>
      </c>
      <c r="D84" s="9">
        <v>503</v>
      </c>
      <c r="E84" s="9">
        <v>1991</v>
      </c>
    </row>
    <row r="85" spans="1:5" x14ac:dyDescent="0.3">
      <c r="A85" s="9" t="s">
        <v>26</v>
      </c>
      <c r="B85" s="9">
        <v>0</v>
      </c>
      <c r="C85" s="9">
        <v>34</v>
      </c>
      <c r="D85" s="9">
        <v>57</v>
      </c>
      <c r="E85" s="9">
        <v>680</v>
      </c>
    </row>
    <row r="86" spans="1:5" x14ac:dyDescent="0.3">
      <c r="A86" s="9" t="s">
        <v>68</v>
      </c>
      <c r="B86" s="9">
        <v>1</v>
      </c>
      <c r="C86" s="9">
        <v>3</v>
      </c>
      <c r="D86" s="9">
        <v>20</v>
      </c>
      <c r="E86" s="9">
        <v>115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61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70</v>
      </c>
    </row>
    <row r="89" spans="1:5" x14ac:dyDescent="0.3">
      <c r="A89" s="9" t="s">
        <v>99</v>
      </c>
      <c r="B89" s="9">
        <v>0</v>
      </c>
      <c r="C89" s="9">
        <v>0</v>
      </c>
      <c r="D89" s="9">
        <v>1</v>
      </c>
      <c r="E89" s="9">
        <v>64</v>
      </c>
    </row>
    <row r="90" spans="1:5" ht="14.4" customHeight="1" x14ac:dyDescent="0.3">
      <c r="A90" s="9" t="s">
        <v>79</v>
      </c>
      <c r="B90" s="9">
        <v>0</v>
      </c>
      <c r="C90" s="9">
        <v>3</v>
      </c>
      <c r="D90" s="9">
        <v>4</v>
      </c>
      <c r="E90" s="9">
        <v>297</v>
      </c>
    </row>
    <row r="91" spans="1:5" x14ac:dyDescent="0.3">
      <c r="A91" s="9" t="s">
        <v>27</v>
      </c>
      <c r="B91" s="9">
        <v>0</v>
      </c>
      <c r="C91" s="9">
        <v>37</v>
      </c>
      <c r="D91" s="9">
        <v>46</v>
      </c>
      <c r="E91" s="9">
        <v>619</v>
      </c>
    </row>
    <row r="92" spans="1:5" x14ac:dyDescent="0.3">
      <c r="A92" s="9" t="s">
        <v>80</v>
      </c>
      <c r="B92" s="9">
        <v>0</v>
      </c>
      <c r="C92" s="9">
        <v>1</v>
      </c>
      <c r="D92" s="9">
        <v>2</v>
      </c>
      <c r="E92" s="9">
        <v>101</v>
      </c>
    </row>
    <row r="93" spans="1:5" x14ac:dyDescent="0.3">
      <c r="A93" s="9" t="s">
        <v>47</v>
      </c>
      <c r="B93" s="9">
        <v>0</v>
      </c>
      <c r="C93" s="9">
        <v>2</v>
      </c>
      <c r="D93" s="9">
        <v>6</v>
      </c>
      <c r="E93" s="9">
        <v>193</v>
      </c>
    </row>
    <row r="94" spans="1:5" x14ac:dyDescent="0.3">
      <c r="A94" s="9" t="s">
        <v>55</v>
      </c>
      <c r="B94" s="9">
        <v>0</v>
      </c>
      <c r="C94" s="9">
        <v>3</v>
      </c>
      <c r="D94" s="9">
        <v>4</v>
      </c>
      <c r="E94" s="9">
        <v>323</v>
      </c>
    </row>
    <row r="95" spans="1:5" x14ac:dyDescent="0.3">
      <c r="A95" s="9" t="s">
        <v>6</v>
      </c>
      <c r="B95" s="9">
        <v>6</v>
      </c>
      <c r="C95" s="9">
        <v>214</v>
      </c>
      <c r="D95" s="9">
        <v>342</v>
      </c>
      <c r="E95" s="9">
        <v>2672</v>
      </c>
    </row>
    <row r="96" spans="1:5" x14ac:dyDescent="0.3">
      <c r="A96" s="9" t="s">
        <v>18</v>
      </c>
      <c r="B96" s="9">
        <v>1</v>
      </c>
      <c r="C96" s="9">
        <v>90</v>
      </c>
      <c r="D96" s="9">
        <v>173</v>
      </c>
      <c r="E96" s="9">
        <v>1527</v>
      </c>
    </row>
    <row r="97" spans="1:5" x14ac:dyDescent="0.3">
      <c r="A97" s="9" t="s">
        <v>116</v>
      </c>
      <c r="B97" s="9">
        <v>1</v>
      </c>
      <c r="C97" s="9">
        <v>138</v>
      </c>
      <c r="D97" s="9">
        <v>252</v>
      </c>
      <c r="E97" s="9">
        <v>15972</v>
      </c>
    </row>
    <row r="98" spans="1:5" x14ac:dyDescent="0.3">
      <c r="A98" s="9" t="s">
        <v>48</v>
      </c>
      <c r="B98" s="9">
        <v>0</v>
      </c>
      <c r="C98" s="9">
        <v>2</v>
      </c>
      <c r="D98" s="9">
        <v>42</v>
      </c>
      <c r="E98" s="9">
        <v>10667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2020-04-18T19:43:35Z</dcterms:modified>
</cp:coreProperties>
</file>